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2C02D76F-9DF0-4481-94FA-B93CBE646E0A}" xr6:coauthVersionLast="47" xr6:coauthVersionMax="47" xr10:uidLastSave="{00000000-0000-0000-0000-000000000000}"/>
  <bookViews>
    <workbookView xWindow="-108" yWindow="-108" windowWidth="23256" windowHeight="13896" tabRatio="733" xr2:uid="{00000000-000D-0000-FFFF-FFFF00000000}"/>
  </bookViews>
  <sheets>
    <sheet name="CoverPage" sheetId="32" r:id="rId1"/>
    <sheet name="Index" sheetId="14" r:id="rId2"/>
    <sheet name="Non-applicable templates" sheetId="4" r:id="rId3"/>
    <sheet name="EU OV1" sheetId="26" r:id="rId4"/>
    <sheet name="EU KM1" sheetId="27" r:id="rId5"/>
    <sheet name="EU CMS1" sheetId="28" r:id="rId6"/>
    <sheet name="EU CMS2" sheetId="29" r:id="rId7"/>
    <sheet name="EU CR8" sheetId="30" r:id="rId8"/>
    <sheet name="EU LIQ1" sheetId="31" r:id="rId9"/>
    <sheet name="EU LIQB" sheetId="1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ftnref1_50" localSheetId="5">'[1]Table 39_'!#REF!</definedName>
    <definedName name="_ftnref1_50" localSheetId="6">'[1]Table 39_'!#REF!</definedName>
    <definedName name="_ftnref1_50" localSheetId="7">'[1]Table 39_'!#REF!</definedName>
    <definedName name="_ftnref1_50" localSheetId="4">'[1]Table 39_'!#REF!</definedName>
    <definedName name="_ftnref1_50" localSheetId="3">'[1]Table 39_'!#REF!</definedName>
    <definedName name="_ftnref1_50">'[1]Table 39_'!#REF!</definedName>
    <definedName name="_ftnref1_50_10" localSheetId="5">'[2]Table 39_'!#REF!</definedName>
    <definedName name="_ftnref1_50_10" localSheetId="6">'[2]Table 39_'!#REF!</definedName>
    <definedName name="_ftnref1_50_10" localSheetId="7">'[2]Table 39_'!#REF!</definedName>
    <definedName name="_ftnref1_50_10" localSheetId="4">'[2]Table 39_'!#REF!</definedName>
    <definedName name="_ftnref1_50_10" localSheetId="3">'[2]Table 39_'!#REF!</definedName>
    <definedName name="_ftnref1_50_10">'[2]Table 39_'!#REF!</definedName>
    <definedName name="_ftnref1_50_15" localSheetId="5">'[2]Table 39_'!#REF!</definedName>
    <definedName name="_ftnref1_50_15" localSheetId="6">'[2]Table 39_'!#REF!</definedName>
    <definedName name="_ftnref1_50_15" localSheetId="7">'[2]Table 39_'!#REF!</definedName>
    <definedName name="_ftnref1_50_15" localSheetId="4">'[2]Table 39_'!#REF!</definedName>
    <definedName name="_ftnref1_50_15" localSheetId="3">'[2]Table 39_'!#REF!</definedName>
    <definedName name="_ftnref1_50_15">'[2]Table 39_'!#REF!</definedName>
    <definedName name="_ftnref1_50_18" localSheetId="5">'[2]Table 39_'!#REF!</definedName>
    <definedName name="_ftnref1_50_18" localSheetId="6">'[2]Table 39_'!#REF!</definedName>
    <definedName name="_ftnref1_50_18" localSheetId="7">'[2]Table 39_'!#REF!</definedName>
    <definedName name="_ftnref1_50_18" localSheetId="4">'[2]Table 39_'!#REF!</definedName>
    <definedName name="_ftnref1_50_18" localSheetId="3">'[2]Table 39_'!#REF!</definedName>
    <definedName name="_ftnref1_50_18">'[2]Table 39_'!#REF!</definedName>
    <definedName name="_ftnref1_50_19" localSheetId="5">'[2]Table 39_'!#REF!</definedName>
    <definedName name="_ftnref1_50_19" localSheetId="6">'[2]Table 39_'!#REF!</definedName>
    <definedName name="_ftnref1_50_19" localSheetId="7">'[2]Table 39_'!#REF!</definedName>
    <definedName name="_ftnref1_50_19" localSheetId="4">'[2]Table 39_'!#REF!</definedName>
    <definedName name="_ftnref1_50_19" localSheetId="3">'[2]Table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[3]Parameters!$C$109:$C$112</definedName>
    <definedName name="Annual_rep">#REF!</definedName>
    <definedName name="AP">'[4]Lists-Aux'!$D:$D</definedName>
    <definedName name="App">[5]Lists!$A$27:$A$29</definedName>
    <definedName name="AQ">#REF!</definedName>
    <definedName name="ASSETS">#REF!</definedName>
    <definedName name="AT">'[6]Lists-Aux'!$B:$B</definedName>
    <definedName name="BankType">[3]Parameters!$C$113:$C$115</definedName>
    <definedName name="BAS">'[4]Lists-Aux'!$A:$A</definedName>
    <definedName name="Basel">[7]Parameters!$C$32:$C$33</definedName>
    <definedName name="Basel12" localSheetId="5">#REF!</definedName>
    <definedName name="Basel12" localSheetId="6">#REF!</definedName>
    <definedName name="Basel12" localSheetId="7">#REF!</definedName>
    <definedName name="Basel12" localSheetId="4">#REF!</definedName>
    <definedName name="Basel12" localSheetId="8">#REF!</definedName>
    <definedName name="Basel12" localSheetId="3">#REF!</definedName>
    <definedName name="Basel12">#REF!</definedName>
    <definedName name="BB_1">#REF!</definedName>
    <definedName name="BT">'[4]Lists-Aux'!$E:$E</definedName>
    <definedName name="CA_fin_liabilities">#REF!</definedName>
    <definedName name="Calc_method">#REF!</definedName>
    <definedName name="Carlos" localSheetId="5">#REF!</definedName>
    <definedName name="Carlos" localSheetId="6">#REF!</definedName>
    <definedName name="Carlos" localSheetId="7">#REF!</definedName>
    <definedName name="Carlos" localSheetId="4">#REF!</definedName>
    <definedName name="Carlos" localSheetId="8">#REF!</definedName>
    <definedName name="Carlos" localSheetId="3">#REF!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 localSheetId="5">#REF!</definedName>
    <definedName name="CCROTC" localSheetId="6">#REF!</definedName>
    <definedName name="CCROTC" localSheetId="7">#REF!</definedName>
    <definedName name="CCROTC" localSheetId="4">#REF!</definedName>
    <definedName name="CCROTC" localSheetId="8">#REF!</definedName>
    <definedName name="CCROTC" localSheetId="3">#REF!</definedName>
    <definedName name="CCROTC">#REF!</definedName>
    <definedName name="CCRSFT" localSheetId="5">#REF!</definedName>
    <definedName name="CCRSFT" localSheetId="6">#REF!</definedName>
    <definedName name="CCRSFT" localSheetId="7">#REF!</definedName>
    <definedName name="CCRSFT" localSheetId="4">#REF!</definedName>
    <definedName name="CCRSFT" localSheetId="8">#REF!</definedName>
    <definedName name="CCRSFT" localSheetId="3">#REF!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'[6]Lists-Aux'!$G:$G</definedName>
    <definedName name="COI">'[4]Lists-Aux'!$H:$H</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'[4]Lists-Aux'!$I:$I</definedName>
    <definedName name="CQS">'[4]Lists-Aux'!$J:$J</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'[4]Lists-Aux'!$K:$K</definedName>
    <definedName name="dfd" localSheetId="5">[3]Parameters!#REF!</definedName>
    <definedName name="dfd" localSheetId="6">[3]Parameters!#REF!</definedName>
    <definedName name="dfd" localSheetId="7">[3]Parameters!#REF!</definedName>
    <definedName name="dfd" localSheetId="4">[3]Parameters!#REF!</definedName>
    <definedName name="dfd" localSheetId="8">[3]Parameters!#REF!</definedName>
    <definedName name="dfd" localSheetId="3">[3]Parameters!#REF!</definedName>
    <definedName name="dfd">[3]Parameters!#REF!</definedName>
    <definedName name="Diff_new">#REF!</definedName>
    <definedName name="Diff_table">#REF!</definedName>
    <definedName name="DimensionsNames">[6]Dimensions!$B$2:$B$79</definedName>
    <definedName name="DPD_cou">#REF!</definedName>
    <definedName name="DPD_EC">#REF!</definedName>
    <definedName name="dsa" localSheetId="5">#REF!</definedName>
    <definedName name="dsa" localSheetId="6">#REF!</definedName>
    <definedName name="dsa" localSheetId="7">#REF!</definedName>
    <definedName name="dsa" localSheetId="4">#REF!</definedName>
    <definedName name="dsa" localSheetId="8">#REF!</definedName>
    <definedName name="dsa" localSheetId="3">#REF!</definedName>
    <definedName name="dsa">#REF!</definedName>
    <definedName name="e_438">#REF!</definedName>
    <definedName name="EA_1">#REF!</definedName>
    <definedName name="EA_2">#REF!</definedName>
    <definedName name="EA_3">#REF!</definedName>
    <definedName name="EAD_country_442d2">#REF!</definedName>
    <definedName name="edc">[8]Members!$D$3:E$2477</definedName>
    <definedName name="Enc_2">#REF!</definedName>
    <definedName name="Encumb_lia">#REF!</definedName>
    <definedName name="Encumbered">#REF!</definedName>
    <definedName name="Equity">#REF!</definedName>
    <definedName name="equty">#REF!</definedName>
    <definedName name="ER">'[4]Lists-Aux'!$N:$N</definedName>
    <definedName name="eu_cr8">#REF!</definedName>
    <definedName name="EU_INS">#REF!</definedName>
    <definedName name="EU_INV">#REF!</definedName>
    <definedName name="EU_LI1">#REF!</definedName>
    <definedName name="EU_LI2">#REF!</definedName>
    <definedName name="EU_MR1">#REF!</definedName>
    <definedName name="F_438">#REF!</definedName>
    <definedName name="Fair_values">#REF!</definedName>
    <definedName name="fdsg" localSheetId="5">'[1]Table 39_'!#REF!</definedName>
    <definedName name="fdsg" localSheetId="6">'[1]Table 39_'!#REF!</definedName>
    <definedName name="fdsg" localSheetId="7">'[1]Table 39_'!#REF!</definedName>
    <definedName name="fdsg" localSheetId="4">'[1]Table 39_'!#REF!</definedName>
    <definedName name="fdsg" localSheetId="8">'[1]Table 39_'!#REF!</definedName>
    <definedName name="fdsg" localSheetId="3">'[1]Table 39_'!#REF!</definedName>
    <definedName name="fdsg">'[1]Table 39_'!#REF!</definedName>
    <definedName name="FI_add">#REF!</definedName>
    <definedName name="Frequency">[5]Lists!$A$21:$A$25</definedName>
    <definedName name="GA">'[4]Lists-Aux'!$P:$P</definedName>
    <definedName name="GandL">#REF!</definedName>
    <definedName name="Gap_RV">#REF!</definedName>
    <definedName name="Group">[3]Parameters!$C$93:$C$94</definedName>
    <definedName name="Group2">[9]Parameters!$C$42:$C$43</definedName>
    <definedName name="ho" localSheetId="5">#REF!</definedName>
    <definedName name="ho" localSheetId="6">#REF!</definedName>
    <definedName name="ho" localSheetId="7">#REF!</definedName>
    <definedName name="ho" localSheetId="4">#REF!</definedName>
    <definedName name="ho" localSheetId="8">#REF!</definedName>
    <definedName name="ho" localSheetId="3">#REF!</definedName>
    <definedName name="ho">#REF!</definedName>
    <definedName name="IM">'[4]Lists-Aux'!$Q:$Q</definedName>
    <definedName name="imp_acc_imp_acc_change_fv_credit_prov" localSheetId="5">#REF!</definedName>
    <definedName name="imp_acc_imp_acc_change_fv_credit_prov" localSheetId="6">#REF!</definedName>
    <definedName name="imp_acc_imp_acc_change_fv_credit_prov" localSheetId="7">#REF!</definedName>
    <definedName name="imp_acc_imp_acc_change_fv_credit_prov" localSheetId="4">#REF!</definedName>
    <definedName name="imp_acc_imp_acc_change_fv_credit_prov" localSheetId="8">#REF!</definedName>
    <definedName name="imp_acc_imp_acc_change_fv_credit_prov" localSheetId="3">#REF!</definedName>
    <definedName name="imp_acc_imp_acc_change_fv_credit_prov">#REF!</definedName>
    <definedName name="imp_base" localSheetId="5">#REF!</definedName>
    <definedName name="imp_base" localSheetId="6">#REF!</definedName>
    <definedName name="imp_base" localSheetId="7">#REF!</definedName>
    <definedName name="imp_base" localSheetId="4">#REF!</definedName>
    <definedName name="imp_base" localSheetId="8">#REF!</definedName>
    <definedName name="imp_base" localSheetId="3">#REF!</definedName>
    <definedName name="imp_base">#REF!</definedName>
    <definedName name="imp_ctry_dom_gc" localSheetId="5">#REF!</definedName>
    <definedName name="imp_ctry_dom_gc" localSheetId="6">#REF!</definedName>
    <definedName name="imp_ctry_dom_gc" localSheetId="7">#REF!</definedName>
    <definedName name="imp_ctry_dom_gc" localSheetId="4">#REF!</definedName>
    <definedName name="imp_ctry_dom_gc" localSheetId="8">#REF!</definedName>
    <definedName name="imp_ctry_dom_gc" localSheetId="3">#REF!</definedName>
    <definedName name="imp_ctry_dom_gc">#REF!</definedName>
    <definedName name="imp_days_overdue_adapt" localSheetId="5">#REF!</definedName>
    <definedName name="imp_days_overdue_adapt" localSheetId="6">#REF!</definedName>
    <definedName name="imp_days_overdue_adapt" localSheetId="7">#REF!</definedName>
    <definedName name="imp_days_overdue_adapt" localSheetId="4">#REF!</definedName>
    <definedName name="imp_days_overdue_adapt" localSheetId="8">#REF!</definedName>
    <definedName name="imp_days_overdue_adapt" localSheetId="3">#REF!</definedName>
    <definedName name="imp_days_overdue_adapt">#REF!</definedName>
    <definedName name="imp_default_yn" localSheetId="5">#REF!</definedName>
    <definedName name="imp_default_yn" localSheetId="6">#REF!</definedName>
    <definedName name="imp_default_yn" localSheetId="7">#REF!</definedName>
    <definedName name="imp_default_yn" localSheetId="4">#REF!</definedName>
    <definedName name="imp_default_yn" localSheetId="8">#REF!</definedName>
    <definedName name="imp_default_yn" localSheetId="3">#REF!</definedName>
    <definedName name="imp_default_yn">#REF!</definedName>
    <definedName name="imp_finrep_counterparty_gcoa" localSheetId="5">#REF!</definedName>
    <definedName name="imp_finrep_counterparty_gcoa" localSheetId="6">#REF!</definedName>
    <definedName name="imp_finrep_counterparty_gcoa" localSheetId="7">#REF!</definedName>
    <definedName name="imp_finrep_counterparty_gcoa" localSheetId="4">#REF!</definedName>
    <definedName name="imp_finrep_counterparty_gcoa" localSheetId="8">#REF!</definedName>
    <definedName name="imp_finrep_counterparty_gcoa" localSheetId="3">#REF!</definedName>
    <definedName name="imp_finrep_counterparty_gcoa">#REF!</definedName>
    <definedName name="imp_forbearance_yn" localSheetId="5">#REF!</definedName>
    <definedName name="imp_forbearance_yn" localSheetId="6">#REF!</definedName>
    <definedName name="imp_forbearance_yn" localSheetId="7">#REF!</definedName>
    <definedName name="imp_forbearance_yn" localSheetId="4">#REF!</definedName>
    <definedName name="imp_forbearance_yn" localSheetId="8">#REF!</definedName>
    <definedName name="imp_forbearance_yn" localSheetId="3">#REF!</definedName>
    <definedName name="imp_forbearance_yn">#REF!</definedName>
    <definedName name="imp_gca_finrep" localSheetId="5">#REF!</definedName>
    <definedName name="imp_gca_finrep" localSheetId="6">#REF!</definedName>
    <definedName name="imp_gca_finrep" localSheetId="7">#REF!</definedName>
    <definedName name="imp_gca_finrep" localSheetId="4">#REF!</definedName>
    <definedName name="imp_gca_finrep" localSheetId="8">#REF!</definedName>
    <definedName name="imp_gca_finrep" localSheetId="3">#REF!</definedName>
    <definedName name="imp_gca_finrep">#REF!</definedName>
    <definedName name="imp_hier_all_assets" localSheetId="5">#REF!</definedName>
    <definedName name="imp_hier_all_assets" localSheetId="6">#REF!</definedName>
    <definedName name="imp_hier_all_assets" localSheetId="7">#REF!</definedName>
    <definedName name="imp_hier_all_assets" localSheetId="4">#REF!</definedName>
    <definedName name="imp_hier_all_assets" localSheetId="8">#REF!</definedName>
    <definedName name="imp_hier_all_assets" localSheetId="3">#REF!</definedName>
    <definedName name="imp_hier_all_assets">#REF!</definedName>
    <definedName name="imp_hier_off_balance" localSheetId="5">#REF!</definedName>
    <definedName name="imp_hier_off_balance" localSheetId="6">#REF!</definedName>
    <definedName name="imp_hier_off_balance" localSheetId="7">#REF!</definedName>
    <definedName name="imp_hier_off_balance" localSheetId="4">#REF!</definedName>
    <definedName name="imp_hier_off_balance" localSheetId="8">#REF!</definedName>
    <definedName name="imp_hier_off_balance" localSheetId="3">#REF!</definedName>
    <definedName name="imp_hier_off_balance">#REF!</definedName>
    <definedName name="imp_ic_selector" localSheetId="5">#REF!</definedName>
    <definedName name="imp_ic_selector" localSheetId="6">#REF!</definedName>
    <definedName name="imp_ic_selector" localSheetId="7">#REF!</definedName>
    <definedName name="imp_ic_selector" localSheetId="4">#REF!</definedName>
    <definedName name="imp_ic_selector" localSheetId="8">#REF!</definedName>
    <definedName name="imp_ic_selector" localSheetId="3">#REF!</definedName>
    <definedName name="imp_ic_selector">#REF!</definedName>
    <definedName name="imp_ifrs_stage_act" localSheetId="5">#REF!</definedName>
    <definedName name="imp_ifrs_stage_act" localSheetId="6">#REF!</definedName>
    <definedName name="imp_ifrs_stage_act" localSheetId="7">#REF!</definedName>
    <definedName name="imp_ifrs_stage_act" localSheetId="4">#REF!</definedName>
    <definedName name="imp_ifrs_stage_act" localSheetId="8">#REF!</definedName>
    <definedName name="imp_ifrs_stage_act" localSheetId="3">#REF!</definedName>
    <definedName name="imp_ifrs_stage_act">#REF!</definedName>
    <definedName name="imp_impaired_yn" localSheetId="5">#REF!</definedName>
    <definedName name="imp_impaired_yn" localSheetId="6">#REF!</definedName>
    <definedName name="imp_impaired_yn" localSheetId="7">#REF!</definedName>
    <definedName name="imp_impaired_yn" localSheetId="4">#REF!</definedName>
    <definedName name="imp_impaired_yn" localSheetId="8">#REF!</definedName>
    <definedName name="imp_impaired_yn" localSheetId="3">#REF!</definedName>
    <definedName name="imp_impaired_yn">#REF!</definedName>
    <definedName name="imp_int_coll_accepted_value_c_cap" localSheetId="5">#REF!</definedName>
    <definedName name="imp_int_coll_accepted_value_c_cap" localSheetId="6">#REF!</definedName>
    <definedName name="imp_int_coll_accepted_value_c_cap" localSheetId="7">#REF!</definedName>
    <definedName name="imp_int_coll_accepted_value_c_cap" localSheetId="4">#REF!</definedName>
    <definedName name="imp_int_coll_accepted_value_c_cap" localSheetId="8">#REF!</definedName>
    <definedName name="imp_int_coll_accepted_value_c_cap" localSheetId="3">#REF!</definedName>
    <definedName name="imp_int_coll_accepted_value_c_cap">#REF!</definedName>
    <definedName name="imp_nace_branche_gc_code_eba" localSheetId="5">#REF!</definedName>
    <definedName name="imp_nace_branche_gc_code_eba" localSheetId="6">#REF!</definedName>
    <definedName name="imp_nace_branche_gc_code_eba" localSheetId="7">#REF!</definedName>
    <definedName name="imp_nace_branche_gc_code_eba" localSheetId="4">#REF!</definedName>
    <definedName name="imp_nace_branche_gc_code_eba" localSheetId="8">#REF!</definedName>
    <definedName name="imp_nace_branche_gc_code_eba" localSheetId="3">#REF!</definedName>
    <definedName name="imp_nace_branche_gc_code_eba">#REF!</definedName>
    <definedName name="imp_not_overdue_or_overdue_smaller_90d" localSheetId="5">#REF!</definedName>
    <definedName name="imp_not_overdue_or_overdue_smaller_90d" localSheetId="6">#REF!</definedName>
    <definedName name="imp_not_overdue_or_overdue_smaller_90d" localSheetId="7">#REF!</definedName>
    <definedName name="imp_not_overdue_or_overdue_smaller_90d" localSheetId="4">#REF!</definedName>
    <definedName name="imp_not_overdue_or_overdue_smaller_90d" localSheetId="8">#REF!</definedName>
    <definedName name="imp_not_overdue_or_overdue_smaller_90d" localSheetId="3">#REF!</definedName>
    <definedName name="imp_not_overdue_or_overdue_smaller_90d">#REF!</definedName>
    <definedName name="imp_not_overdue_or_overdue_smaller_equal_30d" localSheetId="5">#REF!</definedName>
    <definedName name="imp_not_overdue_or_overdue_smaller_equal_30d" localSheetId="6">#REF!</definedName>
    <definedName name="imp_not_overdue_or_overdue_smaller_equal_30d" localSheetId="7">#REF!</definedName>
    <definedName name="imp_not_overdue_or_overdue_smaller_equal_30d" localSheetId="4">#REF!</definedName>
    <definedName name="imp_not_overdue_or_overdue_smaller_equal_30d" localSheetId="8">#REF!</definedName>
    <definedName name="imp_not_overdue_or_overdue_smaller_equal_30d" localSheetId="3">#REF!</definedName>
    <definedName name="imp_not_overdue_or_overdue_smaller_equal_30d">#REF!</definedName>
    <definedName name="imp_not_sub_impair" localSheetId="5">#REF!</definedName>
    <definedName name="imp_not_sub_impair" localSheetId="6">#REF!</definedName>
    <definedName name="imp_not_sub_impair" localSheetId="7">#REF!</definedName>
    <definedName name="imp_not_sub_impair" localSheetId="4">#REF!</definedName>
    <definedName name="imp_not_sub_impair" localSheetId="8">#REF!</definedName>
    <definedName name="imp_not_sub_impair" localSheetId="3">#REF!</definedName>
    <definedName name="imp_not_sub_impair">#REF!</definedName>
    <definedName name="imp_npe_eba" localSheetId="5">#REF!</definedName>
    <definedName name="imp_npe_eba" localSheetId="6">#REF!</definedName>
    <definedName name="imp_npe_eba" localSheetId="7">#REF!</definedName>
    <definedName name="imp_npe_eba" localSheetId="4">#REF!</definedName>
    <definedName name="imp_npe_eba" localSheetId="8">#REF!</definedName>
    <definedName name="imp_npe_eba" localSheetId="3">#REF!</definedName>
    <definedName name="imp_npe_eba">#REF!</definedName>
    <definedName name="imp_sme_yn" localSheetId="5">#REF!</definedName>
    <definedName name="imp_sme_yn" localSheetId="6">#REF!</definedName>
    <definedName name="imp_sme_yn" localSheetId="7">#REF!</definedName>
    <definedName name="imp_sme_yn" localSheetId="4">#REF!</definedName>
    <definedName name="imp_sme_yn" localSheetId="8">#REF!</definedName>
    <definedName name="imp_sme_yn" localSheetId="3">#REF!</definedName>
    <definedName name="imp_sme_yn">#REF!</definedName>
    <definedName name="imp_tagetik_id" localSheetId="5">#REF!</definedName>
    <definedName name="imp_tagetik_id" localSheetId="6">#REF!</definedName>
    <definedName name="imp_tagetik_id" localSheetId="7">#REF!</definedName>
    <definedName name="imp_tagetik_id" localSheetId="4">#REF!</definedName>
    <definedName name="imp_tagetik_id" localSheetId="8">#REF!</definedName>
    <definedName name="imp_tagetik_id" localSheetId="3">#REF!</definedName>
    <definedName name="imp_tagetik_id">#REF!</definedName>
    <definedName name="Industry_442e">#REF!</definedName>
    <definedName name="Industry_LLP">#REF!</definedName>
    <definedName name="input_tagetik_id" localSheetId="5">#REF!</definedName>
    <definedName name="input_tagetik_id" localSheetId="6">#REF!</definedName>
    <definedName name="input_tagetik_id" localSheetId="7">#REF!</definedName>
    <definedName name="input_tagetik_id" localSheetId="4">#REF!</definedName>
    <definedName name="input_tagetik_id" localSheetId="8">#REF!</definedName>
    <definedName name="input_tagetik_id" localSheetId="3">#REF!</definedName>
    <definedName name="input_tagetik_id">#REF!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 localSheetId="5">#REF!</definedName>
    <definedName name="JedenRadekPodSestavou" localSheetId="6">#REF!</definedName>
    <definedName name="JedenRadekPodSestavou" localSheetId="7">#REF!</definedName>
    <definedName name="JedenRadekPodSestavou" localSheetId="4">#REF!</definedName>
    <definedName name="JedenRadekPodSestavou" localSheetId="8">#REF!</definedName>
    <definedName name="JedenRadekPodSestavou" localSheetId="3">#REF!</definedName>
    <definedName name="JedenRadekPodSestavou">#REF!</definedName>
    <definedName name="JedenRadekPodSestavou_11" localSheetId="5">#REF!</definedName>
    <definedName name="JedenRadekPodSestavou_11" localSheetId="6">#REF!</definedName>
    <definedName name="JedenRadekPodSestavou_11" localSheetId="7">#REF!</definedName>
    <definedName name="JedenRadekPodSestavou_11" localSheetId="4">#REF!</definedName>
    <definedName name="JedenRadekPodSestavou_11" localSheetId="8">#REF!</definedName>
    <definedName name="JedenRadekPodSestavou_11" localSheetId="3">#REF!</definedName>
    <definedName name="JedenRadekPodSestavou_11">#REF!</definedName>
    <definedName name="JedenRadekPodSestavou_2" localSheetId="5">#REF!</definedName>
    <definedName name="JedenRadekPodSestavou_2" localSheetId="6">#REF!</definedName>
    <definedName name="JedenRadekPodSestavou_2" localSheetId="7">#REF!</definedName>
    <definedName name="JedenRadekPodSestavou_2" localSheetId="4">#REF!</definedName>
    <definedName name="JedenRadekPodSestavou_2" localSheetId="8">#REF!</definedName>
    <definedName name="JedenRadekPodSestavou_2" localSheetId="3">#REF!</definedName>
    <definedName name="JedenRadekPodSestavou_2">#REF!</definedName>
    <definedName name="JedenRadekPodSestavou_28" localSheetId="5">#REF!</definedName>
    <definedName name="JedenRadekPodSestavou_28" localSheetId="6">#REF!</definedName>
    <definedName name="JedenRadekPodSestavou_28" localSheetId="7">#REF!</definedName>
    <definedName name="JedenRadekPodSestavou_28" localSheetId="4">#REF!</definedName>
    <definedName name="JedenRadekPodSestavou_28" localSheetId="8">#REF!</definedName>
    <definedName name="JedenRadekPodSestavou_28" localSheetId="3">#REF!</definedName>
    <definedName name="JedenRadekPodSestavou_28">#REF!</definedName>
    <definedName name="JedenRadekVedleSestavy" localSheetId="5">#REF!</definedName>
    <definedName name="JedenRadekVedleSestavy" localSheetId="6">#REF!</definedName>
    <definedName name="JedenRadekVedleSestavy" localSheetId="7">#REF!</definedName>
    <definedName name="JedenRadekVedleSestavy" localSheetId="4">#REF!</definedName>
    <definedName name="JedenRadekVedleSestavy" localSheetId="8">#REF!</definedName>
    <definedName name="JedenRadekVedleSestavy" localSheetId="3">#REF!</definedName>
    <definedName name="JedenRadekVedleSestavy">#REF!</definedName>
    <definedName name="JedenRadekVedleSestavy_11" localSheetId="5">#REF!</definedName>
    <definedName name="JedenRadekVedleSestavy_11" localSheetId="6">#REF!</definedName>
    <definedName name="JedenRadekVedleSestavy_11" localSheetId="7">#REF!</definedName>
    <definedName name="JedenRadekVedleSestavy_11" localSheetId="4">#REF!</definedName>
    <definedName name="JedenRadekVedleSestavy_11" localSheetId="8">#REF!</definedName>
    <definedName name="JedenRadekVedleSestavy_11" localSheetId="3">#REF!</definedName>
    <definedName name="JedenRadekVedleSestavy_11">#REF!</definedName>
    <definedName name="JedenRadekVedleSestavy_2" localSheetId="5">#REF!</definedName>
    <definedName name="JedenRadekVedleSestavy_2" localSheetId="6">#REF!</definedName>
    <definedName name="JedenRadekVedleSestavy_2" localSheetId="7">#REF!</definedName>
    <definedName name="JedenRadekVedleSestavy_2" localSheetId="4">#REF!</definedName>
    <definedName name="JedenRadekVedleSestavy_2" localSheetId="8">#REF!</definedName>
    <definedName name="JedenRadekVedleSestavy_2" localSheetId="3">#REF!</definedName>
    <definedName name="JedenRadekVedleSestavy_2">#REF!</definedName>
    <definedName name="JedenRadekVedleSestavy_28" localSheetId="5">#REF!</definedName>
    <definedName name="JedenRadekVedleSestavy_28" localSheetId="6">#REF!</definedName>
    <definedName name="JedenRadekVedleSestavy_28" localSheetId="7">#REF!</definedName>
    <definedName name="JedenRadekVedleSestavy_28" localSheetId="4">#REF!</definedName>
    <definedName name="JedenRadekVedleSestavy_28" localSheetId="8">#REF!</definedName>
    <definedName name="JedenRadekVedleSestavy_28" localSheetId="3">#REF!</definedName>
    <definedName name="JedenRadekVedleSestavy_28">#REF!</definedName>
    <definedName name="kk">'[10]List details'!$C$5:$C$8</definedName>
    <definedName name="LCR">#REF!</definedName>
    <definedName name="LGD">#REF!</definedName>
    <definedName name="LIABILITIES_EQUITY">#REF!</definedName>
    <definedName name="ll">'[10]List details'!$C$5:$C$8</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 localSheetId="5">#REF!</definedName>
    <definedName name="MaxOblastTabulky" localSheetId="6">#REF!</definedName>
    <definedName name="MaxOblastTabulky" localSheetId="7">#REF!</definedName>
    <definedName name="MaxOblastTabulky" localSheetId="4">#REF!</definedName>
    <definedName name="MaxOblastTabulky" localSheetId="8">#REF!</definedName>
    <definedName name="MaxOblastTabulky" localSheetId="3">#REF!</definedName>
    <definedName name="MaxOblastTabulky">#REF!</definedName>
    <definedName name="MaxOblastTabulky_11" localSheetId="5">#REF!</definedName>
    <definedName name="MaxOblastTabulky_11" localSheetId="6">#REF!</definedName>
    <definedName name="MaxOblastTabulky_11" localSheetId="7">#REF!</definedName>
    <definedName name="MaxOblastTabulky_11" localSheetId="4">#REF!</definedName>
    <definedName name="MaxOblastTabulky_11" localSheetId="8">#REF!</definedName>
    <definedName name="MaxOblastTabulky_11" localSheetId="3">#REF!</definedName>
    <definedName name="MaxOblastTabulky_11">#REF!</definedName>
    <definedName name="MaxOblastTabulky_2" localSheetId="5">#REF!</definedName>
    <definedName name="MaxOblastTabulky_2" localSheetId="6">#REF!</definedName>
    <definedName name="MaxOblastTabulky_2" localSheetId="7">#REF!</definedName>
    <definedName name="MaxOblastTabulky_2" localSheetId="4">#REF!</definedName>
    <definedName name="MaxOblastTabulky_2" localSheetId="8">#REF!</definedName>
    <definedName name="MaxOblastTabulky_2" localSheetId="3">#REF!</definedName>
    <definedName name="MaxOblastTabulky_2">#REF!</definedName>
    <definedName name="MaxOblastTabulky_28" localSheetId="5">#REF!</definedName>
    <definedName name="MaxOblastTabulky_28" localSheetId="6">#REF!</definedName>
    <definedName name="MaxOblastTabulky_28" localSheetId="7">#REF!</definedName>
    <definedName name="MaxOblastTabulky_28" localSheetId="4">#REF!</definedName>
    <definedName name="MaxOblastTabulky_28" localSheetId="8">#REF!</definedName>
    <definedName name="MaxOblastTabulky_28" localSheetId="3">#REF!</definedName>
    <definedName name="MaxOblastTabulky_28">#REF!</definedName>
    <definedName name="MC">'[6]Lists-Aux'!$C:$C</definedName>
    <definedName name="Members">[6]Members!$D$3:E$2992</definedName>
    <definedName name="MemberStatereporting">[11]Lists!$B$2:$B$29</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 localSheetId="5">#REF!</definedName>
    <definedName name="OblastDat2" localSheetId="6">#REF!</definedName>
    <definedName name="OblastDat2" localSheetId="7">#REF!</definedName>
    <definedName name="OblastDat2" localSheetId="4">#REF!</definedName>
    <definedName name="OblastDat2" localSheetId="8">#REF!</definedName>
    <definedName name="OblastDat2" localSheetId="3">#REF!</definedName>
    <definedName name="OblastDat2">#REF!</definedName>
    <definedName name="OblastDat2_11" localSheetId="5">#REF!</definedName>
    <definedName name="OblastDat2_11" localSheetId="6">#REF!</definedName>
    <definedName name="OblastDat2_11" localSheetId="7">#REF!</definedName>
    <definedName name="OblastDat2_11" localSheetId="4">#REF!</definedName>
    <definedName name="OblastDat2_11" localSheetId="8">#REF!</definedName>
    <definedName name="OblastDat2_11" localSheetId="3">#REF!</definedName>
    <definedName name="OblastDat2_11">#REF!</definedName>
    <definedName name="OblastDat2_2" localSheetId="5">#REF!</definedName>
    <definedName name="OblastDat2_2" localSheetId="6">#REF!</definedName>
    <definedName name="OblastDat2_2" localSheetId="7">#REF!</definedName>
    <definedName name="OblastDat2_2" localSheetId="4">#REF!</definedName>
    <definedName name="OblastDat2_2" localSheetId="8">#REF!</definedName>
    <definedName name="OblastDat2_2" localSheetId="3">#REF!</definedName>
    <definedName name="OblastDat2_2">#REF!</definedName>
    <definedName name="OblastDat2_28" localSheetId="5">#REF!</definedName>
    <definedName name="OblastDat2_28" localSheetId="6">#REF!</definedName>
    <definedName name="OblastDat2_28" localSheetId="7">#REF!</definedName>
    <definedName name="OblastDat2_28" localSheetId="4">#REF!</definedName>
    <definedName name="OblastDat2_28" localSheetId="8">#REF!</definedName>
    <definedName name="OblastDat2_28" localSheetId="3">#REF!</definedName>
    <definedName name="OblastDat2_28">#REF!</definedName>
    <definedName name="OblastNadpisuRadku" localSheetId="5">#REF!</definedName>
    <definedName name="OblastNadpisuRadku" localSheetId="6">#REF!</definedName>
    <definedName name="OblastNadpisuRadku" localSheetId="7">#REF!</definedName>
    <definedName name="OblastNadpisuRadku" localSheetId="4">#REF!</definedName>
    <definedName name="OblastNadpisuRadku" localSheetId="8">#REF!</definedName>
    <definedName name="OblastNadpisuRadku" localSheetId="3">#REF!</definedName>
    <definedName name="OblastNadpisuRadku">#REF!</definedName>
    <definedName name="OblastNadpisuRadku_11" localSheetId="5">#REF!</definedName>
    <definedName name="OblastNadpisuRadku_11" localSheetId="6">#REF!</definedName>
    <definedName name="OblastNadpisuRadku_11" localSheetId="7">#REF!</definedName>
    <definedName name="OblastNadpisuRadku_11" localSheetId="4">#REF!</definedName>
    <definedName name="OblastNadpisuRadku_11" localSheetId="8">#REF!</definedName>
    <definedName name="OblastNadpisuRadku_11" localSheetId="3">#REF!</definedName>
    <definedName name="OblastNadpisuRadku_11">#REF!</definedName>
    <definedName name="OblastNadpisuRadku_2" localSheetId="5">#REF!</definedName>
    <definedName name="OblastNadpisuRadku_2" localSheetId="6">#REF!</definedName>
    <definedName name="OblastNadpisuRadku_2" localSheetId="7">#REF!</definedName>
    <definedName name="OblastNadpisuRadku_2" localSheetId="4">#REF!</definedName>
    <definedName name="OblastNadpisuRadku_2" localSheetId="8">#REF!</definedName>
    <definedName name="OblastNadpisuRadku_2" localSheetId="3">#REF!</definedName>
    <definedName name="OblastNadpisuRadku_2">#REF!</definedName>
    <definedName name="OblastNadpisuRadku_28" localSheetId="5">#REF!</definedName>
    <definedName name="OblastNadpisuRadku_28" localSheetId="6">#REF!</definedName>
    <definedName name="OblastNadpisuRadku_28" localSheetId="7">#REF!</definedName>
    <definedName name="OblastNadpisuRadku_28" localSheetId="4">#REF!</definedName>
    <definedName name="OblastNadpisuRadku_28" localSheetId="8">#REF!</definedName>
    <definedName name="OblastNadpisuRadku_28" localSheetId="3">#REF!</definedName>
    <definedName name="OblastNadpisuRadku_28">#REF!</definedName>
    <definedName name="OblastNadpisuSloupcu" localSheetId="5">#REF!</definedName>
    <definedName name="OblastNadpisuSloupcu" localSheetId="6">#REF!</definedName>
    <definedName name="OblastNadpisuSloupcu" localSheetId="7">#REF!</definedName>
    <definedName name="OblastNadpisuSloupcu" localSheetId="4">#REF!</definedName>
    <definedName name="OblastNadpisuSloupcu" localSheetId="8">#REF!</definedName>
    <definedName name="OblastNadpisuSloupcu" localSheetId="3">#REF!</definedName>
    <definedName name="OblastNadpisuSloupcu">#REF!</definedName>
    <definedName name="OblastNadpisuSloupcu_11" localSheetId="5">#REF!</definedName>
    <definedName name="OblastNadpisuSloupcu_11" localSheetId="6">#REF!</definedName>
    <definedName name="OblastNadpisuSloupcu_11" localSheetId="7">#REF!</definedName>
    <definedName name="OblastNadpisuSloupcu_11" localSheetId="4">#REF!</definedName>
    <definedName name="OblastNadpisuSloupcu_11" localSheetId="8">#REF!</definedName>
    <definedName name="OblastNadpisuSloupcu_11" localSheetId="3">#REF!</definedName>
    <definedName name="OblastNadpisuSloupcu_11">#REF!</definedName>
    <definedName name="OblastNadpisuSloupcu_2" localSheetId="5">#REF!</definedName>
    <definedName name="OblastNadpisuSloupcu_2" localSheetId="6">#REF!</definedName>
    <definedName name="OblastNadpisuSloupcu_2" localSheetId="7">#REF!</definedName>
    <definedName name="OblastNadpisuSloupcu_2" localSheetId="4">#REF!</definedName>
    <definedName name="OblastNadpisuSloupcu_2" localSheetId="8">#REF!</definedName>
    <definedName name="OblastNadpisuSloupcu_2" localSheetId="3">#REF!</definedName>
    <definedName name="OblastNadpisuSloupcu_2">#REF!</definedName>
    <definedName name="OblastNadpisuSloupcu_28" localSheetId="5">#REF!</definedName>
    <definedName name="OblastNadpisuSloupcu_28" localSheetId="6">#REF!</definedName>
    <definedName name="OblastNadpisuSloupcu_28" localSheetId="7">#REF!</definedName>
    <definedName name="OblastNadpisuSloupcu_28" localSheetId="4">#REF!</definedName>
    <definedName name="OblastNadpisuSloupcu_28" localSheetId="8">#REF!</definedName>
    <definedName name="OblastNadpisuSloupcu_28" localSheetId="3">#REF!</definedName>
    <definedName name="OblastNadpisuSloupcu_28">#REF!</definedName>
    <definedName name="OpRisk" localSheetId="5">#REF!</definedName>
    <definedName name="OpRisk" localSheetId="6">#REF!</definedName>
    <definedName name="OpRisk" localSheetId="7">#REF!</definedName>
    <definedName name="OpRisk" localSheetId="4">#REF!</definedName>
    <definedName name="OpRisk" localSheetId="8">#REF!</definedName>
    <definedName name="OpRisk" localSheetId="3">#REF!</definedName>
    <definedName name="OpRisk">#REF!</definedName>
    <definedName name="OV1RWA">#REF!</definedName>
    <definedName name="page_2">#REF!</definedName>
    <definedName name="PARA">#REF!</definedName>
    <definedName name="PAst_due_442g">#REF!</definedName>
    <definedName name="PCT">'[4]Lists-Aux'!$U:$U</definedName>
    <definedName name="PD">#REF!</definedName>
    <definedName name="PD_BT">#REF!</definedName>
    <definedName name="PD_scale">#REF!</definedName>
    <definedName name="PI">'[4]Lists-Aux'!$V:$V</definedName>
    <definedName name="PL">'[4]Lists-Aux'!$W:$W</definedName>
    <definedName name="PR">'[4]Lists-Aux'!$X:$X</definedName>
    <definedName name="_xlnm.Print_Area" localSheetId="0">CoverPage!$A$1:$M$32</definedName>
    <definedName name="_xlnm.Print_Area" localSheetId="5">'EU CMS1'!$B$2:$H$14</definedName>
    <definedName name="_xlnm.Print_Area" localSheetId="6">'EU CMS2'!$B$2:$H$34</definedName>
    <definedName name="_xlnm.Print_Area" localSheetId="7">'EU CR8'!$B$2:$D$14</definedName>
    <definedName name="_xlnm.Print_Area" localSheetId="4">'EU KM1'!$B$2:$H$57</definedName>
    <definedName name="_xlnm.Print_Area" localSheetId="8">'EU LIQ1'!$B$2:$K$39</definedName>
    <definedName name="_xlnm.Print_Area" localSheetId="9">'EU LIQB'!$B$2:$D$12</definedName>
    <definedName name="_xlnm.Print_Area" localSheetId="3">'EU OV1'!$B$2:$F$44</definedName>
    <definedName name="_xlnm.Print_Area" localSheetId="1">Index!$A$1:$E$25</definedName>
    <definedName name="_xlnm.Print_Area" localSheetId="2">'Non-applicable templates'!$B$2:$E$5</definedName>
    <definedName name="Print_Area_MI" localSheetId="5">#REF!</definedName>
    <definedName name="Print_Area_MI" localSheetId="6">#REF!</definedName>
    <definedName name="Print_Area_MI" localSheetId="7">#REF!</definedName>
    <definedName name="Print_Area_MI" localSheetId="4">#REF!</definedName>
    <definedName name="Print_Area_MI" localSheetId="8">#REF!</definedName>
    <definedName name="Print_Area_MI" localSheetId="3">#REF!</definedName>
    <definedName name="Print_Area_MI">#REF!</definedName>
    <definedName name="Print_Area_MI_11" localSheetId="5">#REF!</definedName>
    <definedName name="Print_Area_MI_11" localSheetId="6">#REF!</definedName>
    <definedName name="Print_Area_MI_11" localSheetId="7">#REF!</definedName>
    <definedName name="Print_Area_MI_11" localSheetId="4">#REF!</definedName>
    <definedName name="Print_Area_MI_11" localSheetId="8">#REF!</definedName>
    <definedName name="Print_Area_MI_11" localSheetId="3">#REF!</definedName>
    <definedName name="Print_Area_MI_11">#REF!</definedName>
    <definedName name="Print_Area_MI_2" localSheetId="5">#REF!</definedName>
    <definedName name="Print_Area_MI_2" localSheetId="6">#REF!</definedName>
    <definedName name="Print_Area_MI_2" localSheetId="7">#REF!</definedName>
    <definedName name="Print_Area_MI_2" localSheetId="4">#REF!</definedName>
    <definedName name="Print_Area_MI_2" localSheetId="8">#REF!</definedName>
    <definedName name="Print_Area_MI_2" localSheetId="3">#REF!</definedName>
    <definedName name="Print_Area_MI_2">#REF!</definedName>
    <definedName name="Print_Area_MI_28" localSheetId="5">#REF!</definedName>
    <definedName name="Print_Area_MI_28" localSheetId="6">#REF!</definedName>
    <definedName name="Print_Area_MI_28" localSheetId="7">#REF!</definedName>
    <definedName name="Print_Area_MI_28" localSheetId="4">#REF!</definedName>
    <definedName name="Print_Area_MI_28" localSheetId="8">#REF!</definedName>
    <definedName name="Print_Area_MI_28" localSheetId="3">#REF!</definedName>
    <definedName name="Print_Area_MI_28">#REF!</definedName>
    <definedName name="Print_Titles_MI" localSheetId="5">#REF!</definedName>
    <definedName name="Print_Titles_MI" localSheetId="6">#REF!</definedName>
    <definedName name="Print_Titles_MI" localSheetId="7">#REF!</definedName>
    <definedName name="Print_Titles_MI" localSheetId="4">#REF!</definedName>
    <definedName name="Print_Titles_MI" localSheetId="8">#REF!</definedName>
    <definedName name="Print_Titles_MI" localSheetId="3">#REF!</definedName>
    <definedName name="Print_Titles_MI">#REF!</definedName>
    <definedName name="Print_Titles_MI_11" localSheetId="5">#REF!</definedName>
    <definedName name="Print_Titles_MI_11" localSheetId="6">#REF!</definedName>
    <definedName name="Print_Titles_MI_11" localSheetId="7">#REF!</definedName>
    <definedName name="Print_Titles_MI_11" localSheetId="4">#REF!</definedName>
    <definedName name="Print_Titles_MI_11" localSheetId="8">#REF!</definedName>
    <definedName name="Print_Titles_MI_11" localSheetId="3">#REF!</definedName>
    <definedName name="Print_Titles_MI_11">#REF!</definedName>
    <definedName name="Print_Titles_MI_2" localSheetId="5">#REF!</definedName>
    <definedName name="Print_Titles_MI_2" localSheetId="6">#REF!</definedName>
    <definedName name="Print_Titles_MI_2" localSheetId="7">#REF!</definedName>
    <definedName name="Print_Titles_MI_2" localSheetId="4">#REF!</definedName>
    <definedName name="Print_Titles_MI_2" localSheetId="8">#REF!</definedName>
    <definedName name="Print_Titles_MI_2" localSheetId="3">#REF!</definedName>
    <definedName name="Print_Titles_MI_2">#REF!</definedName>
    <definedName name="Print_Titles_MI_28" localSheetId="5">#REF!</definedName>
    <definedName name="Print_Titles_MI_28" localSheetId="6">#REF!</definedName>
    <definedName name="Print_Titles_MI_28" localSheetId="7">#REF!</definedName>
    <definedName name="Print_Titles_MI_28" localSheetId="4">#REF!</definedName>
    <definedName name="Print_Titles_MI_28" localSheetId="8">#REF!</definedName>
    <definedName name="Print_Titles_MI_28" localSheetId="3">#REF!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 localSheetId="5">'[1]Table 39_'!#REF!</definedName>
    <definedName name="rfgf" localSheetId="6">'[1]Table 39_'!#REF!</definedName>
    <definedName name="rfgf" localSheetId="7">'[1]Table 39_'!#REF!</definedName>
    <definedName name="rfgf" localSheetId="4">'[1]Table 39_'!#REF!</definedName>
    <definedName name="rfgf" localSheetId="8">'[1]Table 39_'!#REF!</definedName>
    <definedName name="rfgf" localSheetId="3">'[1]Table 39_'!#REF!</definedName>
    <definedName name="rfgf">'[1]Table 39_'!#REF!</definedName>
    <definedName name="risk">#REF!</definedName>
    <definedName name="RP">'[4]Lists-Aux'!$Z:$Z</definedName>
    <definedName name="rrr">[8]Members!$D$3:E$2477</definedName>
    <definedName name="RSP">'[4]Lists-Aux'!$AA:$AA</definedName>
    <definedName name="RT">'[4]Lists-Aux'!$AB:$AB</definedName>
    <definedName name="RTT">'[4]Lists-Aux'!$AC:$AC</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RWA">#REF!</definedName>
    <definedName name="SL_slotting">#REF!</definedName>
    <definedName name="ST">'[4]Lists-Aux'!$AD:$AD</definedName>
    <definedName name="T_58">#REF!</definedName>
    <definedName name="T67_exp_securitisation">#REF!</definedName>
    <definedName name="TA">'[6]Lists-Aux'!$AE:$AE</definedName>
    <definedName name="table_1">#REF!</definedName>
    <definedName name="table_2">#REF!</definedName>
    <definedName name="Table_3">#REF!,#REF!</definedName>
    <definedName name="Table_4">#REF!,#REF!</definedName>
    <definedName name="tb_2">#REF!</definedName>
    <definedName name="tb_3">#REF!</definedName>
    <definedName name="tb_4">#REF!</definedName>
    <definedName name="TB_4_final">#REF!</definedName>
    <definedName name="TD">'[4]Lists-Aux'!$AI:$AI</definedName>
    <definedName name="TI">'[4]Lists-Aux'!$AF:$AF</definedName>
    <definedName name="TPU">#REF!</definedName>
    <definedName name="Tranche">#REF!</definedName>
    <definedName name="Tranche_2">#REF!</definedName>
    <definedName name="Type">#REF!</definedName>
    <definedName name="UES">'[4]Lists-Aux'!$AG:$AG</definedName>
    <definedName name="val_threshold" localSheetId="5">#REF!</definedName>
    <definedName name="val_threshold" localSheetId="6">#REF!</definedName>
    <definedName name="val_threshold" localSheetId="7">#REF!</definedName>
    <definedName name="val_threshold" localSheetId="4">#REF!</definedName>
    <definedName name="val_threshold" localSheetId="8">#REF!</definedName>
    <definedName name="val_threshold" localSheetId="3">#REF!</definedName>
    <definedName name="val_threshold">#REF!</definedName>
    <definedName name="Valid1" localSheetId="5">#REF!</definedName>
    <definedName name="Valid1" localSheetId="6">#REF!</definedName>
    <definedName name="Valid1" localSheetId="7">#REF!</definedName>
    <definedName name="Valid1" localSheetId="4">#REF!</definedName>
    <definedName name="Valid1" localSheetId="8">#REF!</definedName>
    <definedName name="Valid1" localSheetId="3">#REF!</definedName>
    <definedName name="Valid1">#REF!</definedName>
    <definedName name="Valid2" localSheetId="5">#REF!</definedName>
    <definedName name="Valid2" localSheetId="6">#REF!</definedName>
    <definedName name="Valid2" localSheetId="7">#REF!</definedName>
    <definedName name="Valid2" localSheetId="4">#REF!</definedName>
    <definedName name="Valid2" localSheetId="8">#REF!</definedName>
    <definedName name="Valid2" localSheetId="3">#REF!</definedName>
    <definedName name="Valid2">#REF!</definedName>
    <definedName name="Valid3" localSheetId="5">#REF!</definedName>
    <definedName name="Valid3" localSheetId="6">#REF!</definedName>
    <definedName name="Valid3" localSheetId="7">#REF!</definedName>
    <definedName name="Valid3" localSheetId="4">#REF!</definedName>
    <definedName name="Valid3" localSheetId="8">#REF!</definedName>
    <definedName name="Valid3" localSheetId="3">#REF!</definedName>
    <definedName name="Valid3">#REF!</definedName>
    <definedName name="Valid4" localSheetId="5">#REF!</definedName>
    <definedName name="Valid4" localSheetId="6">#REF!</definedName>
    <definedName name="Valid4" localSheetId="7">#REF!</definedName>
    <definedName name="Valid4" localSheetId="4">#REF!</definedName>
    <definedName name="Valid4" localSheetId="8">#REF!</definedName>
    <definedName name="Valid4" localSheetId="3">#REF!</definedName>
    <definedName name="Valid4">#REF!</definedName>
    <definedName name="Valid5" localSheetId="5">#REF!</definedName>
    <definedName name="Valid5" localSheetId="6">#REF!</definedName>
    <definedName name="Valid5" localSheetId="7">#REF!</definedName>
    <definedName name="Valid5" localSheetId="4">#REF!</definedName>
    <definedName name="Valid5" localSheetId="8">#REF!</definedName>
    <definedName name="Valid5" localSheetId="3">#REF!</definedName>
    <definedName name="Valid5">#REF!</definedName>
    <definedName name="VAR">#REF!</definedName>
    <definedName name="write_off">#REF!</definedName>
    <definedName name="XBRL">[5]Lists!$A$17:$A$19</definedName>
    <definedName name="XX">[4]Dimensions!$B$2:$B$78</definedName>
    <definedName name="YesNo">[3]Parameters!$C$90:$C$91</definedName>
    <definedName name="YesNoBasel2" localSheetId="5">[3]Parameters!#REF!</definedName>
    <definedName name="YesNoBasel2" localSheetId="6">[3]Parameters!#REF!</definedName>
    <definedName name="YesNoBasel2" localSheetId="7">[3]Parameters!#REF!</definedName>
    <definedName name="YesNoBasel2" localSheetId="4">[3]Parameters!#REF!</definedName>
    <definedName name="YesNoBasel2" localSheetId="8">[3]Parameters!#REF!</definedName>
    <definedName name="YesNoBasel2" localSheetId="3">[3]Parameters!#REF!</definedName>
    <definedName name="YesNoBasel2">[3]Parameters!#REF!</definedName>
    <definedName name="YesNoNA" localSheetId="5">#REF!</definedName>
    <definedName name="YesNoNA" localSheetId="6">#REF!</definedName>
    <definedName name="YesNoNA" localSheetId="7">#REF!</definedName>
    <definedName name="YesNoNA" localSheetId="4">#REF!</definedName>
    <definedName name="YesNoNA" localSheetId="8">#REF!</definedName>
    <definedName name="YesNoNA" localSheetId="3">#REF!</definedName>
    <definedName name="YesNoNA">#REF!</definedName>
    <definedName name="zxasdafsds" localSheetId="5">#REF!</definedName>
    <definedName name="zxasdafsds" localSheetId="6">#REF!</definedName>
    <definedName name="zxasdafsds" localSheetId="7">#REF!</definedName>
    <definedName name="zxasdafsds" localSheetId="4">#REF!</definedName>
    <definedName name="zxasdafsds" localSheetId="8">#REF!</definedName>
    <definedName name="zxasdafsds" localSheetId="3">#REF!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1" l="1"/>
  <c r="K6" i="31"/>
  <c r="J6" i="31"/>
  <c r="I6" i="31"/>
  <c r="H6" i="31"/>
  <c r="F6" i="26"/>
</calcChain>
</file>

<file path=xl/sharedStrings.xml><?xml version="1.0" encoding="utf-8"?>
<sst xmlns="http://schemas.openxmlformats.org/spreadsheetml/2006/main" count="387" uniqueCount="323">
  <si>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</si>
  <si>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</si>
  <si>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</si>
  <si>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</si>
  <si>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</si>
  <si>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</si>
  <si>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</si>
  <si>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</si>
  <si>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</si>
  <si>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</si>
  <si>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</si>
  <si>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Common Equity Tier 1 ratio (%)</t>
  </si>
  <si>
    <t>Tier 1 ratio (%)</t>
  </si>
  <si>
    <t>Total capital ratio (%)</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</si>
  <si>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</si>
  <si>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</si>
  <si>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</si>
  <si>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</si>
  <si>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</si>
  <si>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</si>
  <si>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</si>
  <si>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</si>
  <si>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</si>
  <si>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</si>
  <si>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</si>
  <si>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</si>
  <si>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</si>
  <si>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</si>
  <si>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</si>
  <si>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</si>
  <si>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</si>
  <si>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</si>
  <si>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</si>
  <si>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</si>
  <si>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</si>
  <si>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</si>
  <si>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</si>
  <si>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</si>
  <si>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</si>
  <si>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</si>
  <si>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</si>
  <si>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</si>
  <si>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</si>
  <si>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</si>
  <si>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</si>
  <si>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</si>
  <si>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</si>
  <si>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</si>
  <si>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</si>
  <si>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</si>
  <si>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</si>
  <si>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</si>
  <si>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</si>
  <si>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</si>
  <si>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</si>
  <si>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</si>
  <si>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</si>
  <si>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</si>
  <si>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</si>
  <si>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</si>
  <si>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</si>
  <si>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 EU LIQ1 - Quantitative information of LCR</t>
  </si>
  <si>
    <t>Total unweighted value (average)</t>
  </si>
  <si>
    <t>Total weighted value (average)</t>
  </si>
  <si>
    <t>EU 1a</t>
  </si>
  <si>
    <t>EU 1b</t>
  </si>
  <si>
    <t>Number of data points used in the calculation of averages</t>
  </si>
  <si>
    <t>HIGH-QUALITY LIQUID ASSETS</t>
  </si>
  <si>
    <t>CASH - OUTFLOWS</t>
  </si>
  <si>
    <t>Retail deposits and deposits from small business customers, of which:</t>
  </si>
  <si>
    <t>Unsecured wholesale funding</t>
  </si>
  <si>
    <t>Secured wholesale funding</t>
  </si>
  <si>
    <t>Additional requirements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</si>
  <si>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</si>
  <si>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</si>
  <si>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</si>
  <si>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</si>
  <si>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</si>
  <si>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</si>
  <si>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</si>
  <si>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</si>
  <si>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</si>
  <si>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</si>
  <si>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</si>
  <si>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</si>
  <si>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</si>
  <si>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EU-20b</t>
  </si>
  <si>
    <t>EU-20c</t>
  </si>
  <si>
    <t xml:space="preserve">TOTAL ADJUSTED VALUE </t>
  </si>
  <si>
    <t>EU-21</t>
  </si>
  <si>
    <t>LIQUIDITY BUFFER</t>
  </si>
  <si>
    <t>TOTAL NET CASH OUTFLOWS</t>
  </si>
  <si>
    <t>LIQUIDITY COVERAGE RATIO</t>
  </si>
  <si>
    <t>Template EU OV1 – Overview of total risk exposure amounts</t>
  </si>
  <si>
    <t>Total own funds requirements</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</si>
  <si>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</si>
  <si>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</si>
  <si>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</si>
  <si>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</si>
  <si>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</si>
  <si>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</si>
  <si>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</si>
  <si>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</si>
  <si>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Of which exposures to a CCP</t>
  </si>
  <si>
    <t>Of which other CCR</t>
  </si>
  <si>
    <t>Not applicable</t>
  </si>
  <si>
    <t xml:space="preserve">Settlement risk </t>
  </si>
  <si>
    <t xml:space="preserve">Of which SEC-IRBA approach </t>
  </si>
  <si>
    <t>Of which SEC-ERBA (including IAA)</t>
  </si>
  <si>
    <t xml:space="preserve">Of which SEC-SA approach </t>
  </si>
  <si>
    <t>EU 19a</t>
  </si>
  <si>
    <t>Position, foreign exchange and commodities risks (Market risk)</t>
  </si>
  <si>
    <t>EU 22a</t>
  </si>
  <si>
    <t>Large exposures</t>
  </si>
  <si>
    <t>Total</t>
  </si>
  <si>
    <t>Article description </t>
  </si>
  <si>
    <t>Reason for non-applicable disclosure</t>
  </si>
  <si>
    <t xml:space="preserve">438 (h) </t>
  </si>
  <si>
    <t>f</t>
  </si>
  <si>
    <t>g</t>
  </si>
  <si>
    <t>h</t>
  </si>
  <si>
    <t>in RON million</t>
  </si>
  <si>
    <t>Table 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</si>
  <si>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</si>
  <si>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</si>
  <si>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</si>
  <si>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</si>
  <si>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</si>
  <si>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</si>
  <si>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</si>
  <si>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</si>
  <si>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</si>
  <si>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</si>
  <si>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</si>
  <si>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</si>
  <si>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</si>
  <si>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</si>
  <si>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</si>
  <si>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</si>
  <si>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</si>
  <si>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CET1 available after meeting the total SREP own funds requirements (%)</t>
  </si>
  <si>
    <t xml:space="preserve">Non-applicable templates </t>
  </si>
  <si>
    <t xml:space="preserve">Use of internal market risk models </t>
  </si>
  <si>
    <t>Template EU MR2-B</t>
  </si>
  <si>
    <t>Risk weighted exposure amounts (RWEAs)</t>
  </si>
  <si>
    <t>Securitisation exposures in the non-trading book (after the cap)</t>
  </si>
  <si>
    <t>Additional own funds requirements to address risks other than the risk of excessive leverage (as a percentage of risk-weighted exposure amount)</t>
  </si>
  <si>
    <t>Disclosure of key metrics and overview of risk-weighted exposure amounts</t>
  </si>
  <si>
    <t>CRR refference:</t>
  </si>
  <si>
    <t>EU OV1</t>
  </si>
  <si>
    <t>Article 438 (d)</t>
  </si>
  <si>
    <t>EU KM1</t>
  </si>
  <si>
    <t>Key metrics template</t>
  </si>
  <si>
    <t>Article 447 (a) to (g) and Article 438 (b)</t>
  </si>
  <si>
    <t>Disclosure of liquidity requirement</t>
  </si>
  <si>
    <t>Quantitative information of LCR including accompanying narative</t>
  </si>
  <si>
    <t>Article 451a(2)</t>
  </si>
  <si>
    <t>Total risk exposure amounts (TREA)</t>
  </si>
  <si>
    <t>Of which equities under the simple risk weighted approach</t>
  </si>
  <si>
    <t>Credit valuation adjustments risk - CVA risk</t>
  </si>
  <si>
    <t>EU 10b</t>
  </si>
  <si>
    <t>EU 10c</t>
  </si>
  <si>
    <t>Of which 1250% / deduction</t>
  </si>
  <si>
    <t>Of which the Alternative standardised approach (A-SA)</t>
  </si>
  <si>
    <t>EU 21a</t>
  </si>
  <si>
    <t>Of which the Simplified standardised approach (S-SA)</t>
  </si>
  <si>
    <t xml:space="preserve">Of which Alternative Internal Model Approach  (A-IMA) </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</si>
  <si>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</si>
  <si>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</si>
  <si>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</si>
  <si>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</si>
  <si>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</si>
  <si>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</si>
  <si>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</si>
  <si>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Template EU KM1 – Key metrics template</t>
  </si>
  <si>
    <t>4a</t>
  </si>
  <si>
    <t>Total risk exposure pre-floor</t>
  </si>
  <si>
    <t> </t>
  </si>
  <si>
    <t>5a</t>
  </si>
  <si>
    <t>5b</t>
  </si>
  <si>
    <t>Common Equity Tier 1 ratio considering unfloored TREA (%)</t>
  </si>
  <si>
    <t>6a</t>
  </si>
  <si>
    <t>6b</t>
  </si>
  <si>
    <t>Tier 1 ratio considering unfloored TREA (%)</t>
  </si>
  <si>
    <t>7a</t>
  </si>
  <si>
    <t>7b</t>
  </si>
  <si>
    <t>Total capital ratio considering unfloored TREA (%)</t>
  </si>
  <si>
    <t>EU 7e</t>
  </si>
  <si>
    <t>EU 7f</t>
  </si>
  <si>
    <t>EU 7g</t>
  </si>
  <si>
    <t>Template EU CMS1 – Comparison of modelled and standardised risk weighted exposure amounts at risk level</t>
  </si>
  <si>
    <t>EU d</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</si>
  <si>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</si>
  <si>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</si>
  <si>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</si>
  <si>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</si>
  <si>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</si>
  <si>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</si>
  <si>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</si>
  <si>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</si>
  <si>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</si>
  <si>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</si>
  <si>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</si>
  <si>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Template 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</si>
  <si>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</si>
  <si>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</si>
  <si>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</si>
  <si>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</si>
  <si>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</si>
  <si>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Central governments and central banks</t>
  </si>
  <si>
    <t xml:space="preserve">Regional governments or local authorities </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</si>
  <si>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</si>
  <si>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</si>
  <si>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</si>
  <si>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</si>
  <si>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</si>
  <si>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</si>
  <si>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</si>
  <si>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</si>
  <si>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</si>
  <si>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</si>
  <si>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</si>
  <si>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</si>
  <si>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</si>
  <si>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</si>
  <si>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</si>
  <si>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</si>
  <si>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</si>
  <si>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</si>
  <si>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</si>
  <si>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</si>
  <si>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</si>
  <si>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</si>
  <si>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</si>
  <si>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</si>
  <si>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</si>
  <si>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</si>
  <si>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Of which: Retail - Secured by residential real estate</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</si>
  <si>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</si>
  <si>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</si>
  <si>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</si>
  <si>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</si>
  <si>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</si>
  <si>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Risk weighted exposure amount</t>
  </si>
  <si>
    <t>Risk weighted exposure amount as at the end of the previous reporting period</t>
  </si>
  <si>
    <t xml:space="preserve">Template EU CR8 –  RWEA flow statements of credit risk exposures under the IRB approach </t>
  </si>
  <si>
    <t>Asset size (+/-)</t>
  </si>
  <si>
    <t>Asset quality (+/-)</t>
  </si>
  <si>
    <t>Model updates (+/-)</t>
  </si>
  <si>
    <t>Methodology and policy (+/-)</t>
  </si>
  <si>
    <t>Acquisitions and disposals (+/-)</t>
  </si>
  <si>
    <t>Foreign exchange movements (+/-)</t>
  </si>
  <si>
    <t>Other (+/-)</t>
  </si>
  <si>
    <t>Of which the basic approach (F-BA and R-BA)</t>
  </si>
  <si>
    <t xml:space="preserve">     Of which the simplified approach</t>
  </si>
  <si>
    <t xml:space="preserve">       Of which the standardised approach (SA)</t>
  </si>
  <si>
    <t>EU CMS1</t>
  </si>
  <si>
    <t>EU CMS2</t>
  </si>
  <si>
    <t>EU CR8</t>
  </si>
  <si>
    <t xml:space="preserve">RWEA flow statements of credit risk exposures under the IRB approach </t>
  </si>
  <si>
    <t>EU CCR7</t>
  </si>
  <si>
    <t xml:space="preserve"> RWEA flow statements of CCR exposures under the IMM</t>
  </si>
  <si>
    <t>Disclosure of the use of the IRB approach to credit risk</t>
  </si>
  <si>
    <t>Disclosure of exposures to counterparty credit risk</t>
  </si>
  <si>
    <t>Article 438 (h)</t>
  </si>
  <si>
    <t>RWEA flow statements of credit valuation adjustment risk under the Standardised Approach (SA)</t>
  </si>
  <si>
    <t>EU CVA4</t>
  </si>
  <si>
    <t>Disclosure of credit valuation adjustment risk</t>
  </si>
  <si>
    <t xml:space="preserve">Article 438, points (d) and (h) </t>
  </si>
  <si>
    <t>Template EU CVA4</t>
  </si>
  <si>
    <t>Template EU CCR7</t>
  </si>
  <si>
    <t>BCR Group does not apply the internal market risk model</t>
  </si>
  <si>
    <t>438 (d) and (h), 445a</t>
  </si>
  <si>
    <t>Capital ratios (as a percentage of risk-weighted exposure amount)</t>
  </si>
  <si>
    <t>Comparison of modelled and standardised risk weighted exposure amounts at risk level</t>
  </si>
  <si>
    <t>Disclosure of market risk</t>
  </si>
  <si>
    <t>EU MR2-B</t>
  </si>
  <si>
    <t>RWA flow statements of market risk exposures under the IMA</t>
  </si>
  <si>
    <t>Reclassifications between trading and non-trading books</t>
  </si>
  <si>
    <t>Categorised as secured by immovable properties and ADC exposures in SA</t>
  </si>
  <si>
    <t>Other non-credit obligation assets</t>
  </si>
  <si>
    <t>Disclosure of RWEA flow statements of CCR exposures under the IMM</t>
  </si>
  <si>
    <t>Disclosure of credit valuation adjustment risk under the Standardised Approach (SA)</t>
  </si>
  <si>
    <t>Not applicable as BCR Group doesn't have CCR under IMM (Internal Model Method)</t>
  </si>
  <si>
    <t>Not applicable as BCR Group uses Reduced Basic Approach for CVA</t>
  </si>
  <si>
    <t>Risk weighted exposure amount as at the end of the reporting period</t>
  </si>
  <si>
    <t>Quarter ending on (DD Month YYY)</t>
  </si>
  <si>
    <t xml:space="preserve">       Stable deposits</t>
  </si>
  <si>
    <t xml:space="preserve">       Less stable deposits</t>
  </si>
  <si>
    <t xml:space="preserve">         Operational deposits (all counterparties)
         and deposits in networks of cooperative
         banks</t>
  </si>
  <si>
    <t xml:space="preserve">       Non-operational deposits (all counterparties)</t>
  </si>
  <si>
    <t xml:space="preserve">       Unsecured debt</t>
  </si>
  <si>
    <t xml:space="preserve">       Outflows related to derivative exposures
       and other collateral requirements</t>
  </si>
  <si>
    <t xml:space="preserve">       Outflows related to loss of funding on
       debt products</t>
  </si>
  <si>
    <t xml:space="preserve">       Credit and liquidity facilities</t>
  </si>
  <si>
    <t xml:space="preserve">       Fully exempt inflows</t>
  </si>
  <si>
    <t xml:space="preserve">       Inflows subject to 90% cap</t>
  </si>
  <si>
    <t xml:space="preserve">       Inflows subject to 75% cap</t>
  </si>
  <si>
    <t>Reference date:</t>
  </si>
  <si>
    <t>Summary of content:</t>
  </si>
  <si>
    <t>Index</t>
  </si>
  <si>
    <t>Overview and links to all disclosure information per chapters listed below:</t>
  </si>
  <si>
    <t>Disclosure of use of the IRB approach to credit risk</t>
  </si>
  <si>
    <t>Additional information</t>
  </si>
  <si>
    <t>Overview of total risk exposure amounts</t>
  </si>
  <si>
    <t>Article 438 (da)</t>
  </si>
  <si>
    <t>30.09.2025</t>
  </si>
  <si>
    <t>All amounts have been expressed in RON million.</t>
  </si>
  <si>
    <t>EU LIQ1</t>
  </si>
  <si>
    <t>EU LIQB</t>
  </si>
  <si>
    <t>Qualitative information on LCR, which complements template EU LIQ1</t>
  </si>
  <si>
    <t xml:space="preserve">Overall the LCR shows a strong liquidity position, with the moving 12 month average values of the indicators staying above 200% (double the regulatory limit) over the past 4 quarters. </t>
  </si>
  <si>
    <t>As at 30.09.2025, funding sources for BCR are mostly concentrated on the retail side, as deposits from households amount to 52% of total balance sheet deposits, followed by funding from non-financial corporates which represent 33% of deposits. In terms of product type distributions, current accounts and overnight deposits represent 51% of funding, followed by term deposits at 36% and own issuances at 10%.</t>
  </si>
  <si>
    <t>The main component of Liquidity Buffer is represented by Fixed Income Portfolio. Other elements that are taken into consideration for Liquidity Buffer are: Cash, Excess/Deficit of Mandatory minimum reserves and Central Bank assets fulfilling the eligibility criteria laid down in the LCR Delegated Act.</t>
  </si>
  <si>
    <t xml:space="preserve">In LCR, the outflows related to derivative exposures are offset by inflows related to derivative exposures. Derivatives in Trading Book are closed back-to-back with Erste Group Bank, with the exception of FX swaps and IRS for which the bank can maintain open positions. </t>
  </si>
  <si>
    <t xml:space="preserve">In BCR, the LCR is calculated in all major currencies that exceed 5% of the institution's total liabilities (EUR and RON). 
The distribution of the liquidity buffer in foreign currency is monitored monthly in order to ensure that net cash outflows in significant currencies (RON and EUR) are fully covered by liquid assets denominated in the same currency. </t>
  </si>
  <si>
    <t>The most significant items for the liquidity profile of the bank were captured in the LCR disclosure template.</t>
  </si>
  <si>
    <t>The moving 12 month average LCR (Liquidity Coverage Ratio) has registered a slight decrease in Q3 2025 compared to December 2024. Throughout the entire period, the LCR has remained above the regulatory threshold of 100%, due to the strong liquidity position of the bank. High-quality liquid assets (HQLA) increased slightly compared to December 2024 , mainly as a result of the evolution of the portfolio of securities issued by central administrations, while at the same time, the net cash outflow also increased on the backdrop of higher deposits from both retail and wholesale clients.</t>
  </si>
  <si>
    <t>Quantitative data have been presented as per reviewed mapping tool, issued by EBA on 22 May 2025.</t>
  </si>
  <si>
    <r>
      <rPr>
        <b/>
        <sz val="18"/>
        <color theme="1"/>
        <rFont val="Arial"/>
        <family val="2"/>
      </rPr>
      <t>BCR Group Disclosure Report 2025 Q3</t>
    </r>
    <r>
      <rPr>
        <b/>
        <sz val="10"/>
        <color theme="1"/>
        <rFont val="Arial"/>
        <family val="2"/>
      </rPr>
      <t xml:space="preserve">
pursuant to
</t>
    </r>
    <r>
      <rPr>
        <b/>
        <sz val="11"/>
        <color theme="1"/>
        <rFont val="Arial"/>
        <family val="2"/>
      </rPr>
      <t>Regulation No 5/2013 on prudential requirements for credit institutions, with subsequent amendments
Part Eight of the Capital Requirements Regulation (EU) 575/2013 (CRR)
Regulation (EU) No 2024/1623 (CRR3) amending Regulation (EU) No 575/2013 (CRR) 
Commission Implementing Regulation (EU) 2024/3172 (EBA Pillar 3 ITS)
Commission Implementing Regulation (EU) 2021/763 (EBA MREL Disclosure)</t>
    </r>
  </si>
  <si>
    <t>This public disclosure report has been prepared on a consolidated basis in accordance with the requirements set out in Part Eight of Regulation (EU) No 575/2013 and in line with the relevant EBA Guidelines and Implementing Technical Standards (ITS) regarding disclosure frequency and format.</t>
  </si>
  <si>
    <t>CRR article</t>
  </si>
  <si>
    <t>Comparison of modelled and standardised risk weighted exposure amounts for credit risk at asset class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</si>
</sst>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0_-;\-* #,##0.00_-;_-* &quot;-&quot;??_-;_-@_-"/>
    <numFmt numFmtId="166" formatCode="#,##0.0\ &quot;BP&quot;\ ;\-#,##0.0\ &quot;BP&quot;"/>
    <numFmt numFmtId="167" formatCode="#,##0,,;\-#,##0,,"/>
    <numFmt numFmtId="168" formatCode="#,##0.0,,;\-#,##0.0,,"/>
    <numFmt numFmtId="169" formatCode="#,##0,;\-#,##0,"/>
    <numFmt numFmtId="170" formatCode="#,##0.0,;\-#,##0.0,"/>
    <numFmt numFmtId="171" formatCode="[Blue]#,##0.00;[Red]\-#,##0.00"/>
    <numFmt numFmtId="172" formatCode="[Blue]#,##0;[Red]\-#,##0"/>
    <numFmt numFmtId="173" formatCode="_(* #,##0.0_);_(* \(#,##0.0\);_(* &quot;-&quot;??_);_(@_)"/>
    <numFmt numFmtId="174" formatCode="mm/dd/yy"/>
    <numFmt numFmtId="175" formatCode="dd\.mm\.yyyy"/>
  </numFmts>
  <fonts count="6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AA322F"/>
      <name val="Calibri"/>
      <family val="2"/>
      <scheme val="minor"/>
    </font>
    <font>
      <i/>
      <sz val="10"/>
      <color rgb="FF002060"/>
      <name val="Calibri"/>
      <family val="2"/>
      <scheme val="minor"/>
    </font>
    <font>
      <sz val="11"/>
      <color rgb="FF002060"/>
      <name val="Calibri"/>
      <family val="2"/>
      <scheme val="minor"/>
    </font>
    <font>
      <b/>
      <sz val="11"/>
      <color rgb="FFAA322F"/>
      <name val="Calibri"/>
      <family val="2"/>
      <scheme val="minor"/>
    </font>
    <font>
      <b/>
      <sz val="9"/>
      <color rgb="FF002060"/>
      <name val="Arial"/>
      <family val="2"/>
    </font>
    <font>
      <sz val="9"/>
      <color rgb="FF002060"/>
      <name val="Arial"/>
      <family val="2"/>
    </font>
    <font>
      <b/>
      <sz val="11"/>
      <color theme="9"/>
      <name val="Calibri"/>
      <family val="2"/>
      <scheme val="minor"/>
    </font>
    <font>
      <b/>
      <sz val="14"/>
      <color theme="1"/>
      <name val="Calibri"/>
      <family val="2"/>
      <scheme val="minor"/>
    </font>
    <font>
      <b/>
      <sz val="12"/>
      <color rgb="FF000000"/>
      <name val="Calibri"/>
      <family val="2"/>
      <scheme val="minor"/>
    </font>
    <font>
      <sz val="11"/>
      <color rgb="FF000000"/>
      <name val="Calibri"/>
      <family val="2"/>
      <scheme val="minor"/>
    </font>
    <font>
      <sz val="8"/>
      <color theme="1"/>
      <name val="Calibri"/>
      <family val="2"/>
      <scheme val="minor"/>
    </font>
    <font>
      <sz val="9"/>
      <name val="Calibri"/>
      <family val="2"/>
      <scheme val="minor"/>
    </font>
    <font>
      <sz val="11"/>
      <name val="Calibri"/>
      <family val="2"/>
      <scheme val="minor"/>
    </font>
    <font>
      <b/>
      <sz val="11"/>
      <name val="Calibri"/>
      <family val="2"/>
      <scheme val="minor"/>
    </font>
    <font>
      <sz val="9"/>
      <color rgb="FF002060"/>
      <name val="Calibri"/>
      <family val="2"/>
      <scheme val="minor"/>
    </font>
    <font>
      <sz val="10"/>
      <color theme="1"/>
      <name val="Arial"/>
      <family val="2"/>
    </font>
    <font>
      <sz val="12"/>
      <color theme="1"/>
      <name val="Calibri"/>
      <family val="2"/>
      <scheme val="minor"/>
    </font>
    <font>
      <sz val="10"/>
      <color indexed="8"/>
      <name val="Helvetica Neue"/>
    </font>
    <font>
      <b/>
      <sz val="11"/>
      <color rgb="FF002060"/>
      <name val="Arial"/>
      <family val="2"/>
    </font>
    <font>
      <sz val="11"/>
      <color rgb="FF002060"/>
      <name val="Arial"/>
      <family val="2"/>
    </font>
    <font>
      <sz val="10"/>
      <name val="Arial"/>
      <family val="2"/>
    </font>
    <font>
      <b/>
      <sz val="10"/>
      <name val="Arial"/>
      <family val="2"/>
    </font>
    <font>
      <sz val="10"/>
      <color theme="1"/>
      <name val="Tahoma"/>
      <family val="2"/>
    </font>
    <font>
      <sz val="10"/>
      <color indexed="60"/>
      <name val="Arial"/>
      <family val="2"/>
    </font>
    <font>
      <b/>
      <sz val="10"/>
      <color indexed="8"/>
      <name val="Arial"/>
      <family val="2"/>
    </font>
    <font>
      <sz val="10"/>
      <color indexed="8"/>
      <name val="Arial"/>
      <family val="2"/>
    </font>
    <font>
      <sz val="9"/>
      <color theme="3" tint="-0.24994659260841701"/>
      <name val="Verdana"/>
      <family val="2"/>
    </font>
    <font>
      <b/>
      <sz val="6.5"/>
      <color rgb="FF005493"/>
      <name val="Arial"/>
      <family val="2"/>
    </font>
    <font>
      <i/>
      <sz val="9"/>
      <color theme="3" tint="-0.24994659260841701"/>
      <name val="Verdana"/>
      <family val="2"/>
    </font>
    <font>
      <b/>
      <sz val="9"/>
      <color theme="3" tint="-0.24994659260841701"/>
      <name val="Verdana"/>
      <family val="2"/>
    </font>
    <font>
      <b/>
      <sz val="10"/>
      <color theme="3" tint="-0.24994659260841701"/>
      <name val="Verdana"/>
      <family val="2"/>
    </font>
    <font>
      <b/>
      <sz val="10"/>
      <color rgb="FF002060"/>
      <name val="Arial"/>
      <family val="2"/>
    </font>
    <font>
      <sz val="10"/>
      <color rgb="FF002060"/>
      <name val="Arial"/>
      <family val="2"/>
    </font>
    <font>
      <sz val="11"/>
      <color indexed="8"/>
      <name val="Calibri"/>
      <family val="2"/>
      <scheme val="minor"/>
    </font>
    <font>
      <u/>
      <sz val="11"/>
      <color theme="10"/>
      <name val="Calibri"/>
      <family val="2"/>
      <scheme val="minor"/>
    </font>
    <font>
      <u/>
      <sz val="10"/>
      <color theme="10"/>
      <name val="Arial"/>
      <family val="2"/>
    </font>
    <font>
      <sz val="11"/>
      <color theme="3" tint="-0.499984740745262"/>
      <name val="Arial"/>
      <family val="2"/>
    </font>
    <font>
      <b/>
      <sz val="14"/>
      <name val="Calibri"/>
      <family val="2"/>
      <scheme val="minor"/>
    </font>
    <font>
      <b/>
      <sz val="11"/>
      <color rgb="FF000000"/>
      <name val="Calibri"/>
      <family val="2"/>
      <scheme val="minor"/>
    </font>
    <font>
      <b/>
      <sz val="20"/>
      <name val="Arial"/>
      <family val="2"/>
    </font>
    <font>
      <b/>
      <sz val="12"/>
      <name val="Arial"/>
      <family val="2"/>
    </font>
    <font>
      <b/>
      <sz val="14"/>
      <color rgb="FF000000"/>
      <name val="Calibri"/>
      <family val="2"/>
      <scheme val="minor"/>
    </font>
    <font>
      <i/>
      <sz val="11"/>
      <color rgb="FF000000"/>
      <name val="Calibri"/>
      <family val="2"/>
      <scheme val="minor"/>
    </font>
    <font>
      <b/>
      <sz val="14"/>
      <color rgb="FF000000"/>
      <name val="Calibri"/>
      <family val="2"/>
    </font>
    <font>
      <sz val="11"/>
      <color rgb="FF000000"/>
      <name val="Calibri"/>
      <family val="2"/>
    </font>
    <font>
      <b/>
      <sz val="16"/>
      <color theme="1"/>
      <name val="Arial"/>
      <family val="2"/>
    </font>
    <font>
      <b/>
      <i/>
      <sz val="11"/>
      <color theme="1"/>
      <name val="Calibri"/>
      <family val="2"/>
      <scheme val="minor"/>
    </font>
    <font>
      <i/>
      <sz val="10"/>
      <color rgb="FF002060"/>
      <name val="Arial"/>
      <family val="2"/>
    </font>
    <font>
      <sz val="11"/>
      <color theme="1"/>
      <name val="Arial"/>
      <family val="2"/>
    </font>
    <font>
      <u/>
      <sz val="11"/>
      <name val="Arial"/>
      <family val="2"/>
    </font>
    <font>
      <i/>
      <sz val="9"/>
      <color rgb="FF000000"/>
      <name val="Arial"/>
      <family val="2"/>
    </font>
    <font>
      <b/>
      <sz val="12"/>
      <color rgb="FF002060"/>
      <name val="Arial"/>
      <family val="2"/>
    </font>
    <font>
      <i/>
      <sz val="12"/>
      <color theme="3" tint="-0.499984740745262"/>
      <name val="Arial"/>
      <family val="2"/>
    </font>
    <font>
      <b/>
      <sz val="12"/>
      <color theme="3" tint="-0.499984740745262"/>
      <name val="Arial"/>
      <family val="2"/>
    </font>
    <font>
      <sz val="12"/>
      <color theme="3" tint="-0.499984740745262"/>
      <name val="Arial"/>
      <family val="2"/>
    </font>
    <font>
      <sz val="10"/>
      <color theme="3" tint="-0.499984740745262"/>
      <name val="Arial"/>
      <family val="2"/>
    </font>
    <font>
      <b/>
      <i/>
      <u/>
      <sz val="12"/>
      <color theme="3" tint="-0.499984740745262"/>
      <name val="Arial"/>
      <family val="2"/>
    </font>
    <font>
      <b/>
      <sz val="11"/>
      <color theme="3" tint="-0.499984740745262"/>
      <name val="Calibri"/>
      <family val="2"/>
      <scheme val="minor"/>
    </font>
    <font>
      <sz val="11"/>
      <color theme="1"/>
      <name val="Calibri Light"/>
      <family val="2"/>
      <scheme val="major"/>
    </font>
    <font>
      <u/>
      <sz val="10"/>
      <color rgb="FF0070C0"/>
      <name val="Arial"/>
      <family val="2"/>
    </font>
    <font>
      <b/>
      <sz val="10"/>
      <color theme="1"/>
      <name val="Arial"/>
      <family val="2"/>
    </font>
    <font>
      <b/>
      <sz val="18"/>
      <color theme="1"/>
      <name val="Arial"/>
      <family val="2"/>
    </font>
    <font>
      <b/>
      <sz val="11"/>
      <color theme="1"/>
      <name val="Arial"/>
      <family val="2"/>
    </font>
    <font>
      <sz val="10"/>
      <color theme="3"/>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indexed="43"/>
      </patternFill>
    </fill>
    <fill>
      <patternFill patternType="solid">
        <fgColor indexed="22"/>
        <bgColor indexed="64"/>
      </patternFill>
    </fill>
    <fill>
      <patternFill patternType="solid">
        <fgColor theme="3" tint="0.79998168889431442"/>
        <bgColor theme="3" tint="0.79998168889431442"/>
      </patternFill>
    </fill>
    <fill>
      <patternFill patternType="solid">
        <fgColor indexed="65"/>
        <bgColor theme="0"/>
      </patternFill>
    </fill>
    <fill>
      <patternFill patternType="solid">
        <fgColor theme="0" tint="-0.14999847407452621"/>
        <bgColor indexed="64"/>
      </patternFill>
    </fill>
    <fill>
      <patternFill patternType="solid">
        <fgColor indexed="42"/>
        <bgColor indexed="64"/>
      </patternFill>
    </fill>
    <fill>
      <patternFill patternType="solid">
        <fgColor theme="2"/>
        <bgColor indexed="64"/>
      </patternFill>
    </fill>
  </fills>
  <borders count="45">
    <border>
      <left/>
      <right/>
      <top/>
      <bottom/>
      <diagonal/>
    </border>
    <border>
      <left style="thin">
        <color theme="0"/>
      </left>
      <right/>
      <top/>
      <bottom style="medium">
        <color rgb="FF0070C0"/>
      </bottom>
      <diagonal/>
    </border>
    <border>
      <left/>
      <right style="thin">
        <color theme="0"/>
      </right>
      <top/>
      <bottom style="medium">
        <color rgb="FF0070C0"/>
      </bottom>
      <diagonal/>
    </border>
    <border>
      <left style="thin">
        <color theme="0"/>
      </left>
      <right style="thin">
        <color theme="0"/>
      </right>
      <top/>
      <bottom style="medium">
        <color rgb="FF0070C0"/>
      </bottom>
      <diagonal/>
    </border>
    <border>
      <left/>
      <right/>
      <top style="medium">
        <color rgb="FF0070C0"/>
      </top>
      <bottom style="thin">
        <color rgb="FF0070C0"/>
      </bottom>
      <diagonal/>
    </border>
    <border>
      <left/>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right/>
      <top/>
      <bottom style="thin">
        <color rgb="FF0070C0"/>
      </bottom>
      <diagonal/>
    </border>
    <border>
      <left/>
      <right/>
      <top style="thin">
        <color rgb="FF0070C0"/>
      </top>
      <bottom/>
      <diagonal/>
    </border>
    <border>
      <left/>
      <right style="medium">
        <color theme="0"/>
      </right>
      <top/>
      <bottom/>
      <diagonal/>
    </border>
    <border>
      <left style="medium">
        <color theme="0"/>
      </left>
      <right/>
      <top/>
      <bottom/>
      <diagonal/>
    </border>
    <border>
      <left style="thin">
        <color theme="0"/>
      </left>
      <right style="thin">
        <color theme="0"/>
      </right>
      <top style="thin">
        <color theme="0"/>
      </top>
      <bottom style="medium">
        <color rgb="FF0070C0"/>
      </bottom>
      <diagonal/>
    </border>
    <border>
      <left style="thin">
        <color indexed="64"/>
      </left>
      <right/>
      <top style="thin">
        <color indexed="64"/>
      </top>
      <bottom style="thin">
        <color indexed="64"/>
      </bottom>
      <diagonal/>
    </border>
    <border>
      <left/>
      <right/>
      <top/>
      <bottom style="medium">
        <color rgb="FF0070C0"/>
      </bottom>
      <diagonal/>
    </border>
    <border>
      <left style="thin">
        <color theme="0"/>
      </left>
      <right/>
      <top/>
      <bottom/>
      <diagonal/>
    </border>
    <border>
      <left/>
      <right/>
      <top/>
      <bottom style="thin">
        <color indexed="64"/>
      </bottom>
      <diagonal/>
    </border>
    <border>
      <left/>
      <right/>
      <top style="thin">
        <color indexed="62"/>
      </top>
      <bottom style="double">
        <color indexed="62"/>
      </bottom>
      <diagonal/>
    </border>
    <border>
      <left style="thin">
        <color theme="3" tint="-0.24994659260841701"/>
      </left>
      <right style="thin">
        <color theme="3" tint="-0.24994659260841701"/>
      </right>
      <top style="dotted">
        <color theme="3" tint="-0.24994659260841701"/>
      </top>
      <bottom style="dotted">
        <color theme="3" tint="-0.24994659260841701"/>
      </bottom>
      <diagonal/>
    </border>
    <border>
      <left/>
      <right/>
      <top style="medium">
        <color rgb="FF005493"/>
      </top>
      <bottom style="medium">
        <color rgb="FF005493"/>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medium">
        <color indexed="64"/>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theme="0"/>
      </left>
      <right/>
      <top/>
      <bottom style="thin">
        <color theme="0"/>
      </bottom>
      <diagonal/>
    </border>
    <border>
      <left/>
      <right style="medium">
        <color theme="0"/>
      </right>
      <top/>
      <bottom style="thin">
        <color theme="0"/>
      </bottom>
      <diagonal/>
    </border>
    <border>
      <left/>
      <right/>
      <top style="thin">
        <color indexed="62"/>
      </top>
      <bottom style="double">
        <color indexed="62"/>
      </bottom>
      <diagonal/>
    </border>
    <border>
      <left/>
      <right/>
      <top style="thin">
        <color rgb="FF0070C0"/>
      </top>
      <bottom style="medium">
        <color rgb="FF0070C0"/>
      </bottom>
      <diagonal/>
    </border>
    <border>
      <left style="medium">
        <color indexed="64"/>
      </left>
      <right/>
      <top style="medium">
        <color indexed="64"/>
      </top>
      <bottom style="medium">
        <color indexed="64"/>
      </bottom>
      <diagonal/>
    </border>
    <border>
      <left style="thin">
        <color indexed="64"/>
      </left>
      <right/>
      <top/>
      <bottom/>
      <diagonal/>
    </border>
    <border>
      <left style="medium">
        <color theme="0"/>
      </left>
      <right/>
      <top style="thin">
        <color rgb="FF0070C0"/>
      </top>
      <bottom style="medium">
        <color theme="0"/>
      </bottom>
      <diagonal/>
    </border>
    <border>
      <left/>
      <right/>
      <top style="thin">
        <color rgb="FF0070C0"/>
      </top>
      <bottom style="medium">
        <color theme="0"/>
      </bottom>
      <diagonal/>
    </border>
    <border>
      <left style="medium">
        <color theme="0"/>
      </left>
      <right/>
      <top/>
      <bottom style="medium">
        <color rgb="FF0070C0"/>
      </bottom>
      <diagonal/>
    </border>
    <border>
      <left/>
      <right/>
      <top style="medium">
        <color rgb="FF0070C0"/>
      </top>
      <bottom style="medium">
        <color rgb="FF0070C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s>
  <cellStyleXfs count="60">
    <xf numFmtId="0" fontId="0" fillId="0" borderId="0"/>
    <xf numFmtId="43" fontId="1" fillId="0" borderId="0" applyFont="0" applyFill="0" applyBorder="0" applyAlignment="0" applyProtection="0"/>
    <xf numFmtId="9" fontId="1" fillId="0" borderId="0" applyFont="0" applyFill="0" applyBorder="0" applyAlignment="0" applyProtection="0"/>
    <xf numFmtId="43" fontId="20" fillId="0" borderId="0" applyFont="0" applyFill="0" applyBorder="0" applyAlignment="0" applyProtection="0"/>
    <xf numFmtId="0" fontId="22" fillId="0" borderId="0" applyNumberFormat="0" applyFill="0" applyBorder="0" applyProtection="0">
      <alignment vertical="top" wrapText="1"/>
    </xf>
    <xf numFmtId="0" fontId="1" fillId="0" borderId="0"/>
    <xf numFmtId="0" fontId="25" fillId="0" borderId="0"/>
    <xf numFmtId="0" fontId="25" fillId="0" borderId="0"/>
    <xf numFmtId="0" fontId="25" fillId="0" borderId="0"/>
    <xf numFmtId="0" fontId="25" fillId="0" borderId="0"/>
    <xf numFmtId="0" fontId="27" fillId="0" borderId="0"/>
    <xf numFmtId="165" fontId="25" fillId="0" borderId="0" applyFont="0" applyFill="0" applyBorder="0" applyAlignment="0" applyProtection="0"/>
    <xf numFmtId="9" fontId="25" fillId="0" borderId="0" applyFont="0" applyFill="0" applyBorder="0" applyAlignment="0" applyProtection="0"/>
    <xf numFmtId="0" fontId="28" fillId="6" borderId="0" applyNumberFormat="0" applyBorder="0" applyAlignment="0" applyProtection="0"/>
    <xf numFmtId="0" fontId="29" fillId="0" borderId="16" applyNumberFormat="0" applyFill="0" applyAlignment="0" applyProtection="0"/>
    <xf numFmtId="39" fontId="25" fillId="0" borderId="0" applyFont="0" applyFill="0" applyBorder="0" applyAlignment="0" applyProtection="0"/>
    <xf numFmtId="166" fontId="30" fillId="7" borderId="0" applyFont="0" applyFill="0" applyBorder="0" applyAlignment="0" applyProtection="0">
      <alignment vertical="top"/>
    </xf>
    <xf numFmtId="167" fontId="30" fillId="0" borderId="0" applyFont="0" applyFill="0" applyBorder="0" applyAlignment="0" applyProtection="0">
      <alignment vertical="top"/>
    </xf>
    <xf numFmtId="168" fontId="25" fillId="0" borderId="0" applyFont="0" applyFill="0" applyBorder="0" applyAlignment="0" applyProtection="0"/>
    <xf numFmtId="169" fontId="30" fillId="0" borderId="0" applyFont="0" applyFill="0" applyBorder="0" applyAlignment="0" applyProtection="0">
      <alignment vertical="top"/>
    </xf>
    <xf numFmtId="170"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0" fontId="25" fillId="0" borderId="0"/>
    <xf numFmtId="0" fontId="1" fillId="0" borderId="0"/>
    <xf numFmtId="3" fontId="31" fillId="0" borderId="17">
      <alignment wrapText="1"/>
    </xf>
    <xf numFmtId="0" fontId="32" fillId="4" borderId="18" applyProtection="0">
      <alignment vertical="center"/>
    </xf>
    <xf numFmtId="39" fontId="25" fillId="0" borderId="0" applyFont="0" applyFill="0" applyBorder="0" applyAlignment="0" applyProtection="0"/>
    <xf numFmtId="0" fontId="33" fillId="8" borderId="19">
      <alignment horizontal="center" vertical="center" wrapText="1"/>
    </xf>
    <xf numFmtId="0" fontId="25" fillId="0" borderId="0">
      <alignment vertical="top"/>
    </xf>
    <xf numFmtId="3" fontId="34" fillId="0" borderId="20">
      <alignment vertical="center" wrapText="1"/>
    </xf>
    <xf numFmtId="0" fontId="1" fillId="0" borderId="0"/>
    <xf numFmtId="0" fontId="26" fillId="5" borderId="15" applyAlignment="0" applyProtection="0">
      <alignment wrapText="1"/>
    </xf>
    <xf numFmtId="0" fontId="20" fillId="0" borderId="0"/>
    <xf numFmtId="43" fontId="25" fillId="0" borderId="0" applyFont="0" applyFill="0" applyBorder="0" applyAlignment="0" applyProtection="0"/>
    <xf numFmtId="0" fontId="26" fillId="4" borderId="21" applyNumberFormat="0" applyProtection="0">
      <alignment horizontal="justify" vertical="center"/>
    </xf>
    <xf numFmtId="0" fontId="25" fillId="0" borderId="0"/>
    <xf numFmtId="43" fontId="25" fillId="0" borderId="0" applyFont="0" applyFill="0" applyBorder="0" applyAlignment="0" applyProtection="0"/>
    <xf numFmtId="3" fontId="35" fillId="9" borderId="22"/>
    <xf numFmtId="0" fontId="25" fillId="0" borderId="0"/>
    <xf numFmtId="165" fontId="25" fillId="0" borderId="0" applyFont="0" applyFill="0" applyBorder="0" applyAlignment="0" applyProtection="0"/>
    <xf numFmtId="0" fontId="25" fillId="0" borderId="0">
      <alignment vertical="top"/>
    </xf>
    <xf numFmtId="0" fontId="25" fillId="0" borderId="0"/>
    <xf numFmtId="0" fontId="1" fillId="0" borderId="0"/>
    <xf numFmtId="0" fontId="1" fillId="0" borderId="0"/>
    <xf numFmtId="0" fontId="29" fillId="0" borderId="25" applyNumberFormat="0" applyFill="0" applyAlignment="0" applyProtection="0"/>
    <xf numFmtId="0" fontId="38" fillId="0" borderId="0"/>
    <xf numFmtId="165" fontId="38" fillId="0" borderId="0" applyFont="0" applyFill="0" applyBorder="0" applyAlignment="0" applyProtection="0"/>
    <xf numFmtId="9" fontId="38"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0" fillId="0" borderId="0"/>
    <xf numFmtId="0" fontId="40" fillId="0" borderId="0" applyNumberFormat="0" applyFill="0" applyBorder="0" applyAlignment="0" applyProtection="0"/>
    <xf numFmtId="0" fontId="38" fillId="0" borderId="0"/>
    <xf numFmtId="0" fontId="44" fillId="5" borderId="28" applyNumberFormat="0" applyFill="0" applyBorder="0" applyAlignment="0" applyProtection="0">
      <alignment horizontal="left"/>
    </xf>
    <xf numFmtId="0" fontId="25" fillId="0" borderId="0">
      <alignment vertical="center"/>
    </xf>
    <xf numFmtId="0" fontId="45" fillId="0" borderId="0" applyNumberFormat="0" applyFill="0" applyBorder="0" applyAlignment="0" applyProtection="0"/>
    <xf numFmtId="0" fontId="25" fillId="0" borderId="0">
      <alignment vertical="center"/>
    </xf>
    <xf numFmtId="3" fontId="25" fillId="11" borderId="6" applyFont="0">
      <alignment horizontal="right" vertical="center"/>
      <protection locked="0"/>
    </xf>
    <xf numFmtId="0" fontId="26" fillId="5" borderId="12" applyFont="0" applyBorder="0">
      <alignment horizontal="center" wrapText="1"/>
    </xf>
  </cellStyleXfs>
  <cellXfs count="176">
    <xf numFmtId="0" fontId="0" fillId="0" borderId="0" xfId="0"/>
    <xf numFmtId="0" fontId="4" fillId="0" borderId="0" xfId="0" applyFont="1"/>
    <xf numFmtId="0" fontId="5" fillId="0" borderId="0" xfId="0" applyFont="1" applyAlignment="1">
      <alignment vertical="center" wrapText="1"/>
    </xf>
    <xf numFmtId="0" fontId="0" fillId="0" borderId="0" xfId="0" applyFill="1"/>
    <xf numFmtId="0" fontId="2" fillId="0" borderId="0" xfId="0" applyFont="1"/>
    <xf numFmtId="0" fontId="13" fillId="0" borderId="0" xfId="0" applyFont="1" applyAlignment="1">
      <alignment vertical="center"/>
    </xf>
    <xf numFmtId="0" fontId="14" fillId="3" borderId="0" xfId="0" applyFont="1" applyFill="1" applyAlignment="1">
      <alignment vertical="center" wrapText="1"/>
    </xf>
    <xf numFmtId="0" fontId="3" fillId="0" borderId="0" xfId="0" applyFont="1" applyAlignment="1">
      <alignment vertical="center"/>
    </xf>
    <xf numFmtId="0" fontId="10" fillId="4" borderId="5" xfId="0" applyFont="1" applyFill="1" applyBorder="1" applyAlignment="1">
      <alignment horizontal="left" vertical="center" wrapText="1"/>
    </xf>
    <xf numFmtId="0" fontId="15" fillId="0" borderId="0" xfId="0" applyFont="1" applyAlignment="1">
      <alignment vertical="center"/>
    </xf>
    <xf numFmtId="0" fontId="16" fillId="0" borderId="0" xfId="0" applyFont="1"/>
    <xf numFmtId="0" fontId="17" fillId="0" borderId="0" xfId="0" applyFont="1"/>
    <xf numFmtId="0" fontId="21" fillId="0" borderId="0" xfId="0" applyFont="1" applyAlignment="1">
      <alignment vertical="center"/>
    </xf>
    <xf numFmtId="0" fontId="0" fillId="0" borderId="0" xfId="0" applyAlignment="1">
      <alignment vertical="center"/>
    </xf>
    <xf numFmtId="0" fontId="10" fillId="2" borderId="0" xfId="0" applyFont="1" applyFill="1"/>
    <xf numFmtId="0" fontId="9" fillId="2" borderId="0" xfId="0" applyFont="1" applyFill="1"/>
    <xf numFmtId="0" fontId="36" fillId="2" borderId="9" xfId="0" applyFont="1" applyFill="1" applyBorder="1" applyAlignment="1">
      <alignment vertical="center" wrapText="1"/>
    </xf>
    <xf numFmtId="0" fontId="36" fillId="2" borderId="10" xfId="0" applyFont="1" applyFill="1" applyBorder="1" applyAlignment="1">
      <alignment horizontal="center" vertical="center" wrapText="1"/>
    </xf>
    <xf numFmtId="17" fontId="36" fillId="2" borderId="1" xfId="0" applyNumberFormat="1" applyFont="1" applyFill="1" applyBorder="1" applyAlignment="1">
      <alignment horizontal="center" vertical="center" wrapText="1"/>
    </xf>
    <xf numFmtId="17" fontId="36" fillId="2" borderId="2" xfId="0" applyNumberFormat="1" applyFont="1" applyFill="1" applyBorder="1" applyAlignment="1">
      <alignment horizontal="center" vertical="center" wrapText="1"/>
    </xf>
    <xf numFmtId="164" fontId="36" fillId="4" borderId="7" xfId="3" applyNumberFormat="1" applyFont="1" applyFill="1" applyBorder="1" applyAlignment="1">
      <alignment horizontal="left" vertical="center" wrapText="1"/>
    </xf>
    <xf numFmtId="164" fontId="37" fillId="4" borderId="7" xfId="3" applyNumberFormat="1" applyFont="1" applyFill="1" applyBorder="1" applyAlignment="1">
      <alignment horizontal="left" vertical="center" wrapText="1"/>
    </xf>
    <xf numFmtId="164" fontId="37" fillId="4" borderId="7" xfId="3" applyNumberFormat="1" applyFont="1" applyFill="1" applyBorder="1" applyAlignment="1">
      <alignment horizontal="left" vertical="center" wrapText="1" indent="1"/>
    </xf>
    <xf numFmtId="173" fontId="36" fillId="4" borderId="7" xfId="1" applyNumberFormat="1" applyFont="1" applyFill="1" applyBorder="1" applyAlignment="1">
      <alignment vertical="center" wrapText="1"/>
    </xf>
    <xf numFmtId="173" fontId="37" fillId="4" borderId="7" xfId="1" applyNumberFormat="1" applyFont="1" applyFill="1" applyBorder="1" applyAlignment="1">
      <alignment vertical="center" wrapText="1"/>
    </xf>
    <xf numFmtId="173" fontId="24" fillId="4" borderId="5" xfId="1" applyNumberFormat="1" applyFont="1" applyFill="1" applyBorder="1" applyAlignment="1">
      <alignment horizontal="left" vertical="center" wrapText="1"/>
    </xf>
    <xf numFmtId="173" fontId="37" fillId="4" borderId="7" xfId="3" applyNumberFormat="1" applyFont="1" applyFill="1" applyBorder="1" applyAlignment="1">
      <alignment horizontal="left" vertical="center" wrapText="1"/>
    </xf>
    <xf numFmtId="0" fontId="36" fillId="2" borderId="13" xfId="0" applyFont="1" applyFill="1" applyBorder="1" applyAlignment="1">
      <alignment horizontal="center" vertical="center" wrapText="1"/>
    </xf>
    <xf numFmtId="49" fontId="36" fillId="4" borderId="7" xfId="3" applyNumberFormat="1" applyFont="1" applyFill="1" applyBorder="1" applyAlignment="1">
      <alignment horizontal="left" vertical="center" wrapText="1"/>
    </xf>
    <xf numFmtId="49" fontId="37" fillId="4" borderId="7" xfId="3" applyNumberFormat="1" applyFont="1" applyFill="1" applyBorder="1" applyAlignment="1">
      <alignment horizontal="left" vertical="center" wrapText="1"/>
    </xf>
    <xf numFmtId="43" fontId="17" fillId="0" borderId="0" xfId="0" applyNumberFormat="1" applyFont="1"/>
    <xf numFmtId="173" fontId="17" fillId="0" borderId="0" xfId="0" applyNumberFormat="1" applyFont="1"/>
    <xf numFmtId="174" fontId="36" fillId="2" borderId="11" xfId="0" applyNumberFormat="1" applyFont="1" applyFill="1" applyBorder="1" applyAlignment="1">
      <alignment horizontal="center" vertical="center" wrapText="1"/>
    </xf>
    <xf numFmtId="173" fontId="36" fillId="4" borderId="7" xfId="3" applyNumberFormat="1" applyFont="1" applyFill="1" applyBorder="1" applyAlignment="1">
      <alignment horizontal="left" vertical="center" wrapText="1"/>
    </xf>
    <xf numFmtId="0" fontId="42" fillId="0" borderId="0" xfId="0" applyFont="1"/>
    <xf numFmtId="0" fontId="16" fillId="0" borderId="0" xfId="0" applyFont="1" applyAlignment="1">
      <alignment wrapText="1"/>
    </xf>
    <xf numFmtId="0" fontId="17" fillId="0" borderId="0" xfId="0" applyFont="1" applyAlignment="1">
      <alignment wrapText="1"/>
    </xf>
    <xf numFmtId="0" fontId="0" fillId="0" borderId="0" xfId="0" applyAlignment="1">
      <alignment wrapText="1"/>
    </xf>
    <xf numFmtId="0" fontId="46" fillId="0" borderId="0" xfId="0" applyFont="1"/>
    <xf numFmtId="0" fontId="43" fillId="0" borderId="0" xfId="0" applyFont="1"/>
    <xf numFmtId="0" fontId="14" fillId="0" borderId="0" xfId="0" applyFont="1"/>
    <xf numFmtId="0" fontId="49" fillId="0" borderId="0" xfId="0" applyFont="1"/>
    <xf numFmtId="0" fontId="47" fillId="0" borderId="0" xfId="0" applyFont="1"/>
    <xf numFmtId="0" fontId="0" fillId="0" borderId="0" xfId="0" applyAlignment="1">
      <alignment horizontal="center" vertical="center"/>
    </xf>
    <xf numFmtId="0" fontId="12" fillId="0" borderId="0" xfId="0" applyFont="1"/>
    <xf numFmtId="0" fontId="50" fillId="0" borderId="0" xfId="0" applyFont="1" applyAlignment="1">
      <alignment wrapText="1"/>
    </xf>
    <xf numFmtId="164" fontId="36" fillId="4" borderId="7" xfId="3" applyNumberFormat="1" applyFont="1" applyFill="1" applyBorder="1" applyAlignment="1">
      <alignment horizontal="left" vertical="center" wrapText="1" indent="1"/>
    </xf>
    <xf numFmtId="49" fontId="37" fillId="10" borderId="7" xfId="3" applyNumberFormat="1" applyFont="1" applyFill="1" applyBorder="1" applyAlignment="1">
      <alignment horizontal="left" vertical="center" wrapText="1"/>
    </xf>
    <xf numFmtId="173" fontId="37" fillId="10" borderId="7" xfId="1" applyNumberFormat="1" applyFont="1" applyFill="1" applyBorder="1" applyAlignment="1">
      <alignment vertical="center" wrapText="1"/>
    </xf>
    <xf numFmtId="173" fontId="36" fillId="10" borderId="7" xfId="1" applyNumberFormat="1" applyFont="1" applyFill="1" applyBorder="1" applyAlignment="1">
      <alignment vertical="center" wrapText="1"/>
    </xf>
    <xf numFmtId="164" fontId="36" fillId="4" borderId="7" xfId="3" applyNumberFormat="1" applyFont="1" applyFill="1" applyBorder="1" applyAlignment="1">
      <alignment vertical="center" wrapText="1"/>
    </xf>
    <xf numFmtId="173" fontId="37" fillId="10" borderId="5" xfId="1" applyNumberFormat="1" applyFont="1" applyFill="1" applyBorder="1" applyAlignment="1">
      <alignment horizontal="left" vertical="center" wrapText="1"/>
    </xf>
    <xf numFmtId="0" fontId="37" fillId="0" borderId="7" xfId="0" applyFont="1" applyBorder="1" applyAlignment="1">
      <alignment horizontal="left" vertical="center" wrapText="1"/>
    </xf>
    <xf numFmtId="173" fontId="37" fillId="0" borderId="7" xfId="1" applyNumberFormat="1" applyFont="1" applyFill="1" applyBorder="1" applyAlignment="1">
      <alignment horizontal="left" vertical="center" wrapText="1"/>
    </xf>
    <xf numFmtId="0" fontId="36" fillId="2" borderId="31" xfId="0" applyFont="1" applyFill="1" applyBorder="1" applyAlignment="1">
      <alignment horizontal="center" vertical="center" wrapText="1"/>
    </xf>
    <xf numFmtId="0" fontId="36" fillId="0" borderId="7" xfId="0" applyFont="1" applyBorder="1" applyAlignment="1">
      <alignment horizontal="left" vertical="center" wrapText="1"/>
    </xf>
    <xf numFmtId="3" fontId="36" fillId="10" borderId="5" xfId="58" applyFont="1" applyFill="1" applyBorder="1" applyAlignment="1">
      <alignment horizontal="center" vertical="center"/>
      <protection locked="0"/>
    </xf>
    <xf numFmtId="0" fontId="24" fillId="4" borderId="5" xfId="0" applyFont="1" applyFill="1" applyBorder="1" applyAlignment="1">
      <alignment horizontal="center" vertical="center" wrapText="1"/>
    </xf>
    <xf numFmtId="164" fontId="24" fillId="12" borderId="5" xfId="1" applyNumberFormat="1" applyFont="1" applyFill="1" applyBorder="1" applyAlignment="1">
      <alignment horizontal="left" vertical="center" wrapText="1"/>
    </xf>
    <xf numFmtId="164" fontId="24" fillId="4" borderId="5" xfId="1" applyNumberFormat="1" applyFont="1" applyFill="1" applyBorder="1" applyAlignment="1">
      <alignment horizontal="left" vertical="center" wrapText="1"/>
    </xf>
    <xf numFmtId="173" fontId="23" fillId="4" borderId="5" xfId="1" applyNumberFormat="1" applyFont="1" applyFill="1" applyBorder="1" applyAlignment="1">
      <alignment horizontal="left" vertical="center" wrapText="1"/>
    </xf>
    <xf numFmtId="164" fontId="24" fillId="12" borderId="8" xfId="1" applyNumberFormat="1" applyFont="1" applyFill="1" applyBorder="1" applyAlignment="1">
      <alignment vertical="center" wrapText="1"/>
    </xf>
    <xf numFmtId="164" fontId="24" fillId="12" borderId="5" xfId="1" applyNumberFormat="1" applyFont="1" applyFill="1" applyBorder="1" applyAlignment="1">
      <alignment vertical="center" wrapText="1"/>
    </xf>
    <xf numFmtId="164" fontId="24" fillId="12" borderId="26" xfId="1" applyNumberFormat="1" applyFont="1" applyFill="1" applyBorder="1" applyAlignment="1">
      <alignment horizontal="left" vertical="center" wrapText="1"/>
    </xf>
    <xf numFmtId="10" fontId="23" fillId="4" borderId="26" xfId="2" applyNumberFormat="1" applyFont="1" applyFill="1" applyBorder="1" applyAlignment="1">
      <alignment horizontal="right" vertical="center" wrapText="1"/>
    </xf>
    <xf numFmtId="0" fontId="24" fillId="4" borderId="7" xfId="0" applyFont="1" applyFill="1" applyBorder="1" applyAlignment="1">
      <alignment horizontal="left" vertical="center" wrapText="1"/>
    </xf>
    <xf numFmtId="0" fontId="24" fillId="4" borderId="5" xfId="0" applyFont="1" applyFill="1" applyBorder="1" applyAlignment="1">
      <alignment horizontal="left" vertical="center" wrapText="1"/>
    </xf>
    <xf numFmtId="0" fontId="24" fillId="4" borderId="8" xfId="0" applyFont="1" applyFill="1" applyBorder="1" applyAlignment="1">
      <alignment horizontal="left" vertical="center" wrapText="1"/>
    </xf>
    <xf numFmtId="0" fontId="24" fillId="4" borderId="26" xfId="0" applyFont="1" applyFill="1" applyBorder="1" applyAlignment="1">
      <alignment horizontal="left" vertical="center" wrapText="1"/>
    </xf>
    <xf numFmtId="0" fontId="23" fillId="4" borderId="26" xfId="0" applyFont="1" applyFill="1" applyBorder="1" applyAlignment="1">
      <alignment horizontal="left" vertical="center" wrapText="1"/>
    </xf>
    <xf numFmtId="0" fontId="24" fillId="4" borderId="13" xfId="0" applyFont="1" applyFill="1" applyBorder="1" applyAlignment="1">
      <alignment horizontal="left" vertical="center" wrapText="1"/>
    </xf>
    <xf numFmtId="175" fontId="23" fillId="4" borderId="3" xfId="0" applyNumberFormat="1" applyFont="1" applyFill="1" applyBorder="1" applyAlignment="1">
      <alignment horizontal="center" vertical="center" wrapText="1"/>
    </xf>
    <xf numFmtId="0" fontId="7" fillId="0" borderId="0" xfId="0" applyFont="1"/>
    <xf numFmtId="0" fontId="37" fillId="4" borderId="5" xfId="0" applyFont="1" applyFill="1" applyBorder="1" applyAlignment="1">
      <alignment horizontal="left" vertical="center" wrapText="1"/>
    </xf>
    <xf numFmtId="0" fontId="37" fillId="4" borderId="5" xfId="0" applyNumberFormat="1" applyFont="1" applyFill="1" applyBorder="1" applyAlignment="1">
      <alignment horizontal="center" vertical="center" wrapText="1"/>
    </xf>
    <xf numFmtId="0" fontId="0" fillId="0" borderId="0" xfId="0"/>
    <xf numFmtId="0" fontId="0" fillId="4" borderId="0" xfId="0" applyFill="1"/>
    <xf numFmtId="173" fontId="36" fillId="0" borderId="7" xfId="3" applyNumberFormat="1" applyFont="1" applyFill="1" applyBorder="1" applyAlignment="1">
      <alignment horizontal="left" vertical="center" wrapText="1"/>
    </xf>
    <xf numFmtId="173" fontId="36" fillId="4" borderId="7" xfId="3" applyNumberFormat="1" applyFont="1" applyFill="1" applyBorder="1" applyAlignment="1">
      <alignment horizontal="left" vertical="center" wrapText="1" indent="1"/>
    </xf>
    <xf numFmtId="0" fontId="53" fillId="0" borderId="0" xfId="0" applyFont="1"/>
    <xf numFmtId="0" fontId="54" fillId="0" borderId="0" xfId="49" applyFont="1" applyFill="1" applyBorder="1"/>
    <xf numFmtId="0" fontId="41" fillId="0" borderId="0" xfId="49" applyFont="1" applyBorder="1"/>
    <xf numFmtId="0" fontId="41" fillId="0" borderId="0" xfId="49" applyFont="1" applyBorder="1" applyAlignment="1">
      <alignment horizontal="left"/>
    </xf>
    <xf numFmtId="0" fontId="37" fillId="0" borderId="0" xfId="0" applyFont="1" applyAlignment="1">
      <alignment wrapText="1"/>
    </xf>
    <xf numFmtId="0" fontId="52" fillId="0" borderId="8" xfId="0" applyFont="1" applyBorder="1" applyAlignment="1">
      <alignment wrapText="1"/>
    </xf>
    <xf numFmtId="0" fontId="52" fillId="0" borderId="13" xfId="0" applyFont="1" applyBorder="1" applyAlignment="1">
      <alignment wrapText="1"/>
    </xf>
    <xf numFmtId="173" fontId="36" fillId="0" borderId="7" xfId="1" applyNumberFormat="1" applyFont="1" applyFill="1" applyBorder="1" applyAlignment="1">
      <alignment horizontal="left" vertical="center" wrapText="1"/>
    </xf>
    <xf numFmtId="173" fontId="0" fillId="0" borderId="0" xfId="0" applyNumberFormat="1"/>
    <xf numFmtId="174" fontId="9" fillId="2" borderId="3" xfId="0" applyNumberFormat="1" applyFont="1" applyFill="1" applyBorder="1" applyAlignment="1">
      <alignment horizontal="center" vertical="center" wrapText="1"/>
    </xf>
    <xf numFmtId="0" fontId="10" fillId="0" borderId="5" xfId="0" applyFont="1" applyBorder="1" applyAlignment="1">
      <alignment horizontal="left" vertical="center" wrapText="1"/>
    </xf>
    <xf numFmtId="173" fontId="10" fillId="0" borderId="5" xfId="1" applyNumberFormat="1" applyFont="1" applyFill="1" applyBorder="1" applyAlignment="1">
      <alignment horizontal="left" vertical="center" wrapText="1"/>
    </xf>
    <xf numFmtId="10" fontId="10" fillId="0" borderId="5" xfId="2" applyNumberFormat="1" applyFont="1" applyFill="1" applyBorder="1" applyAlignment="1">
      <alignment horizontal="right" vertical="center" wrapText="1"/>
    </xf>
    <xf numFmtId="0" fontId="10" fillId="10" borderId="5" xfId="0" applyFont="1" applyFill="1" applyBorder="1" applyAlignment="1">
      <alignment horizontal="left" vertical="center" wrapText="1"/>
    </xf>
    <xf numFmtId="173" fontId="10" fillId="10" borderId="5" xfId="1" applyNumberFormat="1" applyFont="1" applyFill="1" applyBorder="1" applyAlignment="1">
      <alignment horizontal="left" vertical="center" wrapText="1"/>
    </xf>
    <xf numFmtId="0" fontId="55" fillId="0" borderId="8" xfId="0" applyFont="1" applyBorder="1" applyAlignment="1">
      <alignment wrapText="1"/>
    </xf>
    <xf numFmtId="0" fontId="55" fillId="0" borderId="13" xfId="0" applyFont="1" applyBorder="1" applyAlignment="1">
      <alignment wrapText="1"/>
    </xf>
    <xf numFmtId="0" fontId="9" fillId="2" borderId="31" xfId="0" applyFont="1" applyFill="1" applyBorder="1" applyAlignment="1">
      <alignment horizontal="center" vertical="center" wrapText="1"/>
    </xf>
    <xf numFmtId="0" fontId="10" fillId="0" borderId="7" xfId="0" applyFont="1" applyBorder="1" applyAlignment="1">
      <alignment horizontal="left" vertical="center" wrapText="1"/>
    </xf>
    <xf numFmtId="173" fontId="10" fillId="0" borderId="7" xfId="1" applyNumberFormat="1" applyFont="1" applyFill="1" applyBorder="1" applyAlignment="1">
      <alignment horizontal="left" vertical="center" wrapText="1"/>
    </xf>
    <xf numFmtId="0" fontId="36" fillId="0" borderId="5" xfId="0" applyFont="1" applyBorder="1" applyAlignment="1">
      <alignment horizontal="left" vertical="center" wrapText="1"/>
    </xf>
    <xf numFmtId="0" fontId="37" fillId="0" borderId="5" xfId="0" applyFont="1" applyBorder="1" applyAlignment="1">
      <alignment horizontal="left" vertical="center" wrapText="1"/>
    </xf>
    <xf numFmtId="0" fontId="9" fillId="0" borderId="5" xfId="0" applyFont="1" applyBorder="1" applyAlignment="1">
      <alignment horizontal="left" vertical="center" wrapText="1"/>
    </xf>
    <xf numFmtId="0" fontId="10" fillId="0" borderId="0" xfId="0" applyFont="1" applyAlignment="1">
      <alignment horizontal="center" vertical="center" wrapText="1"/>
    </xf>
    <xf numFmtId="0" fontId="37" fillId="2" borderId="0" xfId="0" applyFont="1" applyFill="1" applyAlignment="1">
      <alignment vertical="center" wrapText="1"/>
    </xf>
    <xf numFmtId="43" fontId="0" fillId="0" borderId="0" xfId="0" applyNumberFormat="1"/>
    <xf numFmtId="0" fontId="8" fillId="0" borderId="0" xfId="0" applyFont="1" applyAlignment="1">
      <alignment vertical="center" wrapText="1"/>
    </xf>
    <xf numFmtId="0" fontId="19" fillId="0" borderId="0" xfId="0" applyFont="1" applyAlignment="1">
      <alignment horizontal="center" vertical="center" wrapText="1"/>
    </xf>
    <xf numFmtId="0" fontId="51" fillId="0" borderId="0" xfId="0" applyFont="1"/>
    <xf numFmtId="0" fontId="6" fillId="0" borderId="0" xfId="0" applyFont="1" applyAlignment="1">
      <alignment horizontal="center" vertical="center" wrapText="1"/>
    </xf>
    <xf numFmtId="17" fontId="7" fillId="0" borderId="0" xfId="0" applyNumberFormat="1" applyFont="1"/>
    <xf numFmtId="0" fontId="7" fillId="0" borderId="0" xfId="0" applyFont="1" applyAlignment="1">
      <alignment horizontal="center" vertical="center"/>
    </xf>
    <xf numFmtId="175" fontId="56" fillId="4" borderId="14" xfId="0" applyNumberFormat="1" applyFont="1" applyFill="1" applyBorder="1" applyAlignment="1">
      <alignment horizontal="center" vertical="center" wrapText="1"/>
    </xf>
    <xf numFmtId="0" fontId="20" fillId="0" borderId="0" xfId="51"/>
    <xf numFmtId="0" fontId="57" fillId="0" borderId="0" xfId="51" applyFont="1"/>
    <xf numFmtId="0" fontId="58" fillId="0" borderId="0" xfId="51" applyFont="1"/>
    <xf numFmtId="0" fontId="59" fillId="0" borderId="0" xfId="51" applyFont="1"/>
    <xf numFmtId="0" fontId="60" fillId="0" borderId="0" xfId="51" applyFont="1"/>
    <xf numFmtId="0" fontId="59" fillId="0" borderId="0" xfId="51" applyFont="1" applyAlignment="1">
      <alignment horizontal="center"/>
    </xf>
    <xf numFmtId="0" fontId="59" fillId="0" borderId="0" xfId="51" applyFont="1" applyAlignment="1">
      <alignment horizontal="left"/>
    </xf>
    <xf numFmtId="0" fontId="18" fillId="0" borderId="27" xfId="42" applyFont="1" applyBorder="1"/>
    <xf numFmtId="0" fontId="40" fillId="0" borderId="35" xfId="52" applyFill="1" applyBorder="1"/>
    <xf numFmtId="0" fontId="62" fillId="0" borderId="37" xfId="42" applyFont="1" applyBorder="1"/>
    <xf numFmtId="0" fontId="41" fillId="0" borderId="38" xfId="52" applyFont="1" applyBorder="1"/>
    <xf numFmtId="0" fontId="41" fillId="0" borderId="41" xfId="52" applyFont="1" applyBorder="1"/>
    <xf numFmtId="0" fontId="63" fillId="0" borderId="0" xfId="0" applyFont="1"/>
    <xf numFmtId="0" fontId="41" fillId="0" borderId="39" xfId="52" applyFont="1" applyBorder="1"/>
    <xf numFmtId="0" fontId="41" fillId="0" borderId="40" xfId="52" applyFont="1" applyBorder="1"/>
    <xf numFmtId="0" fontId="41" fillId="0" borderId="15" xfId="52" applyFont="1" applyBorder="1"/>
    <xf numFmtId="0" fontId="41" fillId="0" borderId="42" xfId="52" applyFont="1" applyBorder="1"/>
    <xf numFmtId="0" fontId="18" fillId="0" borderId="36" xfId="42" applyFont="1" applyBorder="1"/>
    <xf numFmtId="0" fontId="41" fillId="0" borderId="36" xfId="52" applyFont="1" applyBorder="1"/>
    <xf numFmtId="0" fontId="41" fillId="0" borderId="37" xfId="50" applyFont="1" applyBorder="1"/>
    <xf numFmtId="0" fontId="64" fillId="0" borderId="35" xfId="52" applyFont="1" applyFill="1" applyBorder="1"/>
    <xf numFmtId="0" fontId="39" fillId="0" borderId="33" xfId="49" applyFill="1" applyBorder="1"/>
    <xf numFmtId="0" fontId="39" fillId="0" borderId="34" xfId="49" applyFill="1" applyBorder="1"/>
    <xf numFmtId="0" fontId="39" fillId="0" borderId="35" xfId="49" applyFill="1" applyBorder="1"/>
    <xf numFmtId="0" fontId="39" fillId="0" borderId="43" xfId="49" applyFill="1" applyBorder="1"/>
    <xf numFmtId="0" fontId="41" fillId="0" borderId="44" xfId="50" applyFont="1" applyBorder="1"/>
    <xf numFmtId="0" fontId="41" fillId="0" borderId="41" xfId="50" applyFont="1" applyBorder="1"/>
    <xf numFmtId="0" fontId="23" fillId="4" borderId="7" xfId="0" applyFont="1" applyFill="1" applyBorder="1" applyAlignment="1">
      <alignment horizontal="left" vertical="center" wrapText="1"/>
    </xf>
    <xf numFmtId="0" fontId="23" fillId="4" borderId="5" xfId="0" applyFont="1" applyFill="1" applyBorder="1" applyAlignment="1">
      <alignment horizontal="left" vertical="center" wrapText="1"/>
    </xf>
    <xf numFmtId="173" fontId="68" fillId="4" borderId="7" xfId="3" applyNumberFormat="1" applyFont="1" applyFill="1" applyBorder="1" applyAlignment="1">
      <alignment horizontal="left" vertical="center" wrapText="1"/>
    </xf>
    <xf numFmtId="173" fontId="9" fillId="0" borderId="7" xfId="1" applyNumberFormat="1" applyFont="1" applyFill="1" applyBorder="1" applyAlignment="1">
      <alignment horizontal="left" vertical="center" wrapText="1"/>
    </xf>
    <xf numFmtId="10" fontId="17" fillId="0" borderId="0" xfId="2" applyNumberFormat="1" applyFont="1"/>
    <xf numFmtId="0" fontId="48" fillId="0" borderId="0" xfId="0" applyFont="1" applyAlignment="1">
      <alignment vertical="top" wrapText="1"/>
    </xf>
    <xf numFmtId="0" fontId="18" fillId="0" borderId="27" xfId="42" applyFont="1" applyBorder="1" applyAlignment="1">
      <alignment vertical="center"/>
    </xf>
    <xf numFmtId="0" fontId="62" fillId="0" borderId="37" xfId="42" applyFont="1" applyBorder="1" applyAlignment="1">
      <alignment vertical="center"/>
    </xf>
    <xf numFmtId="0" fontId="18" fillId="0" borderId="36" xfId="42" applyFont="1" applyBorder="1" applyAlignment="1">
      <alignment vertical="center"/>
    </xf>
    <xf numFmtId="0" fontId="0" fillId="0" borderId="0" xfId="0" applyFill="1" applyAlignment="1">
      <alignment vertical="center"/>
    </xf>
    <xf numFmtId="0" fontId="60" fillId="0" borderId="0" xfId="51" applyFont="1" applyAlignment="1">
      <alignment horizontal="center"/>
    </xf>
    <xf numFmtId="0" fontId="65" fillId="0" borderId="0" xfId="51" applyFont="1" applyAlignment="1">
      <alignment horizontal="center" vertical="center" wrapText="1"/>
    </xf>
    <xf numFmtId="0" fontId="61" fillId="0" borderId="0" xfId="51" applyFont="1" applyAlignment="1">
      <alignment horizontal="center"/>
    </xf>
    <xf numFmtId="0" fontId="59" fillId="0" borderId="0" xfId="51" applyFont="1" applyAlignment="1">
      <alignment horizontal="justify" wrapText="1"/>
    </xf>
    <xf numFmtId="0" fontId="59" fillId="0" borderId="0" xfId="51" applyFont="1" applyAlignment="1">
      <alignment horizontal="justify" vertical="center" wrapText="1"/>
    </xf>
    <xf numFmtId="0" fontId="36" fillId="2" borderId="23"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9" fillId="0" borderId="5" xfId="0" applyFont="1" applyBorder="1" applyAlignment="1">
      <alignment horizontal="left" vertical="center" wrapText="1"/>
    </xf>
    <xf numFmtId="17" fontId="9" fillId="2" borderId="1" xfId="0" applyNumberFormat="1" applyFont="1" applyFill="1" applyBorder="1" applyAlignment="1">
      <alignment horizontal="left" vertical="center" wrapText="1"/>
    </xf>
    <xf numFmtId="17" fontId="9" fillId="2" borderId="2" xfId="0" applyNumberFormat="1" applyFont="1" applyFill="1" applyBorder="1" applyAlignment="1">
      <alignment horizontal="left" vertical="center" wrapText="1"/>
    </xf>
    <xf numFmtId="0" fontId="9" fillId="0" borderId="4" xfId="0" applyFont="1" applyBorder="1" applyAlignment="1">
      <alignment horizontal="left" vertical="center" wrapText="1"/>
    </xf>
    <xf numFmtId="0" fontId="36" fillId="0" borderId="8" xfId="56" applyFont="1" applyFill="1" applyBorder="1" applyAlignment="1">
      <alignment horizontal="left" vertical="center" wrapText="1"/>
    </xf>
    <xf numFmtId="0" fontId="36" fillId="0" borderId="13" xfId="56" applyFont="1" applyFill="1" applyBorder="1" applyAlignment="1">
      <alignment horizontal="left" vertical="center"/>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8" fillId="0" borderId="0" xfId="0" applyFont="1" applyAlignment="1">
      <alignment horizontal="left" vertical="top" wrapText="1"/>
    </xf>
    <xf numFmtId="0" fontId="9" fillId="0" borderId="8" xfId="56" applyFont="1" applyFill="1" applyBorder="1" applyAlignment="1">
      <alignment horizontal="left" vertical="center" wrapText="1"/>
    </xf>
    <xf numFmtId="0" fontId="9" fillId="0" borderId="13" xfId="56" applyFont="1" applyFill="1" applyBorder="1" applyAlignment="1">
      <alignment horizontal="left"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17" fontId="36" fillId="2" borderId="1" xfId="0" applyNumberFormat="1" applyFont="1" applyFill="1" applyBorder="1" applyAlignment="1">
      <alignment horizontal="left" vertical="center" wrapText="1"/>
    </xf>
    <xf numFmtId="17" fontId="36" fillId="2" borderId="2" xfId="0" applyNumberFormat="1" applyFont="1" applyFill="1" applyBorder="1" applyAlignment="1">
      <alignment horizontal="left" vertical="center" wrapText="1"/>
    </xf>
    <xf numFmtId="0" fontId="23" fillId="4" borderId="5"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23" fillId="2" borderId="32" xfId="0" applyFont="1" applyFill="1" applyBorder="1" applyAlignment="1">
      <alignment horizontal="left" vertical="center" wrapText="1"/>
    </xf>
    <xf numFmtId="0" fontId="23" fillId="2" borderId="32" xfId="0" applyFont="1" applyFill="1" applyBorder="1" applyAlignment="1">
      <alignment horizontal="center" vertical="center" wrapText="1"/>
    </xf>
    <xf numFmtId="0" fontId="23" fillId="4" borderId="0" xfId="0" applyFont="1" applyFill="1" applyAlignment="1">
      <alignment horizontal="left" vertical="center" wrapText="1"/>
    </xf>
  </cellXfs>
  <cellStyles count="60">
    <cellStyle name="=C:\WINNT35\SYSTEM32\COMMAND.COM" xfId="55" xr:uid="{A9922E04-029B-43E3-B2C7-72F2567C4AE9}"/>
    <cellStyle name="BP" xfId="16" xr:uid="{AB409AE7-047E-46C9-82C2-144FEFFF895C}"/>
    <cellStyle name="Columns" xfId="28" xr:uid="{C937B41C-28D3-4E27-93C2-F640E3CFED6F}"/>
    <cellStyle name="Comma" xfId="1" builtinId="3"/>
    <cellStyle name="Comma 10" xfId="11" xr:uid="{6D2F6FFD-6750-4F09-99EF-7873AB2E34D4}"/>
    <cellStyle name="Comma 2" xfId="3" xr:uid="{19A53FAE-359A-476D-BB68-1B83A28F98A8}"/>
    <cellStyle name="Comma 2 2" xfId="40" xr:uid="{B27DD4A7-44C8-4EFB-B1D1-76E435C3BD28}"/>
    <cellStyle name="Comma 2 3" xfId="37" xr:uid="{3DDCEFB2-8909-47FF-8FF1-A8AFA44BFBAC}"/>
    <cellStyle name="Comma 3" xfId="47" xr:uid="{F735F524-1BA7-43EF-A7DC-C733E88B943C}"/>
    <cellStyle name="Dezimal" xfId="15" xr:uid="{72A2F411-A56A-4729-AF92-98461097635B}"/>
    <cellStyle name="Dezimal 2" xfId="27" xr:uid="{63DF65D2-8205-4B69-A271-6D25B4DF253B}"/>
    <cellStyle name="Dezimal Mio [0]" xfId="17" xr:uid="{A1F85CD2-972C-4E81-B91D-9472B07873A6}"/>
    <cellStyle name="Dezimal Mio [1]" xfId="18" xr:uid="{B8B624F1-1914-432B-8ADE-0E5AB89E45A2}"/>
    <cellStyle name="Dezimal Tsd [0]" xfId="19" xr:uid="{626B0A81-F482-4638-B313-780D77C2043F}"/>
    <cellStyle name="Dezimal Tsd [1]" xfId="20" xr:uid="{BC23D3B7-1FEB-4269-9873-6150F8FE1103}"/>
    <cellStyle name="Dezimal-blue" xfId="21" xr:uid="{B099750B-5186-4B05-80A9-7DFB91E253B6}"/>
    <cellStyle name="Dezimal-blue [0]" xfId="22" xr:uid="{0FA1EE05-EC14-4126-BADB-B77FF57776DE}"/>
    <cellStyle name="Heading 1 2" xfId="54" xr:uid="{4C1436FB-D4EF-4DCE-A890-B3E3FF2D945D}"/>
    <cellStyle name="Heading 2 2" xfId="56" xr:uid="{922EA529-5274-42BF-A9EA-7FEF8A4BFF13}"/>
    <cellStyle name="HeadingTable" xfId="59" xr:uid="{CFF63E98-C9E9-4EAE-886E-0AA429AA73FF}"/>
    <cellStyle name="Hyperlink" xfId="49" builtinId="8"/>
    <cellStyle name="Hyperlink 2" xfId="50" xr:uid="{C396FA93-A01D-466B-976C-70E4E272EA84}"/>
    <cellStyle name="Hyperlink 2 2" xfId="52" xr:uid="{E3B5E0AE-83D3-40FC-8404-A08F0F6EF274}"/>
    <cellStyle name="Komma 2" xfId="34" xr:uid="{795F20CB-F1C8-4D9B-A086-EEE12594DA1E}"/>
    <cellStyle name="Kopf einzelne 2" xfId="32" xr:uid="{76B3DC06-60BF-405F-B76D-7F1FC8C6942F}"/>
    <cellStyle name="MAND_x000d_CHECK.COMMAND_x000e_RENAME.COMMAND_x0008_SHOW.BAR_x000b_DELETE.MENU_x000e_DELETE.COMMAND_x000e_GET.CHA 2" xfId="29" xr:uid="{5A4D5918-1461-48CF-BA32-230AB161AC81}"/>
    <cellStyle name="Neutral 2" xfId="13" xr:uid="{AB00201D-5AD3-44E8-8D1E-38A0C521661B}"/>
    <cellStyle name="Normal" xfId="0" builtinId="0"/>
    <cellStyle name="Normal - Style1" xfId="39" xr:uid="{81210FBD-77F5-4959-888F-AC9E2944D386}"/>
    <cellStyle name="Normal 11 2" xfId="41" xr:uid="{6F01339B-D67E-45FE-89F1-D890CAB8EBE9}"/>
    <cellStyle name="Normal 13" xfId="8" xr:uid="{AD4C80F8-C4A4-43FB-B30E-F27CB41DE6E7}"/>
    <cellStyle name="Normal 13 3" xfId="9" xr:uid="{3740A3F1-ED05-48D4-9B4C-06E5D86ED8CA}"/>
    <cellStyle name="Normal 2" xfId="10" xr:uid="{B4B72AC5-D5CD-41B0-979C-6E3FD21C7B9B}"/>
    <cellStyle name="Normal 2 2" xfId="24" xr:uid="{05A01281-C756-49AF-A442-913B61720A5A}"/>
    <cellStyle name="Normal 2 2 2" xfId="7" xr:uid="{78DFACD3-EA2D-4E29-984D-1A445F840502}"/>
    <cellStyle name="Normal 2 2 3" xfId="51" xr:uid="{BD025894-C608-4B7F-9C8C-B99AA07819F0}"/>
    <cellStyle name="Normal 2 3" xfId="57" xr:uid="{6004E5C2-7220-474B-8F8C-8BC8E705A549}"/>
    <cellStyle name="Normal 2 5 2 2" xfId="5" xr:uid="{FDE57391-8062-4562-A73A-BD7F280E1F56}"/>
    <cellStyle name="Normal 2_~0149226 2" xfId="6" xr:uid="{C7C6DC0E-537E-4F95-B451-B8C10A2CC625}"/>
    <cellStyle name="Normal 3" xfId="42" xr:uid="{55D001D5-8CDA-46B8-9FDF-FA275BB49FA8}"/>
    <cellStyle name="Normal 4" xfId="46" xr:uid="{633D0865-1B4F-4DD0-877F-850D7446AA30}"/>
    <cellStyle name="Normal 5" xfId="53" xr:uid="{CBEFFF92-32D1-4016-806A-2263A0B3616E}"/>
    <cellStyle name="Normal 9" xfId="4" xr:uid="{2A9518E8-8CEB-43F5-AF3C-7E1133F8AC50}"/>
    <cellStyle name="Normal 9 2" xfId="44" xr:uid="{F72C27B7-5A5F-4B46-BF28-4C99B989D9F3}"/>
    <cellStyle name="optionalExposure" xfId="58" xr:uid="{7C285DCF-1CCB-448B-AE09-233898E01AD0}"/>
    <cellStyle name="Percent" xfId="2" builtinId="5"/>
    <cellStyle name="Percent 2" xfId="12" xr:uid="{D04EC20C-12F6-442A-A4A3-5BA61268E8F5}"/>
    <cellStyle name="Percent 3" xfId="48" xr:uid="{6EEC581B-5B19-4EB1-A83B-580CE52F7BA9}"/>
    <cellStyle name="Row subtotal" xfId="30" xr:uid="{C388BE9F-8FD6-4922-AD01-037DD03706D3}"/>
    <cellStyle name="Row_headline_boldline" xfId="26" xr:uid="{88250FF9-4870-43A0-80EB-235A9E7A605C}"/>
    <cellStyle name="Rows" xfId="25" xr:uid="{02D48A57-62E6-4D2D-BB01-4722CEC41917}"/>
    <cellStyle name="Standard 10 2" xfId="33" xr:uid="{AEFBE3CA-9A70-4E91-B530-6291280B8AC7}"/>
    <cellStyle name="Standard 11 2" xfId="31" xr:uid="{F248D782-4CD8-44CF-9C2C-4EED95D9ECC6}"/>
    <cellStyle name="Standard 16" xfId="36" xr:uid="{FA73D5FA-3BBE-4673-8A08-9F4F019CF92A}"/>
    <cellStyle name="Standard 2" xfId="23" xr:uid="{5DEF7632-A47F-485A-82D2-C6E199E2CB3B}"/>
    <cellStyle name="Standard 3" xfId="43" xr:uid="{E3A04BE1-E103-4E46-A74C-8AAFABAF0E3C}"/>
    <cellStyle name="SubtotalColumn" xfId="38" xr:uid="{5E64EF19-424B-425A-8505-36F5521730DC}"/>
    <cellStyle name="Summe 2 2" xfId="35" xr:uid="{562E4AF0-A51A-48BC-92D2-924C8C8BE83A}"/>
    <cellStyle name="Total 2" xfId="14" xr:uid="{F1773479-15C2-48B4-891D-C97257746D26}"/>
    <cellStyle name="Total 2 2" xfId="45" xr:uid="{7157619E-0F12-42D4-AE50-27C333DCFF78}"/>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182881</xdr:colOff>
      <xdr:row>1</xdr:row>
      <xdr:rowOff>52443</xdr:rowOff>
    </xdr:from>
    <xdr:to>
      <xdr:col>7</xdr:col>
      <xdr:colOff>187392</xdr:colOff>
      <xdr:row>4</xdr:row>
      <xdr:rowOff>98611</xdr:rowOff>
    </xdr:to>
    <xdr:pic>
      <xdr:nvPicPr>
        <xdr:cNvPr id="3" name="Picture 2">
          <a:extLst>
            <a:ext uri="{FF2B5EF4-FFF2-40B4-BE49-F238E27FC236}">
              <a16:creationId xmlns:a16="http://schemas.microsoft.com/office/drawing/2014/main" id="{AEEBA8CF-5F57-537F-48A1-13198F2808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152" y="222772"/>
          <a:ext cx="1259569" cy="55715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ntrolling%20Risc/IMM&amp;CCR/Biroul%20Metodologie%20si%20Coordonare%20ICAAP/2.%20RAPOARTE/Raport%20transparenta/2025/H1%202025/Input/M&amp;L/Centralizator%20Disclosure%20Report%20H1%2025_Lichiditate.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876 2019"/>
      <sheetName val="Non applicable CRR"/>
      <sheetName val="Templates"/>
      <sheetName val="EU TLAC 1"/>
      <sheetName val="EU TLAC3"/>
      <sheetName val="Qualitative-Environmental risk"/>
      <sheetName val="Qualitative-Social risk"/>
      <sheetName val="Qualitative-Governance risk"/>
      <sheetName val="9.Mitigating actions-BTAR"/>
      <sheetName val="10.Other mitigating actions_1"/>
      <sheetName val="1.CC Transition risk-Banking b."/>
      <sheetName val="2.CC Trans-BB.RE collateral"/>
      <sheetName val="3.CC Trans-BB.alignment metrics"/>
      <sheetName val="4.CC Transition-toppollutcomp"/>
      <sheetName val="5.CC Physical risk"/>
      <sheetName val="6. Summary GAR "/>
      <sheetName val="7.Mitigating actions-GAR assets"/>
      <sheetName val="8.Mitigating actions - GAR %"/>
      <sheetName val="9.Mitigating actions-BTAR (1)"/>
      <sheetName val="10.Other mitigating actions"/>
      <sheetName val="EU OV1"/>
      <sheetName val="EU KM1"/>
      <sheetName val="EU KM2"/>
      <sheetName val="EU CMS1"/>
      <sheetName val="EU CMS2"/>
      <sheetName val="EU CCyB1"/>
      <sheetName val="EU CCyB2"/>
      <sheetName val="EU INS1"/>
      <sheetName val="EU INS2"/>
      <sheetName val="EU OVC"/>
      <sheetName val="EU LR1 - LRSum"/>
      <sheetName val="EU LR2 - LRCom"/>
      <sheetName val="EU LR3 - LRSpl"/>
      <sheetName val="EU LIQ1"/>
      <sheetName val="EU LIQB"/>
      <sheetName val="EU LIQ2 iun 25"/>
      <sheetName val="EU LIQ2 mar 25"/>
      <sheetName val="EU LIQ2 dec 24"/>
      <sheetName val="EU LIQ2_sept24"/>
      <sheetName val="EU CR1-A"/>
      <sheetName val="EU CR1"/>
      <sheetName val="EU CR2"/>
      <sheetName val="EU CR7-A"/>
      <sheetName val="EU CR8"/>
      <sheetName val="EU CQ1"/>
      <sheetName val="Template EU CQ2"/>
      <sheetName val="EU CQ4"/>
      <sheetName val="EU CQ5"/>
      <sheetName val="EU CQ7"/>
      <sheetName val="EU CR3"/>
      <sheetName val="EU CR4"/>
      <sheetName val="EU CR5"/>
      <sheetName val="EU CCR1"/>
      <sheetName val="EU CCR3"/>
      <sheetName val="Template EU CR2a"/>
      <sheetName val="EU CCR5"/>
      <sheetName val="EU CC1"/>
      <sheetName val="Template EU CQ6"/>
      <sheetName val="Template EU CQ8"/>
      <sheetName val="EU CR10 "/>
      <sheetName val="EU CC2 "/>
      <sheetName val="EU LI3"/>
      <sheetName val="EU MR1"/>
      <sheetName val=" EU IRRBB 1"/>
      <sheetName val="Derivative exposures "/>
      <sheetName val="Exposure to Counterparty Risk"/>
      <sheetName val="Liq buf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50">
          <cell r="D50">
            <v>41264.375149540952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9">
          <cell r="D9">
            <v>12</v>
          </cell>
        </row>
        <row r="11">
          <cell r="C11" t="str">
            <v>Total high-quality liquid assets (HQLA)</v>
          </cell>
        </row>
      </sheetData>
      <sheetData sheetId="34">
        <row r="7">
          <cell r="D7" t="str">
            <v>The LCR (Liquidity Coverage Ratio) has registered an upward trend over the last four quarters up to June 2025. Throughout the entire period, the LCR has remained above the regulatory threshold of 100%, due to the high stock of high-quality liquid assets. High-quality liquid assets (HQLA) have decreased slightly compared to December 2024, mainly as a result of the evolution of the portfolio of securities issued by central administrations, but this has been offset by an increase in liquidity inflows."</v>
          </cell>
        </row>
      </sheetData>
      <sheetData sheetId="35">
        <row r="10">
          <cell r="D10">
            <v>14247.504492904</v>
          </cell>
        </row>
      </sheetData>
      <sheetData sheetId="36">
        <row r="10">
          <cell r="D10">
            <v>14247.504492904</v>
          </cell>
        </row>
      </sheetData>
      <sheetData sheetId="37">
        <row r="10">
          <cell r="D10">
            <v>12506.024048905001</v>
          </cell>
        </row>
      </sheetData>
      <sheetData sheetId="38">
        <row r="10">
          <cell r="D10">
            <v>11265.179072000001</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6">
          <cell r="C6" t="str">
            <v>in RON million</v>
          </cell>
        </row>
      </sheetData>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 val="Original Andrew___Data"/>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t="str">
            <v xml:space="preserve">Funded credit protection other than financial collateral excluding life insurance policies pledged to the lending institutions substitution effect </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Banking book</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t="str">
            <v>Credit risk</v>
          </cell>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t="str">
            <v>Credit risk, counterparty credit risk, dilution risk and free deliveries</v>
          </cell>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t="str">
            <v>Dilution risk</v>
          </cell>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Property, plant and equipment</v>
          </cell>
          <cell r="X28" t="str">
            <v>CVA risk</v>
          </cell>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Trading financial assets</v>
          </cell>
          <cell r="X29" t="str">
            <v>MKR TDI and EQU risk</v>
          </cell>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X30" t="str">
            <v>Other risk</v>
          </cell>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X31" t="str">
            <v>Large exposures risk</v>
          </cell>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X32" t="str">
            <v>Risk of fixed overheads</v>
          </cell>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Property, plant and equipment. Revaluation model</v>
          </cell>
          <cell r="X33" t="str">
            <v>Operational risk</v>
          </cell>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Investment property. Fair value model</v>
          </cell>
          <cell r="X34" t="str">
            <v>MKR TDI risk</v>
          </cell>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Other non-trading non-derivative financial assets</v>
          </cell>
          <cell r="X35" t="str">
            <v>MKR TDI General risk</v>
          </cell>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Measurement for Intangible assets. Other than Goodwill. Revaluation model</v>
          </cell>
          <cell r="X36" t="str">
            <v>MKR TDI Specific risk</v>
          </cell>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Property, plant and equipment. Deemed cost, Investment property. Deemed cost</v>
          </cell>
          <cell r="X37" t="str">
            <v>MKR not look-through CIUs risk</v>
          </cell>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X38" t="str">
            <v>MKR EQU risk</v>
          </cell>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Sheet2"/>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91C3-4218-4616-B20F-299CFEC71EBF}">
  <sheetPr>
    <pageSetUpPr fitToPage="1"/>
  </sheetPr>
  <dimension ref="A6:M38"/>
  <sheetViews>
    <sheetView showGridLines="0" tabSelected="1" showRuler="0" view="pageBreakPreview" zoomScale="85" zoomScaleNormal="85" zoomScaleSheetLayoutView="85" zoomScalePageLayoutView="85" workbookViewId="0">
      <selection activeCell="B3" sqref="B3"/>
    </sheetView>
  </sheetViews>
  <sheetFormatPr defaultColWidth="9.109375" defaultRowHeight="13.2"/>
  <cols>
    <col min="1" max="1" width="4.88671875" style="116" customWidth="1"/>
    <col min="2" max="2" width="17" style="116" customWidth="1"/>
    <col min="3" max="3" width="10.6640625" style="116" customWidth="1"/>
    <col min="4" max="7" width="9.109375" style="116"/>
    <col min="8" max="8" width="9.109375" style="116" customWidth="1"/>
    <col min="9" max="9" width="14.44140625" style="116" customWidth="1"/>
    <col min="10" max="11" width="9.109375" style="116"/>
    <col min="12" max="12" width="9.109375" style="116" customWidth="1"/>
    <col min="13" max="13" width="3.44140625" style="116" customWidth="1"/>
    <col min="14" max="16384" width="9.109375" style="112"/>
  </cols>
  <sheetData>
    <row r="6" spans="1:13" ht="47.4" customHeight="1">
      <c r="A6" s="150" t="s">
        <v>319</v>
      </c>
      <c r="B6" s="150"/>
      <c r="C6" s="150"/>
      <c r="D6" s="150"/>
      <c r="E6" s="150"/>
      <c r="F6" s="150"/>
      <c r="G6" s="150"/>
      <c r="H6" s="150"/>
      <c r="I6" s="150"/>
      <c r="J6" s="150"/>
      <c r="K6" s="150"/>
      <c r="L6" s="150"/>
      <c r="M6" s="150"/>
    </row>
    <row r="7" spans="1:13">
      <c r="A7" s="150"/>
      <c r="B7" s="150"/>
      <c r="C7" s="150"/>
      <c r="D7" s="150"/>
      <c r="E7" s="150"/>
      <c r="F7" s="150"/>
      <c r="G7" s="150"/>
      <c r="H7" s="150"/>
      <c r="I7" s="150"/>
      <c r="J7" s="150"/>
      <c r="K7" s="150"/>
      <c r="L7" s="150"/>
      <c r="M7" s="150"/>
    </row>
    <row r="8" spans="1:13">
      <c r="A8" s="150"/>
      <c r="B8" s="150"/>
      <c r="C8" s="150"/>
      <c r="D8" s="150"/>
      <c r="E8" s="150"/>
      <c r="F8" s="150"/>
      <c r="G8" s="150"/>
      <c r="H8" s="150"/>
      <c r="I8" s="150"/>
      <c r="J8" s="150"/>
      <c r="K8" s="150"/>
      <c r="L8" s="150"/>
      <c r="M8" s="150"/>
    </row>
    <row r="9" spans="1:13">
      <c r="A9" s="150"/>
      <c r="B9" s="150"/>
      <c r="C9" s="150"/>
      <c r="D9" s="150"/>
      <c r="E9" s="150"/>
      <c r="F9" s="150"/>
      <c r="G9" s="150"/>
      <c r="H9" s="150"/>
      <c r="I9" s="150"/>
      <c r="J9" s="150"/>
      <c r="K9" s="150"/>
      <c r="L9" s="150"/>
      <c r="M9" s="150"/>
    </row>
    <row r="10" spans="1:13">
      <c r="A10" s="150"/>
      <c r="B10" s="150"/>
      <c r="C10" s="150"/>
      <c r="D10" s="150"/>
      <c r="E10" s="150"/>
      <c r="F10" s="150"/>
      <c r="G10" s="150"/>
      <c r="H10" s="150"/>
      <c r="I10" s="150"/>
      <c r="J10" s="150"/>
      <c r="K10" s="150"/>
      <c r="L10" s="150"/>
      <c r="M10" s="150"/>
    </row>
    <row r="11" spans="1:13">
      <c r="A11" s="150"/>
      <c r="B11" s="150"/>
      <c r="C11" s="150"/>
      <c r="D11" s="150"/>
      <c r="E11" s="150"/>
      <c r="F11" s="150"/>
      <c r="G11" s="150"/>
      <c r="H11" s="150"/>
      <c r="I11" s="150"/>
      <c r="J11" s="150"/>
      <c r="K11" s="150"/>
      <c r="L11" s="150"/>
      <c r="M11" s="150"/>
    </row>
    <row r="12" spans="1:13" ht="19.2" customHeight="1">
      <c r="A12" s="150"/>
      <c r="B12" s="150"/>
      <c r="C12" s="150"/>
      <c r="D12" s="150"/>
      <c r="E12" s="150"/>
      <c r="F12" s="150"/>
      <c r="G12" s="150"/>
      <c r="H12" s="150"/>
      <c r="I12" s="150"/>
      <c r="J12" s="150"/>
      <c r="K12" s="150"/>
      <c r="L12" s="150"/>
      <c r="M12" s="150"/>
    </row>
    <row r="14" spans="1:13" ht="15.6" customHeight="1">
      <c r="A14" s="112"/>
      <c r="B14" s="113" t="s">
        <v>298</v>
      </c>
      <c r="C14" s="114" t="s">
        <v>306</v>
      </c>
    </row>
    <row r="16" spans="1:13" ht="15.6">
      <c r="A16" s="151" t="s">
        <v>299</v>
      </c>
      <c r="B16" s="151"/>
      <c r="C16" s="151"/>
      <c r="D16" s="151"/>
      <c r="E16" s="151"/>
      <c r="F16" s="151"/>
      <c r="G16" s="151"/>
      <c r="H16" s="151"/>
      <c r="I16" s="151"/>
      <c r="J16" s="151"/>
      <c r="K16" s="151"/>
      <c r="L16" s="151"/>
      <c r="M16" s="151"/>
    </row>
    <row r="17" spans="1:13" ht="15">
      <c r="A17" s="117"/>
      <c r="B17" s="117"/>
      <c r="C17" s="117"/>
      <c r="D17" s="117"/>
      <c r="E17" s="117"/>
      <c r="F17" s="117"/>
      <c r="G17" s="117"/>
      <c r="H17" s="117"/>
      <c r="I17" s="117"/>
      <c r="J17" s="115"/>
      <c r="K17" s="115"/>
      <c r="L17" s="115"/>
      <c r="M17" s="115"/>
    </row>
    <row r="18" spans="1:13" ht="15">
      <c r="A18" s="117"/>
      <c r="B18" s="115"/>
      <c r="C18" s="115"/>
      <c r="D18" s="115"/>
      <c r="E18" s="117"/>
      <c r="F18" s="117"/>
      <c r="G18" s="117"/>
      <c r="H18" s="117"/>
      <c r="I18" s="117"/>
      <c r="J18" s="115"/>
      <c r="K18" s="115"/>
      <c r="L18" s="115"/>
      <c r="M18" s="115"/>
    </row>
    <row r="19" spans="1:13" ht="15">
      <c r="A19" s="117"/>
      <c r="B19" s="115" t="s">
        <v>300</v>
      </c>
      <c r="C19" s="118" t="s">
        <v>301</v>
      </c>
      <c r="D19" s="117"/>
      <c r="E19" s="117"/>
      <c r="F19" s="117"/>
      <c r="G19" s="117"/>
      <c r="H19" s="117"/>
      <c r="I19" s="117"/>
      <c r="J19" s="115"/>
      <c r="K19" s="115"/>
      <c r="L19" s="115"/>
      <c r="M19" s="115"/>
    </row>
    <row r="20" spans="1:13" ht="15">
      <c r="A20" s="117"/>
      <c r="B20" s="115"/>
      <c r="C20" s="118" t="s">
        <v>147</v>
      </c>
      <c r="D20" s="117"/>
      <c r="E20" s="117"/>
      <c r="F20" s="117"/>
      <c r="G20" s="117"/>
      <c r="H20" s="117"/>
      <c r="I20" s="117"/>
      <c r="J20" s="115"/>
      <c r="K20" s="115"/>
      <c r="L20" s="115"/>
      <c r="M20" s="115"/>
    </row>
    <row r="21" spans="1:13" ht="15">
      <c r="A21" s="117"/>
      <c r="B21" s="115"/>
      <c r="C21" s="118" t="s">
        <v>302</v>
      </c>
      <c r="D21" s="117"/>
      <c r="E21" s="117"/>
      <c r="F21" s="117"/>
      <c r="G21" s="117"/>
      <c r="H21" s="117"/>
      <c r="I21" s="117"/>
      <c r="J21" s="115"/>
      <c r="K21" s="115"/>
      <c r="L21" s="115"/>
      <c r="M21" s="115"/>
    </row>
    <row r="22" spans="1:13" ht="15">
      <c r="A22" s="117"/>
      <c r="B22" s="115"/>
      <c r="C22" s="118" t="s">
        <v>154</v>
      </c>
      <c r="D22" s="117"/>
      <c r="E22" s="117"/>
      <c r="F22" s="117"/>
      <c r="G22" s="117"/>
      <c r="H22" s="117"/>
      <c r="I22" s="117"/>
      <c r="J22" s="115"/>
      <c r="K22" s="115"/>
      <c r="L22" s="115"/>
      <c r="M22" s="115"/>
    </row>
    <row r="23" spans="1:13" ht="15">
      <c r="A23" s="117"/>
      <c r="B23" s="115"/>
      <c r="C23" s="118"/>
      <c r="D23" s="117"/>
      <c r="E23" s="117"/>
      <c r="F23" s="117"/>
      <c r="G23" s="117"/>
      <c r="H23" s="117"/>
      <c r="I23" s="117"/>
      <c r="J23" s="115"/>
      <c r="K23" s="115"/>
      <c r="L23" s="115"/>
      <c r="M23" s="115"/>
    </row>
    <row r="24" spans="1:13" ht="14.4" customHeight="1">
      <c r="A24" s="151" t="s">
        <v>303</v>
      </c>
      <c r="B24" s="151"/>
      <c r="C24" s="151"/>
      <c r="D24" s="151"/>
      <c r="E24" s="151"/>
      <c r="F24" s="151"/>
      <c r="G24" s="151"/>
      <c r="H24" s="151"/>
      <c r="I24" s="151"/>
      <c r="J24" s="151"/>
      <c r="K24" s="151"/>
      <c r="L24" s="151"/>
      <c r="M24" s="151"/>
    </row>
    <row r="25" spans="1:13" ht="15">
      <c r="A25" s="115"/>
      <c r="B25" s="115"/>
      <c r="C25" s="115"/>
      <c r="D25" s="115"/>
      <c r="E25" s="115"/>
      <c r="F25" s="115"/>
      <c r="G25" s="115"/>
      <c r="H25" s="115"/>
      <c r="I25" s="115"/>
      <c r="J25" s="115"/>
      <c r="K25" s="115"/>
      <c r="L25" s="115"/>
      <c r="M25" s="115"/>
    </row>
    <row r="26" spans="1:13" ht="13.2" customHeight="1">
      <c r="A26" s="115"/>
      <c r="B26" s="152" t="s">
        <v>320</v>
      </c>
      <c r="C26" s="152"/>
      <c r="D26" s="152"/>
      <c r="E26" s="152"/>
      <c r="F26" s="152"/>
      <c r="G26" s="152"/>
      <c r="H26" s="152"/>
      <c r="I26" s="152"/>
      <c r="J26" s="152"/>
      <c r="K26" s="152"/>
      <c r="L26" s="152"/>
      <c r="M26" s="115"/>
    </row>
    <row r="27" spans="1:13" ht="12" customHeight="1">
      <c r="A27" s="115"/>
      <c r="B27" s="152"/>
      <c r="C27" s="152"/>
      <c r="D27" s="152"/>
      <c r="E27" s="152"/>
      <c r="F27" s="152"/>
      <c r="G27" s="152"/>
      <c r="H27" s="152"/>
      <c r="I27" s="152"/>
      <c r="J27" s="152"/>
      <c r="K27" s="152"/>
      <c r="L27" s="152"/>
      <c r="M27" s="115"/>
    </row>
    <row r="28" spans="1:13" ht="28.95" customHeight="1">
      <c r="A28" s="115"/>
      <c r="B28" s="152"/>
      <c r="C28" s="152"/>
      <c r="D28" s="152"/>
      <c r="E28" s="152"/>
      <c r="F28" s="152"/>
      <c r="G28" s="152"/>
      <c r="H28" s="152"/>
      <c r="I28" s="152"/>
      <c r="J28" s="152"/>
      <c r="K28" s="152"/>
      <c r="L28" s="152"/>
      <c r="M28" s="115"/>
    </row>
    <row r="29" spans="1:13" ht="19.95" customHeight="1">
      <c r="A29" s="115"/>
      <c r="B29" s="115" t="s">
        <v>307</v>
      </c>
      <c r="C29" s="115"/>
      <c r="D29" s="115"/>
      <c r="E29" s="115"/>
      <c r="F29" s="115"/>
      <c r="G29" s="115"/>
      <c r="H29" s="115"/>
      <c r="I29" s="115"/>
      <c r="J29" s="115"/>
      <c r="K29" s="115"/>
      <c r="L29" s="115"/>
      <c r="M29" s="115"/>
    </row>
    <row r="30" spans="1:13" ht="19.95" customHeight="1">
      <c r="A30" s="115"/>
      <c r="B30" s="153" t="s">
        <v>318</v>
      </c>
      <c r="C30" s="153"/>
      <c r="D30" s="153"/>
      <c r="E30" s="153"/>
      <c r="F30" s="153"/>
      <c r="G30" s="153"/>
      <c r="H30" s="153"/>
      <c r="I30" s="153"/>
      <c r="J30" s="153"/>
      <c r="K30" s="153"/>
      <c r="L30" s="153"/>
      <c r="M30" s="115"/>
    </row>
    <row r="31" spans="1:13" ht="19.2" customHeight="1">
      <c r="A31" s="115"/>
      <c r="B31" s="153"/>
      <c r="C31" s="153"/>
      <c r="D31" s="153"/>
      <c r="E31" s="153"/>
      <c r="F31" s="153"/>
      <c r="G31" s="153"/>
      <c r="H31" s="153"/>
      <c r="I31" s="153"/>
      <c r="J31" s="153"/>
      <c r="K31" s="153"/>
      <c r="L31" s="153"/>
      <c r="M31" s="115"/>
    </row>
    <row r="38" spans="9:12">
      <c r="I38" s="149"/>
      <c r="J38" s="149"/>
      <c r="K38" s="149"/>
      <c r="L38" s="149"/>
    </row>
  </sheetData>
  <sheetProtection formatCells="0" formatColumns="0" formatRows="0" insertColumns="0" insertRows="0" insertHyperlinks="0" deleteColumns="0" deleteRows="0" sort="0" autoFilter="0" pivotTables="0"/>
  <mergeCells count="6">
    <mergeCell ref="I38:L38"/>
    <mergeCell ref="A6:M12"/>
    <mergeCell ref="A16:M16"/>
    <mergeCell ref="A24:M24"/>
    <mergeCell ref="B26:L28"/>
    <mergeCell ref="B30:L31"/>
  </mergeCells>
  <printOptions horizontalCentered="1"/>
  <pageMargins left="0.3" right="0.3" top="0.5" bottom="0.5" header="0.3" footer="0.3"/>
  <pageSetup paperSize="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69AE-82CE-4BBE-8405-0EB647147F88}">
  <sheetPr>
    <pageSetUpPr fitToPage="1"/>
  </sheetPr>
  <dimension ref="B1:H12"/>
  <sheetViews>
    <sheetView showGridLines="0" zoomScale="115" zoomScaleNormal="115" workbookViewId="0">
      <selection activeCell="B1" sqref="B1"/>
    </sheetView>
  </sheetViews>
  <sheetFormatPr defaultRowHeight="14.4"/>
  <cols>
    <col min="1" max="1" width="8.109375" customWidth="1"/>
    <col min="2" max="2" width="5.6640625" customWidth="1"/>
    <col min="3" max="3" width="49.109375" customWidth="1"/>
    <col min="4" max="4" width="91.6640625" customWidth="1"/>
  </cols>
  <sheetData>
    <row r="1" spans="2:8" ht="31.8" customHeight="1"/>
    <row r="2" spans="2:8" ht="18" customHeight="1">
      <c r="B2" s="164" t="s">
        <v>122</v>
      </c>
      <c r="C2" s="164"/>
      <c r="D2" s="164"/>
      <c r="E2" s="144"/>
      <c r="F2" s="144"/>
      <c r="G2" s="144"/>
      <c r="H2" s="144"/>
    </row>
    <row r="3" spans="2:8">
      <c r="B3" s="13" t="s">
        <v>123</v>
      </c>
    </row>
    <row r="4" spans="2:8" ht="15.6">
      <c r="B4" s="12"/>
    </row>
    <row r="5" spans="2:8">
      <c r="B5" s="15" t="s">
        <v>124</v>
      </c>
      <c r="C5" s="15" t="s">
        <v>125</v>
      </c>
      <c r="D5" s="14"/>
    </row>
    <row r="6" spans="2:8" ht="67.2" customHeight="1">
      <c r="B6" s="8" t="s">
        <v>126</v>
      </c>
      <c r="C6" s="8" t="s">
        <v>127</v>
      </c>
      <c r="D6" s="8" t="s">
        <v>317</v>
      </c>
    </row>
    <row r="7" spans="2:8" ht="49.05" customHeight="1">
      <c r="B7" s="8" t="s">
        <v>128</v>
      </c>
      <c r="C7" s="8" t="s">
        <v>129</v>
      </c>
      <c r="D7" s="8" t="s">
        <v>311</v>
      </c>
    </row>
    <row r="8" spans="2:8" ht="60.45" customHeight="1">
      <c r="B8" s="8" t="s">
        <v>130</v>
      </c>
      <c r="C8" s="8" t="s">
        <v>131</v>
      </c>
      <c r="D8" s="8" t="s">
        <v>312</v>
      </c>
    </row>
    <row r="9" spans="2:8" ht="45.45" customHeight="1">
      <c r="B9" s="8" t="s">
        <v>132</v>
      </c>
      <c r="C9" s="8" t="s">
        <v>133</v>
      </c>
      <c r="D9" s="8" t="s">
        <v>313</v>
      </c>
    </row>
    <row r="10" spans="2:8" ht="38.549999999999997" customHeight="1">
      <c r="B10" s="8" t="s">
        <v>134</v>
      </c>
      <c r="C10" s="8" t="s">
        <v>135</v>
      </c>
      <c r="D10" s="8" t="s">
        <v>314</v>
      </c>
    </row>
    <row r="11" spans="2:8" ht="58.8" customHeight="1">
      <c r="B11" s="8" t="s">
        <v>136</v>
      </c>
      <c r="C11" s="8" t="s">
        <v>137</v>
      </c>
      <c r="D11" s="8" t="s">
        <v>315</v>
      </c>
    </row>
    <row r="12" spans="2:8" ht="39" customHeight="1">
      <c r="B12" s="8" t="s">
        <v>138</v>
      </c>
      <c r="C12" s="8" t="s">
        <v>139</v>
      </c>
      <c r="D12" s="8" t="s">
        <v>316</v>
      </c>
    </row>
  </sheetData>
  <mergeCells count="1">
    <mergeCell ref="B2:D2"/>
  </mergeCells>
  <printOptions horizontalCentered="1"/>
  <pageMargins left="0.55000000000000004" right="0.3" top="1.25" bottom="0.5" header="0.3" footer="0.3"/>
  <pageSetup paperSize="9" scale="94" orientation="landscape" r:id="rId1"/>
  <headerFooter>
    <oddHeader xml:space="preserve">&amp;CEN - Annex I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3C18-37D0-436E-8A54-727817C1D648}">
  <sheetPr>
    <pageSetUpPr fitToPage="1"/>
  </sheetPr>
  <dimension ref="B1:I23"/>
  <sheetViews>
    <sheetView showGridLines="0" zoomScale="85" zoomScaleNormal="85" workbookViewId="0">
      <selection activeCell="B25" sqref="B25"/>
    </sheetView>
  </sheetViews>
  <sheetFormatPr defaultRowHeight="14.4"/>
  <cols>
    <col min="2" max="2" width="18.33203125" customWidth="1"/>
    <col min="3" max="3" width="99.6640625" customWidth="1"/>
    <col min="4" max="4" width="36.77734375" customWidth="1"/>
  </cols>
  <sheetData>
    <row r="1" spans="2:9" ht="38.4" customHeight="1" thickBot="1"/>
    <row r="2" spans="2:9" s="13" customFormat="1" ht="25.05" customHeight="1" thickBot="1">
      <c r="B2" s="145" t="s">
        <v>147</v>
      </c>
      <c r="C2" s="146"/>
      <c r="D2" s="147" t="s">
        <v>148</v>
      </c>
    </row>
    <row r="3" spans="2:9">
      <c r="B3" s="133" t="s">
        <v>149</v>
      </c>
      <c r="C3" s="127" t="s">
        <v>304</v>
      </c>
      <c r="D3" s="128" t="s">
        <v>150</v>
      </c>
    </row>
    <row r="4" spans="2:9">
      <c r="B4" s="134" t="s">
        <v>151</v>
      </c>
      <c r="C4" s="122" t="s">
        <v>152</v>
      </c>
      <c r="D4" s="125" t="s">
        <v>153</v>
      </c>
    </row>
    <row r="5" spans="2:9">
      <c r="B5" s="134" t="s">
        <v>256</v>
      </c>
      <c r="C5" s="122" t="s">
        <v>274</v>
      </c>
      <c r="D5" s="125" t="s">
        <v>305</v>
      </c>
    </row>
    <row r="6" spans="2:9" ht="15" thickBot="1">
      <c r="B6" s="135" t="s">
        <v>257</v>
      </c>
      <c r="C6" s="123" t="s">
        <v>322</v>
      </c>
      <c r="D6" s="126" t="s">
        <v>305</v>
      </c>
      <c r="G6" s="76"/>
      <c r="H6" s="76"/>
      <c r="I6" s="76"/>
    </row>
    <row r="7" spans="2:9" ht="15" thickBot="1">
      <c r="B7" s="79"/>
      <c r="C7" s="79"/>
      <c r="D7" s="124"/>
      <c r="G7" s="76"/>
      <c r="H7" s="76"/>
      <c r="I7" s="76"/>
    </row>
    <row r="8" spans="2:9" s="13" customFormat="1" ht="25.05" customHeight="1" thickBot="1">
      <c r="B8" s="145" t="s">
        <v>262</v>
      </c>
      <c r="C8" s="146"/>
      <c r="D8" s="147" t="s">
        <v>148</v>
      </c>
    </row>
    <row r="9" spans="2:9" ht="15" thickBot="1">
      <c r="B9" s="135" t="s">
        <v>258</v>
      </c>
      <c r="C9" s="131" t="s">
        <v>259</v>
      </c>
      <c r="D9" s="130" t="s">
        <v>264</v>
      </c>
    </row>
    <row r="10" spans="2:9">
      <c r="B10" s="79"/>
      <c r="C10" s="79"/>
      <c r="D10" s="79"/>
    </row>
    <row r="11" spans="2:9" ht="15" thickBot="1">
      <c r="B11" s="79"/>
      <c r="C11" s="79"/>
      <c r="D11" s="79"/>
    </row>
    <row r="12" spans="2:9" ht="15" thickBot="1">
      <c r="B12" s="119" t="s">
        <v>263</v>
      </c>
      <c r="C12" s="121"/>
      <c r="D12" s="129" t="s">
        <v>148</v>
      </c>
    </row>
    <row r="13" spans="2:9" ht="15" thickBot="1">
      <c r="B13" s="120" t="s">
        <v>260</v>
      </c>
      <c r="C13" s="131" t="s">
        <v>261</v>
      </c>
      <c r="D13" s="130" t="s">
        <v>264</v>
      </c>
      <c r="E13" s="3"/>
    </row>
    <row r="14" spans="2:9" s="75" customFormat="1" ht="15" thickBot="1">
      <c r="B14" s="80"/>
      <c r="C14" s="81"/>
      <c r="D14" s="82"/>
      <c r="E14" s="3"/>
    </row>
    <row r="15" spans="2:9" s="13" customFormat="1" ht="25.05" customHeight="1" thickBot="1">
      <c r="B15" s="145" t="s">
        <v>275</v>
      </c>
      <c r="C15" s="146"/>
      <c r="D15" s="147" t="s">
        <v>148</v>
      </c>
    </row>
    <row r="16" spans="2:9" ht="15" thickBot="1">
      <c r="B16" s="120" t="s">
        <v>276</v>
      </c>
      <c r="C16" s="131" t="s">
        <v>277</v>
      </c>
      <c r="D16" s="130" t="s">
        <v>264</v>
      </c>
    </row>
    <row r="17" spans="2:5" ht="15" thickBot="1"/>
    <row r="18" spans="2:5" s="13" customFormat="1" ht="25.05" customHeight="1" thickBot="1">
      <c r="B18" s="145" t="s">
        <v>154</v>
      </c>
      <c r="C18" s="146"/>
      <c r="D18" s="147" t="s">
        <v>148</v>
      </c>
    </row>
    <row r="19" spans="2:5" s="75" customFormat="1">
      <c r="B19" s="133" t="s">
        <v>308</v>
      </c>
      <c r="C19" s="137" t="s">
        <v>155</v>
      </c>
      <c r="D19" s="128" t="s">
        <v>156</v>
      </c>
    </row>
    <row r="20" spans="2:5" ht="15" thickBot="1">
      <c r="B20" s="136" t="s">
        <v>309</v>
      </c>
      <c r="C20" s="138" t="s">
        <v>310</v>
      </c>
      <c r="D20" s="126" t="s">
        <v>156</v>
      </c>
    </row>
    <row r="21" spans="2:5" ht="15" thickBot="1"/>
    <row r="22" spans="2:5" s="13" customFormat="1" ht="25.05" customHeight="1" thickBot="1">
      <c r="B22" s="145" t="s">
        <v>267</v>
      </c>
      <c r="C22" s="146"/>
      <c r="D22" s="147" t="s">
        <v>148</v>
      </c>
      <c r="E22" s="148"/>
    </row>
    <row r="23" spans="2:5" ht="15" thickBot="1">
      <c r="B23" s="132" t="s">
        <v>266</v>
      </c>
      <c r="C23" s="131" t="s">
        <v>265</v>
      </c>
      <c r="D23" s="130" t="s">
        <v>268</v>
      </c>
      <c r="E23" s="3"/>
    </row>
  </sheetData>
  <hyperlinks>
    <hyperlink ref="B3" location="'EU OV1'!A1" display="EU OV1" xr:uid="{062D0D9F-ADB7-41CF-9F03-054F9C121DEF}"/>
    <hyperlink ref="B4" location="'EU KM1'!A1" display="EU KM1" xr:uid="{4A58B35C-E1F0-4DEC-872F-788BDC5698AF}"/>
    <hyperlink ref="B19" location="'EU LIQ1'!A1" display="EU LIQ1 incl. LIQB" xr:uid="{138C0B80-C6BE-4F43-B446-46A3B88EE9E6}"/>
    <hyperlink ref="B5" location="'EU CMS1'!A1" display="EU CMS1" xr:uid="{43FC6E40-918A-460C-9448-878936FE177A}"/>
    <hyperlink ref="B6" location="'EU CMS2'!A1" display="EU CMS2" xr:uid="{B8718D9A-0319-4598-9822-8F7FFED84FEA}"/>
    <hyperlink ref="B9" location="'EU CR8'!A1" display="EU CR8" xr:uid="{9AF0BE49-4A54-4A04-973A-2C2F2F21B29D}"/>
    <hyperlink ref="B20" location="'EU LIQB'!A1" display="EU LIQB" xr:uid="{E3FB4B7F-17CA-4146-8985-04903A07A734}"/>
  </hyperlinks>
  <printOptions horizontalCentered="1"/>
  <pageMargins left="0.3" right="0.3" top="1" bottom="0.5" header="0.3" footer="0.3"/>
  <pageSetup paperSize="8" orientation="landscape" r:id="rId1"/>
  <headerFooter>
    <oddHeader>&amp;CEN - Annex 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3578-75D2-4CEF-A65A-C894B06212FE}">
  <sheetPr>
    <pageSetUpPr fitToPage="1"/>
  </sheetPr>
  <dimension ref="B1:F5"/>
  <sheetViews>
    <sheetView showGridLines="0" zoomScale="86" zoomScaleNormal="86" workbookViewId="0">
      <selection activeCell="B8" sqref="B8"/>
    </sheetView>
  </sheetViews>
  <sheetFormatPr defaultRowHeight="14.4"/>
  <cols>
    <col min="2" max="2" width="17.21875" customWidth="1"/>
    <col min="3" max="3" width="31.77734375" customWidth="1"/>
    <col min="4" max="4" width="54.44140625" customWidth="1"/>
    <col min="5" max="5" width="17.88671875" customWidth="1"/>
  </cols>
  <sheetData>
    <row r="1" spans="2:6" ht="45" customHeight="1"/>
    <row r="2" spans="2:6" ht="30" customHeight="1" thickBot="1">
      <c r="B2" s="27" t="s">
        <v>321</v>
      </c>
      <c r="C2" s="27" t="s">
        <v>115</v>
      </c>
      <c r="D2" s="27" t="s">
        <v>116</v>
      </c>
      <c r="E2" s="27" t="s">
        <v>141</v>
      </c>
    </row>
    <row r="3" spans="2:6" s="75" customFormat="1" ht="34.950000000000003" customHeight="1">
      <c r="B3" s="74" t="s">
        <v>117</v>
      </c>
      <c r="C3" s="73" t="s">
        <v>142</v>
      </c>
      <c r="D3" s="73" t="s">
        <v>271</v>
      </c>
      <c r="E3" s="73" t="s">
        <v>143</v>
      </c>
      <c r="F3" s="76"/>
    </row>
    <row r="4" spans="2:6" ht="43.8" customHeight="1">
      <c r="B4" s="74" t="s">
        <v>117</v>
      </c>
      <c r="C4" s="73" t="s">
        <v>281</v>
      </c>
      <c r="D4" s="73" t="s">
        <v>283</v>
      </c>
      <c r="E4" s="73" t="s">
        <v>270</v>
      </c>
      <c r="F4" s="76"/>
    </row>
    <row r="5" spans="2:6" ht="45.6" customHeight="1">
      <c r="B5" s="74" t="s">
        <v>272</v>
      </c>
      <c r="C5" s="73" t="s">
        <v>282</v>
      </c>
      <c r="D5" s="73" t="s">
        <v>284</v>
      </c>
      <c r="E5" s="73" t="s">
        <v>269</v>
      </c>
      <c r="F5" s="76"/>
    </row>
  </sheetData>
  <printOptions horizontalCentered="1"/>
  <pageMargins left="1" right="1" top="1.25" bottom="1" header="0.5" footer="0.5"/>
  <pageSetup scale="94" orientation="landscape" r:id="rId1"/>
  <headerFooter>
    <oddHeader>&amp;CEN - Annex 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01F9-9262-4F58-A3BC-FFEE0A7E7FA9}">
  <sheetPr>
    <pageSetUpPr fitToPage="1"/>
  </sheetPr>
  <dimension ref="A1:I47"/>
  <sheetViews>
    <sheetView showGridLines="0" zoomScale="85" zoomScaleNormal="85" workbookViewId="0">
      <selection activeCell="B1" sqref="B1"/>
    </sheetView>
  </sheetViews>
  <sheetFormatPr defaultColWidth="9.109375" defaultRowHeight="14.4"/>
  <cols>
    <col min="1" max="1" width="6.109375" style="11" customWidth="1"/>
    <col min="2" max="2" width="7.88671875" style="11" customWidth="1"/>
    <col min="3" max="3" width="64.44140625" style="11" customWidth="1"/>
    <col min="4" max="4" width="21.21875" style="11" customWidth="1"/>
    <col min="5" max="5" width="20.21875" style="11" customWidth="1"/>
    <col min="6" max="6" width="23.77734375" style="11" customWidth="1"/>
    <col min="7" max="7" width="10.21875" style="11" bestFit="1" customWidth="1"/>
    <col min="8" max="8" width="10" style="11" bestFit="1" customWidth="1"/>
    <col min="9" max="16384" width="9.109375" style="11"/>
  </cols>
  <sheetData>
    <row r="1" spans="1:8" ht="30" customHeight="1">
      <c r="A1" s="10"/>
      <c r="B1" s="10"/>
      <c r="C1" s="10"/>
      <c r="D1" s="10"/>
      <c r="E1" s="10"/>
      <c r="F1" s="10"/>
    </row>
    <row r="2" spans="1:8" ht="18">
      <c r="A2" s="10"/>
      <c r="B2" s="34" t="s">
        <v>93</v>
      </c>
    </row>
    <row r="3" spans="1:8">
      <c r="A3" s="10"/>
    </row>
    <row r="4" spans="1:8">
      <c r="A4" s="10"/>
      <c r="D4" s="102" t="s">
        <v>0</v>
      </c>
      <c r="E4" s="102" t="s">
        <v>1</v>
      </c>
      <c r="F4" s="102" t="s">
        <v>2</v>
      </c>
    </row>
    <row r="5" spans="1:8" ht="28.8" customHeight="1">
      <c r="A5" s="10"/>
      <c r="B5" s="103"/>
      <c r="C5" s="16" t="s">
        <v>121</v>
      </c>
      <c r="D5" s="154" t="s">
        <v>157</v>
      </c>
      <c r="E5" s="155"/>
      <c r="F5" s="17" t="s">
        <v>94</v>
      </c>
    </row>
    <row r="6" spans="1:8" ht="15" thickBot="1">
      <c r="A6" s="10"/>
      <c r="B6" s="18"/>
      <c r="C6" s="19"/>
      <c r="D6" s="32">
        <v>45930</v>
      </c>
      <c r="E6" s="32">
        <v>45838</v>
      </c>
      <c r="F6" s="32">
        <f>D6</f>
        <v>45930</v>
      </c>
    </row>
    <row r="7" spans="1:8" ht="15" customHeight="1">
      <c r="A7" s="10"/>
      <c r="B7" s="28">
        <v>1</v>
      </c>
      <c r="C7" s="20" t="s">
        <v>95</v>
      </c>
      <c r="D7" s="23">
        <v>60272.847873144223</v>
      </c>
      <c r="E7" s="23">
        <v>59201.173748239322</v>
      </c>
      <c r="F7" s="23">
        <v>4821.8278298515379</v>
      </c>
      <c r="G7" s="30"/>
      <c r="H7" s="31"/>
    </row>
    <row r="8" spans="1:8" ht="15" customHeight="1">
      <c r="A8" s="10"/>
      <c r="B8" s="29">
        <v>2</v>
      </c>
      <c r="C8" s="22" t="s">
        <v>96</v>
      </c>
      <c r="D8" s="26">
        <v>23525.776941792625</v>
      </c>
      <c r="E8" s="24">
        <v>22824.161909667906</v>
      </c>
      <c r="F8" s="24">
        <v>1882.06215534341</v>
      </c>
      <c r="G8" s="30"/>
    </row>
    <row r="9" spans="1:8" ht="15" customHeight="1">
      <c r="A9" s="10"/>
      <c r="B9" s="29">
        <v>3</v>
      </c>
      <c r="C9" s="22" t="s">
        <v>97</v>
      </c>
      <c r="D9" s="26">
        <v>10766.301863676552</v>
      </c>
      <c r="E9" s="24">
        <v>11402.54705687</v>
      </c>
      <c r="F9" s="24">
        <v>0</v>
      </c>
      <c r="G9" s="30"/>
    </row>
    <row r="10" spans="1:8" ht="15" customHeight="1">
      <c r="A10" s="10"/>
      <c r="B10" s="29">
        <v>4</v>
      </c>
      <c r="C10" s="22" t="s">
        <v>98</v>
      </c>
      <c r="D10" s="26">
        <v>0</v>
      </c>
      <c r="E10" s="24">
        <v>0</v>
      </c>
      <c r="F10" s="24">
        <v>0</v>
      </c>
      <c r="G10" s="30"/>
    </row>
    <row r="11" spans="1:8" ht="15" customHeight="1">
      <c r="A11" s="10"/>
      <c r="B11" s="29" t="s">
        <v>99</v>
      </c>
      <c r="C11" s="22" t="s">
        <v>158</v>
      </c>
      <c r="D11" s="26">
        <v>0</v>
      </c>
      <c r="E11" s="24">
        <v>0</v>
      </c>
      <c r="F11" s="24">
        <v>0</v>
      </c>
      <c r="G11" s="30"/>
    </row>
    <row r="12" spans="1:8" ht="15" customHeight="1">
      <c r="A12" s="10"/>
      <c r="B12" s="29">
        <v>5</v>
      </c>
      <c r="C12" s="22" t="s">
        <v>100</v>
      </c>
      <c r="D12" s="26">
        <v>24673.565815129998</v>
      </c>
      <c r="E12" s="24">
        <v>23644.885939479998</v>
      </c>
      <c r="F12" s="24">
        <v>0</v>
      </c>
      <c r="G12" s="30"/>
    </row>
    <row r="13" spans="1:8" ht="15" customHeight="1">
      <c r="A13" s="10"/>
      <c r="B13" s="28">
        <v>6</v>
      </c>
      <c r="C13" s="20" t="s">
        <v>101</v>
      </c>
      <c r="D13" s="23">
        <v>300.86475876865694</v>
      </c>
      <c r="E13" s="23">
        <v>304.35143429609371</v>
      </c>
      <c r="F13" s="23">
        <v>24.069180701492556</v>
      </c>
      <c r="G13" s="30"/>
    </row>
    <row r="14" spans="1:8" ht="15" customHeight="1">
      <c r="A14" s="10"/>
      <c r="B14" s="29">
        <v>7</v>
      </c>
      <c r="C14" s="22" t="s">
        <v>96</v>
      </c>
      <c r="D14" s="141">
        <v>229.42839125</v>
      </c>
      <c r="E14" s="24">
        <v>289.68868699754205</v>
      </c>
      <c r="F14" s="24">
        <v>18.354271300000001</v>
      </c>
      <c r="G14" s="30"/>
    </row>
    <row r="15" spans="1:8" ht="15" customHeight="1">
      <c r="A15" s="10"/>
      <c r="B15" s="29">
        <v>8</v>
      </c>
      <c r="C15" s="22" t="s">
        <v>102</v>
      </c>
      <c r="D15" s="141">
        <v>4.8570558174693499</v>
      </c>
      <c r="E15" s="24">
        <v>10.645049809999998</v>
      </c>
      <c r="F15" s="24">
        <v>0.38856446539754802</v>
      </c>
      <c r="G15" s="30"/>
    </row>
    <row r="16" spans="1:8" ht="15" customHeight="1">
      <c r="A16" s="10"/>
      <c r="B16" s="29" t="s">
        <v>24</v>
      </c>
      <c r="C16" s="22" t="s">
        <v>103</v>
      </c>
      <c r="D16" s="141">
        <v>0</v>
      </c>
      <c r="E16" s="24">
        <v>0</v>
      </c>
      <c r="F16" s="24">
        <v>0</v>
      </c>
      <c r="G16" s="30"/>
    </row>
    <row r="17" spans="1:7" ht="15" customHeight="1">
      <c r="A17" s="10"/>
      <c r="B17" s="29">
        <v>9</v>
      </c>
      <c r="C17" s="22" t="s">
        <v>104</v>
      </c>
      <c r="D17" s="141">
        <v>66.579311701187592</v>
      </c>
      <c r="E17" s="24">
        <v>4.0176974885516685</v>
      </c>
      <c r="F17" s="24">
        <v>5.3263449360950075</v>
      </c>
      <c r="G17" s="30"/>
    </row>
    <row r="18" spans="1:7" ht="15" customHeight="1">
      <c r="A18" s="10"/>
      <c r="B18" s="28">
        <v>10</v>
      </c>
      <c r="C18" s="46" t="s">
        <v>159</v>
      </c>
      <c r="D18" s="33">
        <v>202.15378138</v>
      </c>
      <c r="E18" s="23">
        <v>207.65239902669748</v>
      </c>
      <c r="F18" s="23">
        <v>16.172302510400002</v>
      </c>
      <c r="G18" s="30"/>
    </row>
    <row r="19" spans="1:7" ht="15" customHeight="1">
      <c r="A19" s="10"/>
      <c r="B19" s="29" t="s">
        <v>30</v>
      </c>
      <c r="C19" s="21" t="s">
        <v>255</v>
      </c>
      <c r="D19" s="23">
        <v>0</v>
      </c>
      <c r="E19" s="23">
        <v>0</v>
      </c>
      <c r="F19" s="23">
        <v>0</v>
      </c>
      <c r="G19" s="30"/>
    </row>
    <row r="20" spans="1:7" ht="15" customHeight="1">
      <c r="A20" s="10"/>
      <c r="B20" s="29" t="s">
        <v>160</v>
      </c>
      <c r="C20" s="22" t="s">
        <v>253</v>
      </c>
      <c r="D20" s="26">
        <v>202.15378138</v>
      </c>
      <c r="E20" s="24">
        <v>207.65239902669748</v>
      </c>
      <c r="F20" s="24">
        <v>0</v>
      </c>
      <c r="G20" s="30"/>
    </row>
    <row r="21" spans="1:7" ht="15" customHeight="1">
      <c r="A21" s="10"/>
      <c r="B21" s="29" t="s">
        <v>161</v>
      </c>
      <c r="C21" s="22" t="s">
        <v>254</v>
      </c>
      <c r="D21" s="26">
        <v>0</v>
      </c>
      <c r="E21" s="24">
        <v>0</v>
      </c>
      <c r="F21" s="24">
        <v>0</v>
      </c>
      <c r="G21" s="30"/>
    </row>
    <row r="22" spans="1:7" ht="15" hidden="1" customHeight="1">
      <c r="A22" s="10"/>
      <c r="B22" s="47">
        <v>11</v>
      </c>
      <c r="C22" s="48" t="s">
        <v>105</v>
      </c>
      <c r="D22" s="49">
        <v>0</v>
      </c>
      <c r="E22" s="49">
        <v>0</v>
      </c>
      <c r="F22" s="49">
        <v>0</v>
      </c>
      <c r="G22" s="30"/>
    </row>
    <row r="23" spans="1:7" ht="15" hidden="1" customHeight="1">
      <c r="A23" s="10"/>
      <c r="B23" s="47">
        <v>12</v>
      </c>
      <c r="C23" s="48" t="s">
        <v>105</v>
      </c>
      <c r="D23" s="49">
        <v>0</v>
      </c>
      <c r="E23" s="49">
        <v>0</v>
      </c>
      <c r="F23" s="49">
        <v>0</v>
      </c>
      <c r="G23" s="30"/>
    </row>
    <row r="24" spans="1:7" ht="15" hidden="1" customHeight="1">
      <c r="A24" s="10"/>
      <c r="B24" s="47">
        <v>13</v>
      </c>
      <c r="C24" s="48" t="s">
        <v>105</v>
      </c>
      <c r="D24" s="49">
        <v>0</v>
      </c>
      <c r="E24" s="49">
        <v>0</v>
      </c>
      <c r="F24" s="49">
        <v>0</v>
      </c>
      <c r="G24" s="30"/>
    </row>
    <row r="25" spans="1:7" ht="15" hidden="1" customHeight="1">
      <c r="A25" s="10"/>
      <c r="B25" s="47">
        <v>14</v>
      </c>
      <c r="C25" s="48" t="s">
        <v>105</v>
      </c>
      <c r="D25" s="49">
        <v>0</v>
      </c>
      <c r="E25" s="49">
        <v>0</v>
      </c>
      <c r="F25" s="49">
        <v>0</v>
      </c>
      <c r="G25" s="30"/>
    </row>
    <row r="26" spans="1:7" ht="15" customHeight="1">
      <c r="A26" s="10"/>
      <c r="B26" s="28">
        <v>15</v>
      </c>
      <c r="C26" s="20" t="s">
        <v>106</v>
      </c>
      <c r="D26" s="23">
        <v>0</v>
      </c>
      <c r="E26" s="23">
        <v>0</v>
      </c>
      <c r="F26" s="23">
        <v>0</v>
      </c>
      <c r="G26" s="30"/>
    </row>
    <row r="27" spans="1:7" ht="25.05" customHeight="1">
      <c r="A27" s="10"/>
      <c r="B27" s="28">
        <v>16</v>
      </c>
      <c r="C27" s="20" t="s">
        <v>145</v>
      </c>
      <c r="D27" s="23">
        <v>0</v>
      </c>
      <c r="E27" s="23">
        <v>0</v>
      </c>
      <c r="F27" s="24">
        <v>0</v>
      </c>
      <c r="G27" s="30"/>
    </row>
    <row r="28" spans="1:7" ht="15" customHeight="1">
      <c r="A28" s="10"/>
      <c r="B28" s="29">
        <v>17</v>
      </c>
      <c r="C28" s="22" t="s">
        <v>107</v>
      </c>
      <c r="D28" s="26">
        <v>0</v>
      </c>
      <c r="E28" s="24">
        <v>0</v>
      </c>
      <c r="F28" s="24">
        <v>0</v>
      </c>
      <c r="G28" s="30"/>
    </row>
    <row r="29" spans="1:7" ht="15" customHeight="1">
      <c r="A29" s="10"/>
      <c r="B29" s="29">
        <v>18</v>
      </c>
      <c r="C29" s="22" t="s">
        <v>108</v>
      </c>
      <c r="D29" s="26">
        <v>0</v>
      </c>
      <c r="E29" s="24">
        <v>0</v>
      </c>
      <c r="F29" s="24">
        <v>0</v>
      </c>
      <c r="G29" s="30"/>
    </row>
    <row r="30" spans="1:7" ht="15" customHeight="1">
      <c r="A30" s="10"/>
      <c r="B30" s="29">
        <v>19</v>
      </c>
      <c r="C30" s="22" t="s">
        <v>109</v>
      </c>
      <c r="D30" s="26">
        <v>0</v>
      </c>
      <c r="E30" s="24">
        <v>0</v>
      </c>
      <c r="F30" s="24">
        <v>0</v>
      </c>
      <c r="G30" s="30"/>
    </row>
    <row r="31" spans="1:7" ht="15" customHeight="1">
      <c r="A31" s="10"/>
      <c r="B31" s="29" t="s">
        <v>110</v>
      </c>
      <c r="C31" s="22" t="s">
        <v>162</v>
      </c>
      <c r="D31" s="26">
        <v>0</v>
      </c>
      <c r="E31" s="24">
        <v>0</v>
      </c>
      <c r="F31" s="24">
        <v>0</v>
      </c>
      <c r="G31" s="30"/>
    </row>
    <row r="32" spans="1:7" ht="15" customHeight="1">
      <c r="A32" s="10"/>
      <c r="B32" s="28">
        <v>20</v>
      </c>
      <c r="C32" s="20" t="s">
        <v>111</v>
      </c>
      <c r="D32" s="33">
        <v>298.6940035404844</v>
      </c>
      <c r="E32" s="23">
        <v>379.89229966055933</v>
      </c>
      <c r="F32" s="23">
        <v>23.895520283238753</v>
      </c>
      <c r="G32" s="30"/>
    </row>
    <row r="33" spans="1:9" ht="15" customHeight="1">
      <c r="A33" s="10"/>
      <c r="B33" s="29">
        <v>21</v>
      </c>
      <c r="C33" s="22" t="s">
        <v>163</v>
      </c>
      <c r="D33" s="26">
        <v>298.6940035404844</v>
      </c>
      <c r="E33" s="24">
        <v>379.89229966055933</v>
      </c>
      <c r="F33" s="24">
        <v>23.895520283238753</v>
      </c>
      <c r="G33" s="30"/>
    </row>
    <row r="34" spans="1:9" s="36" customFormat="1" ht="15" customHeight="1">
      <c r="A34" s="35"/>
      <c r="B34" s="29" t="s">
        <v>164</v>
      </c>
      <c r="C34" s="22" t="s">
        <v>165</v>
      </c>
      <c r="D34" s="26">
        <v>0</v>
      </c>
      <c r="E34" s="24">
        <v>0</v>
      </c>
      <c r="F34" s="24">
        <v>0</v>
      </c>
      <c r="G34" s="30"/>
      <c r="H34" s="11"/>
    </row>
    <row r="35" spans="1:9" ht="15" customHeight="1">
      <c r="A35" s="10"/>
      <c r="B35" s="29">
        <v>22</v>
      </c>
      <c r="C35" s="22" t="s">
        <v>166</v>
      </c>
      <c r="D35" s="26">
        <v>0</v>
      </c>
      <c r="E35" s="23">
        <v>0</v>
      </c>
      <c r="F35" s="24">
        <v>0</v>
      </c>
      <c r="G35" s="30"/>
    </row>
    <row r="36" spans="1:9" ht="15" customHeight="1">
      <c r="A36" s="10"/>
      <c r="B36" s="28" t="s">
        <v>112</v>
      </c>
      <c r="C36" s="50" t="s">
        <v>113</v>
      </c>
      <c r="D36" s="23">
        <v>0</v>
      </c>
      <c r="E36" s="23">
        <v>0</v>
      </c>
      <c r="F36" s="23">
        <v>0</v>
      </c>
      <c r="G36" s="30"/>
    </row>
    <row r="37" spans="1:9" ht="25.05" customHeight="1">
      <c r="A37" s="10"/>
      <c r="B37" s="28">
        <v>23</v>
      </c>
      <c r="C37" s="20" t="s">
        <v>278</v>
      </c>
      <c r="D37" s="33">
        <v>0</v>
      </c>
      <c r="E37" s="23">
        <v>0</v>
      </c>
      <c r="F37" s="23">
        <v>0</v>
      </c>
      <c r="G37" s="30"/>
    </row>
    <row r="38" spans="1:9" ht="15" customHeight="1">
      <c r="A38" s="10"/>
      <c r="B38" s="28">
        <v>24</v>
      </c>
      <c r="C38" s="50" t="s">
        <v>167</v>
      </c>
      <c r="D38" s="77">
        <v>6736.3193625225013</v>
      </c>
      <c r="E38" s="23">
        <v>6736.3193625225013</v>
      </c>
      <c r="F38" s="23">
        <v>538.90554900180007</v>
      </c>
      <c r="G38" s="30"/>
    </row>
    <row r="39" spans="1:9" ht="15" customHeight="1">
      <c r="A39" s="10"/>
      <c r="B39" s="28" t="s">
        <v>168</v>
      </c>
      <c r="C39" s="50" t="s">
        <v>169</v>
      </c>
      <c r="D39" s="33">
        <v>0</v>
      </c>
      <c r="E39" s="23">
        <v>0</v>
      </c>
      <c r="F39" s="23">
        <v>0</v>
      </c>
      <c r="G39" s="30"/>
    </row>
    <row r="40" spans="1:9" ht="25.05" customHeight="1">
      <c r="A40" s="10"/>
      <c r="B40" s="28">
        <v>25</v>
      </c>
      <c r="C40" s="20" t="s">
        <v>170</v>
      </c>
      <c r="D40" s="23">
        <v>119.92620966</v>
      </c>
      <c r="E40" s="23">
        <v>102.84587999999999</v>
      </c>
      <c r="F40" s="23">
        <v>9.5940967728000004</v>
      </c>
      <c r="G40" s="30"/>
    </row>
    <row r="41" spans="1:9" ht="15" customHeight="1">
      <c r="A41" s="10"/>
      <c r="B41" s="28">
        <v>26</v>
      </c>
      <c r="C41" s="28" t="s">
        <v>171</v>
      </c>
      <c r="D41" s="78">
        <v>0.5</v>
      </c>
      <c r="E41" s="33">
        <v>0.5</v>
      </c>
      <c r="F41" s="56"/>
      <c r="G41" s="30"/>
    </row>
    <row r="42" spans="1:9" ht="15" customHeight="1">
      <c r="A42" s="10"/>
      <c r="B42" s="28">
        <v>27</v>
      </c>
      <c r="C42" s="28" t="s">
        <v>172</v>
      </c>
      <c r="D42" s="46">
        <v>0</v>
      </c>
      <c r="E42" s="33">
        <v>0</v>
      </c>
      <c r="F42" s="56"/>
      <c r="G42" s="30"/>
    </row>
    <row r="43" spans="1:9" ht="15" customHeight="1">
      <c r="A43" s="10"/>
      <c r="B43" s="28">
        <v>28</v>
      </c>
      <c r="C43" s="28" t="s">
        <v>173</v>
      </c>
      <c r="D43" s="46">
        <v>0</v>
      </c>
      <c r="E43" s="33">
        <v>0</v>
      </c>
      <c r="F43" s="56"/>
      <c r="G43" s="30"/>
    </row>
    <row r="44" spans="1:9" ht="15" customHeight="1">
      <c r="A44" s="10"/>
      <c r="B44" s="28">
        <v>29</v>
      </c>
      <c r="C44" s="28" t="s">
        <v>114</v>
      </c>
      <c r="D44" s="78">
        <v>67810.879779355862</v>
      </c>
      <c r="E44" s="33">
        <v>66829.389243745172</v>
      </c>
      <c r="F44" s="23">
        <v>5424.8703823484693</v>
      </c>
      <c r="G44" s="30"/>
      <c r="H44" s="31"/>
      <c r="I44" s="143"/>
    </row>
    <row r="45" spans="1:9">
      <c r="D45" s="31"/>
      <c r="E45" s="31"/>
      <c r="F45" s="31"/>
    </row>
    <row r="47" spans="1:9">
      <c r="D47" s="30"/>
    </row>
  </sheetData>
  <mergeCells count="1">
    <mergeCell ref="D5:E5"/>
  </mergeCells>
  <conditionalFormatting sqref="F41:F43">
    <cfRule type="cellIs" dxfId="0" priority="1" stopIfTrue="1" operator="lessThan">
      <formula>0</formula>
    </cfRule>
  </conditionalFormatting>
  <printOptions horizontalCentered="1" verticalCentered="1"/>
  <pageMargins left="0.3" right="0.3" top="0.5" bottom="0.5" header="0.3" footer="0.3"/>
  <pageSetup paperSize="9" scale="82" orientation="landscape" r:id="rId1"/>
  <headerFooter>
    <oddHeader>&amp;L&amp;"Calibri,Regular"&amp;1&amp;K000000
&amp;CEN - Annex I</oddHeader>
    <oddFooter>&amp;C&amp;P</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BB25-2721-4AE3-9609-6769CE5AE5C5}">
  <sheetPr>
    <pageSetUpPr fitToPage="1"/>
  </sheetPr>
  <dimension ref="A1:I140"/>
  <sheetViews>
    <sheetView showGridLines="0" zoomScaleNormal="100" zoomScaleSheetLayoutView="115" zoomScalePageLayoutView="66" workbookViewId="0">
      <selection activeCell="B1" sqref="B1"/>
    </sheetView>
  </sheetViews>
  <sheetFormatPr defaultColWidth="9.109375" defaultRowHeight="14.4"/>
  <cols>
    <col min="1" max="1" width="5.88671875" style="75" customWidth="1"/>
    <col min="2" max="2" width="8.44140625" style="75" customWidth="1"/>
    <col min="3" max="3" width="46.77734375" style="75" customWidth="1"/>
    <col min="4" max="4" width="11.44140625" style="75" customWidth="1"/>
    <col min="5" max="5" width="11" style="75" customWidth="1"/>
    <col min="6" max="6" width="10.5546875" style="75" customWidth="1"/>
    <col min="7" max="7" width="11.5546875" style="75" customWidth="1"/>
    <col min="8" max="8" width="9.21875" style="75" customWidth="1"/>
    <col min="9" max="16384" width="9.109375" style="75"/>
  </cols>
  <sheetData>
    <row r="1" spans="1:9" ht="33.6" customHeight="1">
      <c r="A1" s="1"/>
    </row>
    <row r="2" spans="1:9" ht="18">
      <c r="A2" s="1"/>
      <c r="B2" s="34" t="s">
        <v>174</v>
      </c>
    </row>
    <row r="3" spans="1:9">
      <c r="A3" s="1"/>
    </row>
    <row r="4" spans="1:9" ht="10.8" customHeight="1">
      <c r="A4" s="1"/>
      <c r="B4" s="2"/>
      <c r="C4" s="105"/>
      <c r="D4" s="106" t="s">
        <v>0</v>
      </c>
      <c r="E4" s="106" t="s">
        <v>1</v>
      </c>
      <c r="F4" s="106" t="s">
        <v>2</v>
      </c>
      <c r="G4" s="106" t="s">
        <v>3</v>
      </c>
      <c r="H4" s="106" t="s">
        <v>4</v>
      </c>
    </row>
    <row r="5" spans="1:9" ht="13.05" customHeight="1" thickBot="1">
      <c r="A5" s="1"/>
      <c r="B5" s="157" t="s">
        <v>121</v>
      </c>
      <c r="C5" s="158"/>
      <c r="D5" s="88">
        <v>45930</v>
      </c>
      <c r="E5" s="88">
        <v>45838</v>
      </c>
      <c r="F5" s="88">
        <v>45747</v>
      </c>
      <c r="G5" s="88">
        <v>45657</v>
      </c>
      <c r="H5" s="88">
        <v>45565</v>
      </c>
    </row>
    <row r="6" spans="1:9" ht="13.05" customHeight="1">
      <c r="A6" s="1"/>
      <c r="B6" s="159" t="s">
        <v>5</v>
      </c>
      <c r="C6" s="159"/>
      <c r="D6" s="159"/>
      <c r="E6" s="159"/>
      <c r="F6" s="159"/>
      <c r="G6" s="159"/>
      <c r="H6" s="159"/>
    </row>
    <row r="7" spans="1:9" ht="13.05" customHeight="1">
      <c r="A7" s="1"/>
      <c r="B7" s="89">
        <v>1</v>
      </c>
      <c r="C7" s="89" t="s">
        <v>6</v>
      </c>
      <c r="D7" s="90">
        <v>11238.443017905001</v>
      </c>
      <c r="E7" s="90">
        <v>11365.846652904</v>
      </c>
      <c r="F7" s="90">
        <v>11434.759773903999</v>
      </c>
      <c r="G7" s="90">
        <v>11498.400596899999</v>
      </c>
      <c r="H7" s="90">
        <v>10253.158792</v>
      </c>
    </row>
    <row r="8" spans="1:9" ht="13.05" customHeight="1">
      <c r="A8" s="1"/>
      <c r="B8" s="89">
        <v>2</v>
      </c>
      <c r="C8" s="89" t="s">
        <v>7</v>
      </c>
      <c r="D8" s="90">
        <v>13720.478017905001</v>
      </c>
      <c r="E8" s="90">
        <v>13847.881652904</v>
      </c>
      <c r="F8" s="90">
        <v>13916.794773903999</v>
      </c>
      <c r="G8" s="90">
        <v>12239.955596899999</v>
      </c>
      <c r="H8" s="90">
        <v>10994.713792</v>
      </c>
    </row>
    <row r="9" spans="1:9" ht="13.05" customHeight="1">
      <c r="A9" s="1"/>
      <c r="B9" s="89">
        <v>3</v>
      </c>
      <c r="C9" s="89" t="s">
        <v>8</v>
      </c>
      <c r="D9" s="90">
        <v>14977.262012828051</v>
      </c>
      <c r="E9" s="90">
        <v>15166.161359234287</v>
      </c>
      <c r="F9" s="90">
        <v>15264.622077112926</v>
      </c>
      <c r="G9" s="90">
        <v>13442.597510899999</v>
      </c>
      <c r="H9" s="90">
        <v>12221.447155</v>
      </c>
    </row>
    <row r="10" spans="1:9" ht="13.05" customHeight="1">
      <c r="A10" s="1"/>
      <c r="B10" s="156" t="s">
        <v>9</v>
      </c>
      <c r="C10" s="156"/>
      <c r="D10" s="156"/>
      <c r="E10" s="156"/>
      <c r="F10" s="156"/>
      <c r="G10" s="156"/>
      <c r="H10" s="156"/>
    </row>
    <row r="11" spans="1:9" ht="13.05" customHeight="1">
      <c r="A11" s="1"/>
      <c r="B11" s="89">
        <v>4</v>
      </c>
      <c r="C11" s="89" t="s">
        <v>10</v>
      </c>
      <c r="D11" s="90">
        <v>67810.879779355862</v>
      </c>
      <c r="E11" s="90">
        <v>66829.389243745172</v>
      </c>
      <c r="F11" s="90">
        <v>63641.78667457441</v>
      </c>
      <c r="G11" s="90">
        <v>57165.761020373902</v>
      </c>
      <c r="H11" s="90">
        <v>55092.88379746546</v>
      </c>
    </row>
    <row r="12" spans="1:9" ht="13.05" customHeight="1">
      <c r="A12" s="1"/>
      <c r="B12" s="89" t="s">
        <v>175</v>
      </c>
      <c r="C12" s="89" t="s">
        <v>176</v>
      </c>
      <c r="D12" s="90">
        <v>67810.879779355862</v>
      </c>
      <c r="E12" s="90">
        <v>66829.389243745172</v>
      </c>
      <c r="F12" s="90">
        <v>63641.78667457441</v>
      </c>
      <c r="G12" s="90">
        <v>0</v>
      </c>
      <c r="H12" s="90">
        <v>0</v>
      </c>
    </row>
    <row r="13" spans="1:9" ht="13.05" customHeight="1">
      <c r="A13" s="1"/>
      <c r="B13" s="156" t="s">
        <v>273</v>
      </c>
      <c r="C13" s="156"/>
      <c r="D13" s="156"/>
      <c r="E13" s="156"/>
      <c r="F13" s="156"/>
      <c r="G13" s="156"/>
      <c r="H13" s="156"/>
    </row>
    <row r="14" spans="1:9" ht="13.05" customHeight="1">
      <c r="A14" s="1"/>
      <c r="B14" s="89">
        <v>5</v>
      </c>
      <c r="C14" s="89" t="s">
        <v>11</v>
      </c>
      <c r="D14" s="91">
        <v>0.1657321518</v>
      </c>
      <c r="E14" s="91">
        <v>0.17007258006577958</v>
      </c>
      <c r="F14" s="91">
        <v>0.17967377051141636</v>
      </c>
      <c r="G14" s="91">
        <v>0.20114138940000001</v>
      </c>
      <c r="H14" s="91">
        <v>0.18610677251336216</v>
      </c>
    </row>
    <row r="15" spans="1:9" s="37" customFormat="1" ht="13.05" customHeight="1">
      <c r="A15" s="1"/>
      <c r="B15" s="92" t="s">
        <v>178</v>
      </c>
      <c r="C15" s="92" t="s">
        <v>105</v>
      </c>
      <c r="D15" s="93"/>
      <c r="E15" s="93"/>
      <c r="F15" s="93"/>
      <c r="G15" s="93"/>
      <c r="H15" s="93"/>
      <c r="I15" s="75"/>
    </row>
    <row r="16" spans="1:9" s="37" customFormat="1" ht="25.05" customHeight="1">
      <c r="A16" s="1"/>
      <c r="B16" s="89" t="s">
        <v>179</v>
      </c>
      <c r="C16" s="89" t="s">
        <v>180</v>
      </c>
      <c r="D16" s="91">
        <v>0.1657321518</v>
      </c>
      <c r="E16" s="91">
        <v>0.17007258006577958</v>
      </c>
      <c r="F16" s="91">
        <v>0.17967377051141636</v>
      </c>
      <c r="G16" s="91">
        <v>0</v>
      </c>
      <c r="H16" s="91">
        <v>0</v>
      </c>
      <c r="I16" s="75"/>
    </row>
    <row r="17" spans="1:9" s="37" customFormat="1" ht="13.05" customHeight="1">
      <c r="A17" s="1"/>
      <c r="B17" s="89">
        <v>6</v>
      </c>
      <c r="C17" s="89" t="s">
        <v>12</v>
      </c>
      <c r="D17" s="91">
        <v>0.2023344641</v>
      </c>
      <c r="E17" s="91">
        <v>0.20721245262914142</v>
      </c>
      <c r="F17" s="91">
        <v>0.21867385409944676</v>
      </c>
      <c r="G17" s="91">
        <v>0.21411340249999999</v>
      </c>
      <c r="H17" s="91">
        <v>0.19956685935009652</v>
      </c>
      <c r="I17" s="75"/>
    </row>
    <row r="18" spans="1:9" s="37" customFormat="1" ht="13.05" customHeight="1">
      <c r="A18" s="1"/>
      <c r="B18" s="92" t="s">
        <v>181</v>
      </c>
      <c r="C18" s="92" t="s">
        <v>105</v>
      </c>
      <c r="D18" s="93"/>
      <c r="E18" s="93"/>
      <c r="F18" s="93"/>
      <c r="G18" s="93"/>
      <c r="H18" s="93"/>
      <c r="I18" s="75"/>
    </row>
    <row r="19" spans="1:9" s="37" customFormat="1" ht="25.05" customHeight="1">
      <c r="A19" s="1"/>
      <c r="B19" s="89" t="s">
        <v>182</v>
      </c>
      <c r="C19" s="89" t="s">
        <v>183</v>
      </c>
      <c r="D19" s="91">
        <v>0.2023344641</v>
      </c>
      <c r="E19" s="91">
        <v>0.20721245262914142</v>
      </c>
      <c r="F19" s="91">
        <v>0.21867385409944676</v>
      </c>
      <c r="G19" s="91">
        <v>0</v>
      </c>
      <c r="H19" s="91">
        <v>0</v>
      </c>
      <c r="I19" s="75"/>
    </row>
    <row r="20" spans="1:9" s="37" customFormat="1" ht="13.05" customHeight="1">
      <c r="A20" s="1"/>
      <c r="B20" s="89">
        <v>7</v>
      </c>
      <c r="C20" s="89" t="s">
        <v>13</v>
      </c>
      <c r="D20" s="91">
        <v>0.22086812710000001</v>
      </c>
      <c r="E20" s="91">
        <v>0.22693850012483466</v>
      </c>
      <c r="F20" s="91">
        <v>0.23985219263511515</v>
      </c>
      <c r="G20" s="91">
        <v>0.2351512036</v>
      </c>
      <c r="H20" s="91">
        <v>0.22183349849553974</v>
      </c>
      <c r="I20" s="75"/>
    </row>
    <row r="21" spans="1:9" s="37" customFormat="1" ht="13.05" customHeight="1">
      <c r="A21" s="1"/>
      <c r="B21" s="92" t="s">
        <v>184</v>
      </c>
      <c r="C21" s="92" t="s">
        <v>105</v>
      </c>
      <c r="D21" s="93"/>
      <c r="E21" s="93"/>
      <c r="F21" s="93"/>
      <c r="G21" s="93"/>
      <c r="H21" s="93"/>
      <c r="I21" s="75"/>
    </row>
    <row r="22" spans="1:9" s="37" customFormat="1" ht="25.05" customHeight="1">
      <c r="A22" s="1"/>
      <c r="B22" s="89" t="s">
        <v>185</v>
      </c>
      <c r="C22" s="89" t="s">
        <v>186</v>
      </c>
      <c r="D22" s="91">
        <v>0.22086812710000001</v>
      </c>
      <c r="E22" s="91">
        <v>0.22693850012483466</v>
      </c>
      <c r="F22" s="91">
        <v>0.23985219263511515</v>
      </c>
      <c r="G22" s="91">
        <v>0</v>
      </c>
      <c r="H22" s="91">
        <v>0</v>
      </c>
      <c r="I22" s="75"/>
    </row>
    <row r="23" spans="1:9" s="37" customFormat="1" ht="25.8" customHeight="1">
      <c r="A23" s="1"/>
      <c r="B23" s="156" t="s">
        <v>146</v>
      </c>
      <c r="C23" s="156"/>
      <c r="D23" s="156"/>
      <c r="E23" s="156"/>
      <c r="F23" s="156"/>
      <c r="G23" s="156"/>
      <c r="H23" s="156"/>
      <c r="I23" s="75"/>
    </row>
    <row r="24" spans="1:9" ht="25.05" customHeight="1">
      <c r="A24" s="1"/>
      <c r="B24" s="89" t="s">
        <v>20</v>
      </c>
      <c r="C24" s="89" t="s">
        <v>15</v>
      </c>
      <c r="D24" s="91">
        <v>4.02E-2</v>
      </c>
      <c r="E24" s="91">
        <v>4.02E-2</v>
      </c>
      <c r="F24" s="91">
        <v>4.02E-2</v>
      </c>
      <c r="G24" s="91">
        <v>4.0099999999999997E-2</v>
      </c>
      <c r="H24" s="91">
        <v>4.0099999999999997E-2</v>
      </c>
    </row>
    <row r="25" spans="1:9" ht="25.05" customHeight="1">
      <c r="A25" s="1"/>
      <c r="B25" s="89" t="s">
        <v>187</v>
      </c>
      <c r="C25" s="89" t="s">
        <v>17</v>
      </c>
      <c r="D25" s="91">
        <v>2.2612500000000008E-2</v>
      </c>
      <c r="E25" s="91">
        <v>2.2612500000000008E-2</v>
      </c>
      <c r="F25" s="91">
        <v>2.2612500000000008E-2</v>
      </c>
      <c r="G25" s="91">
        <v>2.255625E-2</v>
      </c>
      <c r="H25" s="91">
        <v>2.255625E-2</v>
      </c>
    </row>
    <row r="26" spans="1:9" ht="13.05" customHeight="1">
      <c r="A26" s="1"/>
      <c r="B26" s="89" t="s">
        <v>188</v>
      </c>
      <c r="C26" s="89" t="s">
        <v>19</v>
      </c>
      <c r="D26" s="91">
        <v>3.0149999999999996E-2</v>
      </c>
      <c r="E26" s="91">
        <v>3.0149999999999996E-2</v>
      </c>
      <c r="F26" s="91">
        <v>3.0149999999999996E-2</v>
      </c>
      <c r="G26" s="91">
        <v>3.0075000000000005E-2</v>
      </c>
      <c r="H26" s="91">
        <v>3.0075000000000005E-2</v>
      </c>
    </row>
    <row r="27" spans="1:9" ht="13.05" customHeight="1">
      <c r="A27" s="1"/>
      <c r="B27" s="89" t="s">
        <v>189</v>
      </c>
      <c r="C27" s="89" t="s">
        <v>21</v>
      </c>
      <c r="D27" s="91">
        <v>0.1202</v>
      </c>
      <c r="E27" s="91">
        <v>0.1202</v>
      </c>
      <c r="F27" s="91">
        <v>0.1202</v>
      </c>
      <c r="G27" s="91">
        <v>0.1201</v>
      </c>
      <c r="H27" s="91">
        <v>0.1201</v>
      </c>
    </row>
    <row r="28" spans="1:9" ht="13.05" customHeight="1">
      <c r="A28" s="1"/>
      <c r="B28" s="156" t="s">
        <v>22</v>
      </c>
      <c r="C28" s="156"/>
      <c r="D28" s="156"/>
      <c r="E28" s="156"/>
      <c r="F28" s="156"/>
      <c r="G28" s="156"/>
      <c r="H28" s="156"/>
    </row>
    <row r="29" spans="1:9" ht="13.05" customHeight="1">
      <c r="A29" s="1"/>
      <c r="B29" s="89">
        <v>8</v>
      </c>
      <c r="C29" s="89" t="s">
        <v>23</v>
      </c>
      <c r="D29" s="91">
        <v>2.5000000000000001E-2</v>
      </c>
      <c r="E29" s="91">
        <v>2.5000000000000001E-2</v>
      </c>
      <c r="F29" s="91">
        <v>2.5000000000000001E-2</v>
      </c>
      <c r="G29" s="91">
        <v>2.5000000000000001E-2</v>
      </c>
      <c r="H29" s="91">
        <v>2.5000000000000001E-2</v>
      </c>
    </row>
    <row r="30" spans="1:9" ht="25.05" customHeight="1">
      <c r="A30" s="1"/>
      <c r="B30" s="89" t="s">
        <v>24</v>
      </c>
      <c r="C30" s="89" t="s">
        <v>25</v>
      </c>
      <c r="D30" s="91">
        <v>0</v>
      </c>
      <c r="E30" s="91">
        <v>0</v>
      </c>
      <c r="F30" s="91">
        <v>0</v>
      </c>
      <c r="G30" s="91">
        <v>0</v>
      </c>
      <c r="H30" s="91">
        <v>0</v>
      </c>
    </row>
    <row r="31" spans="1:9" ht="13.05" customHeight="1">
      <c r="A31" s="1"/>
      <c r="B31" s="89">
        <v>9</v>
      </c>
      <c r="C31" s="89" t="s">
        <v>26</v>
      </c>
      <c r="D31" s="91">
        <v>9.9525801634063101E-3</v>
      </c>
      <c r="E31" s="91">
        <v>9.9616619521992536E-3</v>
      </c>
      <c r="F31" s="91">
        <v>9.9667210915602815E-3</v>
      </c>
      <c r="G31" s="91">
        <v>9.9612944043476134E-3</v>
      </c>
      <c r="H31" s="91">
        <v>9.9559794418238434E-3</v>
      </c>
    </row>
    <row r="32" spans="1:9" s="4" customFormat="1" ht="13.05" customHeight="1">
      <c r="A32" s="1"/>
      <c r="B32" s="89" t="s">
        <v>27</v>
      </c>
      <c r="C32" s="89" t="s">
        <v>28</v>
      </c>
      <c r="D32" s="91">
        <v>0</v>
      </c>
      <c r="E32" s="91">
        <v>0</v>
      </c>
      <c r="F32" s="91">
        <v>0</v>
      </c>
      <c r="G32" s="91">
        <v>0</v>
      </c>
      <c r="H32" s="91">
        <v>0</v>
      </c>
      <c r="I32" s="75"/>
    </row>
    <row r="33" spans="1:9" s="4" customFormat="1" ht="13.05" customHeight="1">
      <c r="A33" s="1"/>
      <c r="B33" s="89">
        <v>10</v>
      </c>
      <c r="C33" s="89" t="s">
        <v>29</v>
      </c>
      <c r="D33" s="91">
        <v>0</v>
      </c>
      <c r="E33" s="91">
        <v>0</v>
      </c>
      <c r="F33" s="91">
        <v>0</v>
      </c>
      <c r="G33" s="91">
        <v>0</v>
      </c>
      <c r="H33" s="91">
        <v>0</v>
      </c>
      <c r="I33" s="75"/>
    </row>
    <row r="34" spans="1:9" s="4" customFormat="1" ht="13.05" customHeight="1">
      <c r="A34" s="1"/>
      <c r="B34" s="89" t="s">
        <v>30</v>
      </c>
      <c r="C34" s="89" t="s">
        <v>31</v>
      </c>
      <c r="D34" s="91">
        <v>1.4999999999999999E-2</v>
      </c>
      <c r="E34" s="91">
        <v>1.4999999999999999E-2</v>
      </c>
      <c r="F34" s="91">
        <v>1.4999999999999999E-2</v>
      </c>
      <c r="G34" s="91">
        <v>1.4999999999999999E-2</v>
      </c>
      <c r="H34" s="91">
        <v>1.4999999999999999E-2</v>
      </c>
      <c r="I34" s="75"/>
    </row>
    <row r="35" spans="1:9" s="4" customFormat="1" ht="13.05" customHeight="1">
      <c r="A35" s="1"/>
      <c r="B35" s="89">
        <v>11</v>
      </c>
      <c r="C35" s="89" t="s">
        <v>32</v>
      </c>
      <c r="D35" s="91">
        <v>4.9952580163406306E-2</v>
      </c>
      <c r="E35" s="91">
        <v>4.9961661952199254E-2</v>
      </c>
      <c r="F35" s="91">
        <v>4.9966721091560286E-2</v>
      </c>
      <c r="G35" s="91">
        <v>4.9961294404347621E-2</v>
      </c>
      <c r="H35" s="91">
        <v>4.9955979441823846E-2</v>
      </c>
      <c r="I35" s="75"/>
    </row>
    <row r="36" spans="1:9" s="4" customFormat="1" ht="13.05" customHeight="1">
      <c r="A36" s="1"/>
      <c r="B36" s="89" t="s">
        <v>33</v>
      </c>
      <c r="C36" s="89" t="s">
        <v>34</v>
      </c>
      <c r="D36" s="91">
        <v>0.17015258019999999</v>
      </c>
      <c r="E36" s="91">
        <v>0.17016166199999999</v>
      </c>
      <c r="F36" s="91">
        <v>0.1701667211</v>
      </c>
      <c r="G36" s="91">
        <v>0.17006129440000001</v>
      </c>
      <c r="H36" s="91">
        <v>0.1700559794</v>
      </c>
      <c r="I36" s="75"/>
    </row>
    <row r="37" spans="1:9" s="4" customFormat="1" ht="25.05" customHeight="1">
      <c r="A37" s="1"/>
      <c r="B37" s="89">
        <v>12</v>
      </c>
      <c r="C37" s="89" t="s">
        <v>140</v>
      </c>
      <c r="D37" s="91">
        <v>0.11848428564282056</v>
      </c>
      <c r="E37" s="91">
        <v>0.1228243052779306</v>
      </c>
      <c r="F37" s="91">
        <v>0.13242526806229618</v>
      </c>
      <c r="G37" s="91">
        <v>0.15389313113708633</v>
      </c>
      <c r="H37" s="91">
        <v>0.13885875343848006</v>
      </c>
      <c r="I37" s="75"/>
    </row>
    <row r="38" spans="1:9" ht="13.05" customHeight="1">
      <c r="A38" s="1"/>
      <c r="B38" s="156" t="s">
        <v>35</v>
      </c>
      <c r="C38" s="156"/>
      <c r="D38" s="156"/>
      <c r="E38" s="156"/>
      <c r="F38" s="156"/>
      <c r="G38" s="156"/>
      <c r="H38" s="156"/>
    </row>
    <row r="39" spans="1:9" ht="13.05" customHeight="1">
      <c r="A39" s="1"/>
      <c r="B39" s="89">
        <v>13</v>
      </c>
      <c r="C39" s="89" t="s">
        <v>36</v>
      </c>
      <c r="D39" s="90">
        <v>132826.52436066762</v>
      </c>
      <c r="E39" s="90">
        <v>128624.01922666641</v>
      </c>
      <c r="F39" s="90">
        <v>130141.02658917602</v>
      </c>
      <c r="G39" s="90">
        <v>129376.15038730275</v>
      </c>
      <c r="H39" s="90">
        <v>125744.48515806625</v>
      </c>
    </row>
    <row r="40" spans="1:9" ht="13.05" customHeight="1">
      <c r="A40" s="1"/>
      <c r="B40" s="89">
        <v>14</v>
      </c>
      <c r="C40" s="89" t="s">
        <v>37</v>
      </c>
      <c r="D40" s="91">
        <v>0.10329622099999999</v>
      </c>
      <c r="E40" s="91">
        <v>0.1076617084</v>
      </c>
      <c r="F40" s="91">
        <v>0.1069362609</v>
      </c>
      <c r="G40" s="91">
        <v>9.4607511199999994E-2</v>
      </c>
      <c r="H40" s="91">
        <v>8.7436946265907173E-2</v>
      </c>
    </row>
    <row r="41" spans="1:9" ht="25.05" customHeight="1">
      <c r="A41" s="1"/>
      <c r="B41" s="156" t="s">
        <v>38</v>
      </c>
      <c r="C41" s="156"/>
      <c r="D41" s="156"/>
      <c r="E41" s="156"/>
      <c r="F41" s="156"/>
      <c r="G41" s="156"/>
      <c r="H41" s="156"/>
    </row>
    <row r="42" spans="1:9" ht="25.05" customHeight="1">
      <c r="A42" s="1"/>
      <c r="B42" s="89" t="s">
        <v>39</v>
      </c>
      <c r="C42" s="89" t="s">
        <v>40</v>
      </c>
      <c r="D42" s="91">
        <v>0</v>
      </c>
      <c r="E42" s="91">
        <v>0</v>
      </c>
      <c r="F42" s="91">
        <v>0</v>
      </c>
      <c r="G42" s="91">
        <v>0</v>
      </c>
      <c r="H42" s="91">
        <v>0</v>
      </c>
    </row>
    <row r="43" spans="1:9" ht="25.05" customHeight="1">
      <c r="A43" s="1"/>
      <c r="B43" s="89" t="s">
        <v>41</v>
      </c>
      <c r="C43" s="89" t="s">
        <v>17</v>
      </c>
      <c r="D43" s="91">
        <v>0</v>
      </c>
      <c r="E43" s="91">
        <v>0</v>
      </c>
      <c r="F43" s="91">
        <v>0</v>
      </c>
      <c r="G43" s="91">
        <v>0</v>
      </c>
      <c r="H43" s="91">
        <v>0</v>
      </c>
    </row>
    <row r="44" spans="1:9" ht="13.05" customHeight="1">
      <c r="A44" s="1"/>
      <c r="B44" s="89" t="s">
        <v>42</v>
      </c>
      <c r="C44" s="89" t="s">
        <v>43</v>
      </c>
      <c r="D44" s="91">
        <v>0.03</v>
      </c>
      <c r="E44" s="91">
        <v>0.03</v>
      </c>
      <c r="F44" s="91">
        <v>0.03</v>
      </c>
      <c r="G44" s="91">
        <v>0.03</v>
      </c>
      <c r="H44" s="91">
        <v>0.03</v>
      </c>
    </row>
    <row r="45" spans="1:9" ht="25.05" customHeight="1">
      <c r="A45" s="1"/>
      <c r="B45" s="156" t="s">
        <v>44</v>
      </c>
      <c r="C45" s="156"/>
      <c r="D45" s="156"/>
      <c r="E45" s="156"/>
      <c r="F45" s="156"/>
      <c r="G45" s="156"/>
      <c r="H45" s="156"/>
    </row>
    <row r="46" spans="1:9" ht="13.05" customHeight="1">
      <c r="A46" s="1"/>
      <c r="B46" s="89" t="s">
        <v>45</v>
      </c>
      <c r="C46" s="89" t="s">
        <v>46</v>
      </c>
      <c r="D46" s="91">
        <v>0</v>
      </c>
      <c r="E46" s="91">
        <v>0</v>
      </c>
      <c r="F46" s="91">
        <v>0</v>
      </c>
      <c r="G46" s="91">
        <v>0</v>
      </c>
      <c r="H46" s="91">
        <v>0</v>
      </c>
    </row>
    <row r="47" spans="1:9" ht="13.05" customHeight="1">
      <c r="A47" s="1"/>
      <c r="B47" s="89" t="s">
        <v>47</v>
      </c>
      <c r="C47" s="89" t="s">
        <v>48</v>
      </c>
      <c r="D47" s="91">
        <v>0.03</v>
      </c>
      <c r="E47" s="91">
        <v>0.03</v>
      </c>
      <c r="F47" s="91">
        <v>0.03</v>
      </c>
      <c r="G47" s="91">
        <v>0.03</v>
      </c>
      <c r="H47" s="91">
        <v>0.03</v>
      </c>
    </row>
    <row r="48" spans="1:9" ht="13.05" customHeight="1">
      <c r="A48" s="1"/>
      <c r="B48" s="156" t="s">
        <v>49</v>
      </c>
      <c r="C48" s="156"/>
      <c r="D48" s="156"/>
      <c r="E48" s="156"/>
      <c r="F48" s="156"/>
      <c r="G48" s="156"/>
      <c r="H48" s="156"/>
      <c r="I48" s="76"/>
    </row>
    <row r="49" spans="1:9" ht="25.05" customHeight="1">
      <c r="A49" s="1"/>
      <c r="B49" s="89">
        <v>15</v>
      </c>
      <c r="C49" s="89" t="s">
        <v>50</v>
      </c>
      <c r="D49" s="90">
        <v>41420.206672321787</v>
      </c>
      <c r="E49" s="90">
        <v>41264.375149540952</v>
      </c>
      <c r="F49" s="90">
        <v>41011.417157353389</v>
      </c>
      <c r="G49" s="90">
        <v>41302.416109287566</v>
      </c>
      <c r="H49" s="90">
        <v>40976.573536271724</v>
      </c>
      <c r="I49" s="76"/>
    </row>
    <row r="50" spans="1:9" ht="13.05" customHeight="1">
      <c r="A50" s="1"/>
      <c r="B50" s="89" t="s">
        <v>51</v>
      </c>
      <c r="C50" s="89" t="s">
        <v>52</v>
      </c>
      <c r="D50" s="90">
        <v>25241.937176624375</v>
      </c>
      <c r="E50" s="90">
        <v>24835.34440660608</v>
      </c>
      <c r="F50" s="90">
        <v>24184.589579882118</v>
      </c>
      <c r="G50" s="90">
        <v>23757.467143022201</v>
      </c>
      <c r="H50" s="90">
        <v>22976.687586959102</v>
      </c>
      <c r="I50" s="76"/>
    </row>
    <row r="51" spans="1:9" ht="13.05" customHeight="1">
      <c r="A51" s="1"/>
      <c r="B51" s="89" t="s">
        <v>53</v>
      </c>
      <c r="C51" s="89" t="s">
        <v>54</v>
      </c>
      <c r="D51" s="90">
        <v>5914.7672372960751</v>
      </c>
      <c r="E51" s="90">
        <v>6056.0363035174905</v>
      </c>
      <c r="F51" s="90">
        <v>5432.0240307689364</v>
      </c>
      <c r="G51" s="90">
        <v>4714.3607977529809</v>
      </c>
      <c r="H51" s="90">
        <v>4062.0209428448452</v>
      </c>
      <c r="I51" s="76"/>
    </row>
    <row r="52" spans="1:9" ht="13.05" customHeight="1">
      <c r="A52" s="1"/>
      <c r="B52" s="89">
        <v>16</v>
      </c>
      <c r="C52" s="89" t="s">
        <v>55</v>
      </c>
      <c r="D52" s="90">
        <v>19327.169939328298</v>
      </c>
      <c r="E52" s="90">
        <v>18779.308103088588</v>
      </c>
      <c r="F52" s="90">
        <v>18752.565549113187</v>
      </c>
      <c r="G52" s="90">
        <v>19043.106345269218</v>
      </c>
      <c r="H52" s="90">
        <v>18914.666644114259</v>
      </c>
      <c r="I52" s="76"/>
    </row>
    <row r="53" spans="1:9" ht="13.05" customHeight="1">
      <c r="A53" s="1"/>
      <c r="B53" s="89">
        <v>17</v>
      </c>
      <c r="C53" s="89" t="s">
        <v>56</v>
      </c>
      <c r="D53" s="91">
        <v>2.1431076977305925</v>
      </c>
      <c r="E53" s="91">
        <v>2.1973320275177923</v>
      </c>
      <c r="F53" s="91">
        <v>2.1869763393144268</v>
      </c>
      <c r="G53" s="91">
        <v>2.1688906925391462</v>
      </c>
      <c r="H53" s="91">
        <v>2.1663915260712536</v>
      </c>
      <c r="I53" s="76"/>
    </row>
    <row r="54" spans="1:9" ht="13.05" customHeight="1">
      <c r="A54" s="1"/>
      <c r="B54" s="156" t="s">
        <v>57</v>
      </c>
      <c r="C54" s="156"/>
      <c r="D54" s="156"/>
      <c r="E54" s="156"/>
      <c r="F54" s="156"/>
      <c r="G54" s="156"/>
      <c r="H54" s="156"/>
      <c r="I54" s="76"/>
    </row>
    <row r="55" spans="1:9" ht="13.05" customHeight="1">
      <c r="A55" s="1"/>
      <c r="B55" s="89">
        <v>18</v>
      </c>
      <c r="C55" s="89" t="s">
        <v>58</v>
      </c>
      <c r="D55" s="90">
        <v>91978.195838156476</v>
      </c>
      <c r="E55" s="90">
        <v>90560.038012061501</v>
      </c>
      <c r="F55" s="90">
        <v>91674.241602645721</v>
      </c>
      <c r="G55" s="90">
        <v>91287.693212873797</v>
      </c>
      <c r="H55" s="90">
        <v>88283.454562959552</v>
      </c>
      <c r="I55" s="76"/>
    </row>
    <row r="56" spans="1:9" ht="13.05" customHeight="1">
      <c r="A56" s="1"/>
      <c r="B56" s="89">
        <v>19</v>
      </c>
      <c r="C56" s="89" t="s">
        <v>59</v>
      </c>
      <c r="D56" s="90">
        <v>57348.675110753757</v>
      </c>
      <c r="E56" s="90">
        <v>53694.050592283478</v>
      </c>
      <c r="F56" s="90">
        <v>53005.245181015838</v>
      </c>
      <c r="G56" s="90">
        <v>52673.825794329256</v>
      </c>
      <c r="H56" s="90">
        <v>49735.713070610596</v>
      </c>
      <c r="I56" s="76"/>
    </row>
    <row r="57" spans="1:9" ht="13.05" customHeight="1">
      <c r="A57" s="1"/>
      <c r="B57" s="89">
        <v>20</v>
      </c>
      <c r="C57" s="89" t="s">
        <v>60</v>
      </c>
      <c r="D57" s="91">
        <v>1.6038416870228474</v>
      </c>
      <c r="E57" s="91">
        <v>1.6865935241077925</v>
      </c>
      <c r="F57" s="91">
        <v>1.7295315074871012</v>
      </c>
      <c r="G57" s="91">
        <v>1.7330750488737354</v>
      </c>
      <c r="H57" s="91">
        <v>1.7750515497309167</v>
      </c>
      <c r="I57" s="76"/>
    </row>
    <row r="58" spans="1:9">
      <c r="A58" s="1"/>
    </row>
    <row r="59" spans="1:9">
      <c r="A59" s="1"/>
    </row>
    <row r="60" spans="1:9">
      <c r="A60" s="1"/>
    </row>
    <row r="61" spans="1:9">
      <c r="A61" s="1"/>
    </row>
    <row r="62" spans="1:9">
      <c r="A62" s="1"/>
    </row>
    <row r="63" spans="1:9">
      <c r="A63" s="1"/>
    </row>
    <row r="64" spans="1: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9">
      <c r="A97" s="1"/>
    </row>
    <row r="98" spans="1:9">
      <c r="A98" s="1"/>
    </row>
    <row r="99" spans="1:9">
      <c r="A99" s="1"/>
    </row>
    <row r="100" spans="1:9">
      <c r="A100" s="1"/>
    </row>
    <row r="101" spans="1:9">
      <c r="A101" s="1"/>
      <c r="I101" s="1"/>
    </row>
    <row r="102" spans="1:9">
      <c r="A102" s="1"/>
      <c r="I102" s="1"/>
    </row>
    <row r="103" spans="1:9">
      <c r="A103" s="1"/>
      <c r="I103" s="1"/>
    </row>
    <row r="104" spans="1:9">
      <c r="A104" s="1"/>
      <c r="I104" s="1"/>
    </row>
    <row r="105" spans="1:9">
      <c r="A105" s="1"/>
      <c r="I105" s="1"/>
    </row>
    <row r="106" spans="1:9">
      <c r="A106" s="1"/>
      <c r="I106" s="1"/>
    </row>
    <row r="107" spans="1:9">
      <c r="A107" s="1"/>
      <c r="I107" s="1"/>
    </row>
    <row r="108" spans="1:9">
      <c r="A108" s="1"/>
      <c r="I108" s="1"/>
    </row>
    <row r="109" spans="1:9">
      <c r="A109" s="1"/>
      <c r="I109" s="1"/>
    </row>
    <row r="110" spans="1:9">
      <c r="A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B131" s="1"/>
      <c r="C131" s="1"/>
      <c r="D131" s="1"/>
      <c r="E131" s="1"/>
      <c r="F131" s="1"/>
      <c r="G131" s="1"/>
      <c r="H131" s="1"/>
    </row>
    <row r="132" spans="1:9">
      <c r="B132" s="1"/>
      <c r="C132" s="1"/>
      <c r="D132" s="1"/>
      <c r="E132" s="1"/>
      <c r="F132" s="1"/>
      <c r="G132" s="1"/>
      <c r="H132" s="1"/>
    </row>
    <row r="133" spans="1:9">
      <c r="B133" s="1"/>
      <c r="C133" s="1"/>
      <c r="D133" s="1"/>
      <c r="E133" s="1"/>
      <c r="F133" s="1"/>
      <c r="G133" s="1"/>
      <c r="H133" s="1"/>
    </row>
    <row r="134" spans="1:9">
      <c r="B134" s="1"/>
      <c r="C134" s="1"/>
      <c r="D134" s="1"/>
      <c r="E134" s="1"/>
      <c r="F134" s="1"/>
      <c r="G134" s="1"/>
      <c r="H134" s="1"/>
    </row>
    <row r="135" spans="1:9">
      <c r="B135" s="1"/>
      <c r="C135" s="1"/>
      <c r="D135" s="1"/>
      <c r="E135" s="1"/>
      <c r="F135" s="1"/>
      <c r="G135" s="1"/>
      <c r="H135" s="1"/>
    </row>
    <row r="136" spans="1:9">
      <c r="B136" s="1"/>
      <c r="C136" s="1"/>
      <c r="D136" s="1"/>
      <c r="E136" s="1"/>
      <c r="F136" s="1"/>
      <c r="G136" s="1"/>
      <c r="H136" s="1"/>
    </row>
    <row r="137" spans="1:9">
      <c r="B137" s="1"/>
      <c r="C137" s="1"/>
      <c r="D137" s="1"/>
      <c r="E137" s="1"/>
      <c r="F137" s="1"/>
      <c r="G137" s="1"/>
      <c r="H137" s="1"/>
    </row>
    <row r="138" spans="1:9">
      <c r="B138" s="1"/>
      <c r="C138" s="1"/>
      <c r="D138" s="1"/>
      <c r="E138" s="1"/>
      <c r="F138" s="1"/>
      <c r="G138" s="1"/>
      <c r="H138" s="1"/>
    </row>
    <row r="139" spans="1:9">
      <c r="B139" s="1"/>
      <c r="C139" s="1"/>
      <c r="D139" s="1"/>
      <c r="E139" s="1"/>
      <c r="F139" s="1"/>
      <c r="G139" s="1"/>
      <c r="H139" s="1"/>
    </row>
    <row r="140" spans="1:9">
      <c r="B140" s="1"/>
      <c r="C140" s="1"/>
      <c r="D140" s="1"/>
      <c r="E140" s="1"/>
      <c r="F140" s="1"/>
      <c r="G140" s="1"/>
      <c r="H140" s="1"/>
    </row>
  </sheetData>
  <mergeCells count="11">
    <mergeCell ref="B5:C5"/>
    <mergeCell ref="B6:H6"/>
    <mergeCell ref="B10:H10"/>
    <mergeCell ref="B13:H13"/>
    <mergeCell ref="B23:H23"/>
    <mergeCell ref="B28:H28"/>
    <mergeCell ref="B48:H48"/>
    <mergeCell ref="B54:H54"/>
    <mergeCell ref="B38:H38"/>
    <mergeCell ref="B41:H41"/>
    <mergeCell ref="B45:H45"/>
  </mergeCells>
  <printOptions horizontalCentered="1" verticalCentered="1"/>
  <pageMargins left="0.3" right="0.3" top="0.5" bottom="0.5" header="0.3" footer="0.3"/>
  <pageSetup paperSize="9" fitToHeight="0" orientation="landscape" r:id="rId1"/>
  <headerFooter>
    <oddHeader xml:space="preserve">&amp;L&amp;"Calibri,Regular"&amp;1&amp;K000000
&amp;CEN - Annex I </oddHeader>
    <oddFooter>&amp;C&amp;P</oddFooter>
  </headerFooter>
  <rowBreaks count="1" manualBreakCount="1">
    <brk id="27"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5F8C-C7C6-4C80-BF95-41FAE82E9755}">
  <sheetPr>
    <pageSetUpPr fitToPage="1"/>
  </sheetPr>
  <dimension ref="B1:H18"/>
  <sheetViews>
    <sheetView showGridLines="0" zoomScaleNormal="100" zoomScaleSheetLayoutView="115" workbookViewId="0">
      <selection activeCell="B1" sqref="B1"/>
    </sheetView>
  </sheetViews>
  <sheetFormatPr defaultColWidth="9.109375" defaultRowHeight="14.4"/>
  <cols>
    <col min="1" max="1" width="9.109375" style="75"/>
    <col min="2" max="2" width="3.21875" style="75" customWidth="1"/>
    <col min="3" max="3" width="24.6640625" style="75" customWidth="1"/>
    <col min="4" max="4" width="22" style="75" customWidth="1"/>
    <col min="5" max="5" width="17.5546875" style="75" customWidth="1"/>
    <col min="6" max="6" width="14.109375" style="75" customWidth="1"/>
    <col min="7" max="7" width="14.44140625" style="75" customWidth="1"/>
    <col min="8" max="8" width="21" style="75" customWidth="1"/>
    <col min="9" max="16384" width="9.109375" style="75"/>
  </cols>
  <sheetData>
    <row r="1" spans="2:8" ht="27.6" customHeight="1"/>
    <row r="2" spans="2:8" ht="18">
      <c r="B2" s="38" t="s">
        <v>190</v>
      </c>
      <c r="C2" s="39"/>
      <c r="D2" s="39"/>
      <c r="E2" s="39"/>
      <c r="F2" s="39"/>
      <c r="G2" s="39"/>
      <c r="H2" s="39"/>
    </row>
    <row r="3" spans="2:8">
      <c r="B3" s="40"/>
      <c r="C3" s="40"/>
      <c r="D3" s="40"/>
      <c r="E3" s="40"/>
      <c r="F3" s="40"/>
      <c r="G3" s="40"/>
      <c r="H3" s="40"/>
    </row>
    <row r="4" spans="2:8">
      <c r="B4" s="83"/>
      <c r="C4" s="83" t="s">
        <v>177</v>
      </c>
      <c r="D4" s="106" t="s">
        <v>0</v>
      </c>
      <c r="E4" s="106" t="s">
        <v>1</v>
      </c>
      <c r="F4" s="106" t="s">
        <v>2</v>
      </c>
      <c r="G4" s="106" t="s">
        <v>3</v>
      </c>
      <c r="H4" s="106" t="s">
        <v>191</v>
      </c>
    </row>
    <row r="5" spans="2:8" ht="19.95" customHeight="1" thickBot="1">
      <c r="B5" s="84"/>
      <c r="C5" s="160" t="s">
        <v>121</v>
      </c>
      <c r="D5" s="162" t="s">
        <v>144</v>
      </c>
      <c r="E5" s="163"/>
      <c r="F5" s="163"/>
      <c r="G5" s="163"/>
      <c r="H5" s="163"/>
    </row>
    <row r="6" spans="2:8" ht="66.599999999999994" thickBot="1">
      <c r="B6" s="85"/>
      <c r="C6" s="161"/>
      <c r="D6" s="54" t="s">
        <v>192</v>
      </c>
      <c r="E6" s="54" t="s">
        <v>193</v>
      </c>
      <c r="F6" s="54" t="s">
        <v>194</v>
      </c>
      <c r="G6" s="54" t="s">
        <v>195</v>
      </c>
      <c r="H6" s="54" t="s">
        <v>196</v>
      </c>
    </row>
    <row r="7" spans="2:8" ht="34.950000000000003" customHeight="1">
      <c r="B7" s="52">
        <v>1</v>
      </c>
      <c r="C7" s="52" t="s">
        <v>197</v>
      </c>
      <c r="D7" s="53">
        <v>36747.070931351598</v>
      </c>
      <c r="E7" s="53">
        <v>23525.776941792625</v>
      </c>
      <c r="F7" s="53">
        <v>60272.847873144223</v>
      </c>
      <c r="G7" s="53">
        <v>49399.770667423836</v>
      </c>
      <c r="H7" s="53">
        <v>49392.210650673835</v>
      </c>
    </row>
    <row r="8" spans="2:8" ht="19.95" customHeight="1">
      <c r="B8" s="100">
        <v>2</v>
      </c>
      <c r="C8" s="100" t="s">
        <v>198</v>
      </c>
      <c r="D8" s="53">
        <v>4.8570558174693499</v>
      </c>
      <c r="E8" s="53">
        <v>296.00770295118758</v>
      </c>
      <c r="F8" s="53">
        <v>300.86475876865694</v>
      </c>
      <c r="G8" s="53">
        <v>300.41388222118758</v>
      </c>
      <c r="H8" s="53">
        <v>300.41388222118758</v>
      </c>
    </row>
    <row r="9" spans="2:8" ht="19.95" customHeight="1">
      <c r="B9" s="100">
        <v>3</v>
      </c>
      <c r="C9" s="100" t="s">
        <v>199</v>
      </c>
      <c r="D9" s="51"/>
      <c r="E9" s="53">
        <v>202.15378138</v>
      </c>
      <c r="F9" s="53">
        <v>202.15378138</v>
      </c>
      <c r="G9" s="53">
        <v>46.228938380000002</v>
      </c>
      <c r="H9" s="53">
        <v>46.228938380000002</v>
      </c>
    </row>
    <row r="10" spans="2:8" ht="34.950000000000003" customHeight="1">
      <c r="B10" s="100">
        <v>4</v>
      </c>
      <c r="C10" s="100" t="s">
        <v>200</v>
      </c>
      <c r="D10" s="53">
        <v>0</v>
      </c>
      <c r="E10" s="53" t="s">
        <v>177</v>
      </c>
      <c r="F10" s="53">
        <v>0</v>
      </c>
      <c r="G10" s="53" t="s">
        <v>177</v>
      </c>
      <c r="H10" s="53" t="s">
        <v>177</v>
      </c>
    </row>
    <row r="11" spans="2:8" ht="19.95" customHeight="1">
      <c r="B11" s="100">
        <v>5</v>
      </c>
      <c r="C11" s="100" t="s">
        <v>201</v>
      </c>
      <c r="D11" s="53">
        <v>0</v>
      </c>
      <c r="E11" s="53">
        <v>298.6940035404844</v>
      </c>
      <c r="F11" s="53">
        <v>298.6940035404844</v>
      </c>
      <c r="G11" s="53">
        <v>298.6940035404844</v>
      </c>
      <c r="H11" s="53">
        <v>298.6940035404844</v>
      </c>
    </row>
    <row r="12" spans="2:8" ht="19.95" customHeight="1">
      <c r="B12" s="100">
        <v>6</v>
      </c>
      <c r="C12" s="100" t="s">
        <v>167</v>
      </c>
      <c r="D12" s="51"/>
      <c r="E12" s="53">
        <v>6736.3193625225013</v>
      </c>
      <c r="F12" s="53">
        <v>6736.3193625225013</v>
      </c>
      <c r="G12" s="53">
        <v>6736.3193625225013</v>
      </c>
      <c r="H12" s="53">
        <v>6736.3193625225013</v>
      </c>
    </row>
    <row r="13" spans="2:8" ht="34.950000000000003" customHeight="1">
      <c r="B13" s="100">
        <v>7</v>
      </c>
      <c r="C13" s="100" t="s">
        <v>202</v>
      </c>
      <c r="D13" s="51"/>
      <c r="E13" s="53">
        <v>0</v>
      </c>
      <c r="F13" s="53">
        <v>0</v>
      </c>
      <c r="G13" s="53">
        <v>0</v>
      </c>
      <c r="H13" s="53">
        <v>0</v>
      </c>
    </row>
    <row r="14" spans="2:8" ht="19.95" customHeight="1">
      <c r="B14" s="100">
        <v>8</v>
      </c>
      <c r="C14" s="99" t="s">
        <v>114</v>
      </c>
      <c r="D14" s="86">
        <v>36751.927987169067</v>
      </c>
      <c r="E14" s="86">
        <v>31058.951792186796</v>
      </c>
      <c r="F14" s="86">
        <v>67810.879779355862</v>
      </c>
      <c r="G14" s="86">
        <v>56781.426854088015</v>
      </c>
      <c r="H14" s="86">
        <v>56773.866837338013</v>
      </c>
    </row>
    <row r="18" spans="4:8">
      <c r="D18" s="87"/>
      <c r="E18" s="87"/>
      <c r="F18" s="87"/>
      <c r="G18" s="87"/>
      <c r="H18" s="87"/>
    </row>
  </sheetData>
  <mergeCells count="2">
    <mergeCell ref="C5:C6"/>
    <mergeCell ref="D5:H5"/>
  </mergeCells>
  <printOptions horizontalCentered="1" verticalCentered="1"/>
  <pageMargins left="0.3" right="0.3" top="0.5" bottom="0.5" header="0.3" footer="0.3"/>
  <pageSetup paperSize="9" orientation="landscape" r:id="rId1"/>
  <headerFooter>
    <oddHeader xml:space="preserve">&amp;CEN - Annex I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D6-89A0-43C3-AD19-7FE79BFFE0BF}">
  <sheetPr>
    <pageSetUpPr fitToPage="1"/>
  </sheetPr>
  <dimension ref="B1:H35"/>
  <sheetViews>
    <sheetView showGridLines="0" zoomScale="85" zoomScaleNormal="85" zoomScaleSheetLayoutView="85" workbookViewId="0">
      <selection activeCell="B1" sqref="B1"/>
    </sheetView>
  </sheetViews>
  <sheetFormatPr defaultColWidth="9.109375" defaultRowHeight="14.4"/>
  <cols>
    <col min="1" max="1" width="8" style="75" customWidth="1"/>
    <col min="2" max="2" width="8.6640625" style="75" customWidth="1"/>
    <col min="3" max="3" width="41.44140625" style="75" customWidth="1"/>
    <col min="4" max="4" width="17.33203125" style="75" customWidth="1"/>
    <col min="5" max="5" width="14.33203125" style="75" customWidth="1"/>
    <col min="6" max="6" width="12.21875" style="75" customWidth="1"/>
    <col min="7" max="7" width="14.109375" style="75" customWidth="1"/>
    <col min="8" max="8" width="13.109375" style="75" customWidth="1"/>
    <col min="9" max="16384" width="9.109375" style="75"/>
  </cols>
  <sheetData>
    <row r="1" spans="2:8" ht="43.8" customHeight="1"/>
    <row r="2" spans="2:8" ht="42" customHeight="1">
      <c r="B2" s="164" t="s">
        <v>203</v>
      </c>
      <c r="C2" s="164"/>
      <c r="D2" s="164"/>
      <c r="E2" s="164"/>
      <c r="F2" s="164"/>
      <c r="G2" s="164"/>
      <c r="H2" s="164"/>
    </row>
    <row r="3" spans="2:8">
      <c r="B3" s="41"/>
      <c r="C3" s="41"/>
      <c r="D3" s="41"/>
      <c r="E3" s="41"/>
      <c r="F3" s="41"/>
      <c r="G3" s="41"/>
      <c r="H3" s="41"/>
    </row>
    <row r="4" spans="2:8" ht="11.4" customHeight="1">
      <c r="B4" s="42"/>
      <c r="C4" s="42" t="s">
        <v>177</v>
      </c>
      <c r="D4" s="106" t="s">
        <v>0</v>
      </c>
      <c r="E4" s="106" t="s">
        <v>1</v>
      </c>
      <c r="F4" s="106" t="s">
        <v>2</v>
      </c>
      <c r="G4" s="106" t="s">
        <v>3</v>
      </c>
      <c r="H4" s="106" t="s">
        <v>191</v>
      </c>
    </row>
    <row r="5" spans="2:8" ht="19.95" customHeight="1" thickBot="1">
      <c r="B5" s="94"/>
      <c r="C5" s="165" t="s">
        <v>121</v>
      </c>
      <c r="D5" s="167" t="s">
        <v>204</v>
      </c>
      <c r="E5" s="168"/>
      <c r="F5" s="168"/>
      <c r="G5" s="168"/>
      <c r="H5" s="168"/>
    </row>
    <row r="6" spans="2:8" ht="87" customHeight="1" thickBot="1">
      <c r="B6" s="95"/>
      <c r="C6" s="166"/>
      <c r="D6" s="96" t="s">
        <v>205</v>
      </c>
      <c r="E6" s="96" t="s">
        <v>206</v>
      </c>
      <c r="F6" s="96" t="s">
        <v>207</v>
      </c>
      <c r="G6" s="96" t="s">
        <v>195</v>
      </c>
      <c r="H6" s="96" t="s">
        <v>208</v>
      </c>
    </row>
    <row r="7" spans="2:8" ht="15" customHeight="1">
      <c r="B7" s="97">
        <v>1</v>
      </c>
      <c r="C7" s="97" t="s">
        <v>209</v>
      </c>
      <c r="D7" s="98">
        <v>2477.2644868540197</v>
      </c>
      <c r="E7" s="98">
        <v>1254.5846061361624</v>
      </c>
      <c r="F7" s="98">
        <v>2489.6786474240198</v>
      </c>
      <c r="G7" s="98">
        <v>1266.9987667061623</v>
      </c>
      <c r="H7" s="98">
        <v>1266.9987667061623</v>
      </c>
    </row>
    <row r="8" spans="2:8" ht="15" customHeight="1">
      <c r="B8" s="89" t="s">
        <v>64</v>
      </c>
      <c r="C8" s="89" t="s">
        <v>210</v>
      </c>
      <c r="D8" s="98">
        <v>0</v>
      </c>
      <c r="E8" s="98">
        <v>0</v>
      </c>
      <c r="F8" s="98">
        <v>1439.3941115299999</v>
      </c>
      <c r="G8" s="98">
        <v>1439.3941115299999</v>
      </c>
      <c r="H8" s="98">
        <v>1439.3941115299999</v>
      </c>
    </row>
    <row r="9" spans="2:8" ht="15" customHeight="1">
      <c r="B9" s="89" t="s">
        <v>65</v>
      </c>
      <c r="C9" s="89" t="s">
        <v>211</v>
      </c>
      <c r="D9" s="98">
        <v>0</v>
      </c>
      <c r="E9" s="98">
        <v>0</v>
      </c>
      <c r="F9" s="98">
        <v>118.22540803</v>
      </c>
      <c r="G9" s="98">
        <v>118.22540803</v>
      </c>
      <c r="H9" s="98">
        <v>118.22540803</v>
      </c>
    </row>
    <row r="10" spans="2:8" ht="15" customHeight="1">
      <c r="B10" s="89" t="s">
        <v>212</v>
      </c>
      <c r="C10" s="89" t="s">
        <v>213</v>
      </c>
      <c r="D10" s="98">
        <v>0</v>
      </c>
      <c r="E10" s="98">
        <v>0</v>
      </c>
      <c r="F10" s="98">
        <v>0</v>
      </c>
      <c r="G10" s="98">
        <v>0</v>
      </c>
      <c r="H10" s="98">
        <v>0</v>
      </c>
    </row>
    <row r="11" spans="2:8" ht="15" customHeight="1">
      <c r="B11" s="89" t="s">
        <v>214</v>
      </c>
      <c r="C11" s="89" t="s">
        <v>215</v>
      </c>
      <c r="D11" s="98">
        <v>0</v>
      </c>
      <c r="E11" s="98">
        <v>0</v>
      </c>
      <c r="F11" s="98">
        <v>0</v>
      </c>
      <c r="G11" s="98">
        <v>0</v>
      </c>
      <c r="H11" s="98">
        <v>0</v>
      </c>
    </row>
    <row r="12" spans="2:8" ht="15" customHeight="1">
      <c r="B12" s="89">
        <v>2</v>
      </c>
      <c r="C12" s="89" t="s">
        <v>216</v>
      </c>
      <c r="D12" s="98">
        <v>0</v>
      </c>
      <c r="E12" s="98">
        <v>2.0255500000000001E-3</v>
      </c>
      <c r="F12" s="98">
        <v>603.46583626000006</v>
      </c>
      <c r="G12" s="98">
        <v>603.46786180999993</v>
      </c>
      <c r="H12" s="98">
        <v>603.46786180999993</v>
      </c>
    </row>
    <row r="13" spans="2:8" ht="15" customHeight="1">
      <c r="B13" s="89">
        <v>3</v>
      </c>
      <c r="C13" s="89" t="s">
        <v>217</v>
      </c>
      <c r="D13" s="98">
        <v>0</v>
      </c>
      <c r="E13" s="98">
        <v>0</v>
      </c>
      <c r="F13" s="98">
        <v>362.31861380000004</v>
      </c>
      <c r="G13" s="98">
        <v>362.31861380000004</v>
      </c>
      <c r="H13" s="98">
        <v>362.31861380000004</v>
      </c>
    </row>
    <row r="14" spans="2:8" ht="15" customHeight="1">
      <c r="B14" s="92">
        <v>4</v>
      </c>
      <c r="C14" s="92" t="s">
        <v>218</v>
      </c>
      <c r="D14" s="93"/>
      <c r="E14" s="93"/>
      <c r="F14" s="93"/>
      <c r="G14" s="93"/>
      <c r="H14" s="93"/>
    </row>
    <row r="15" spans="2:8" ht="15" customHeight="1">
      <c r="B15" s="97">
        <v>5</v>
      </c>
      <c r="C15" s="97" t="s">
        <v>219</v>
      </c>
      <c r="D15" s="98">
        <v>8289.0373768225327</v>
      </c>
      <c r="E15" s="98">
        <v>3486.9651324599999</v>
      </c>
      <c r="F15" s="98">
        <v>20528.726232250112</v>
      </c>
      <c r="G15" s="98">
        <v>15734.214004637579</v>
      </c>
      <c r="H15" s="98">
        <v>15726.653987887579</v>
      </c>
    </row>
    <row r="16" spans="2:8" ht="15" customHeight="1">
      <c r="B16" s="89" t="s">
        <v>220</v>
      </c>
      <c r="C16" s="89" t="s">
        <v>221</v>
      </c>
      <c r="D16" s="98">
        <v>8289.0373768225327</v>
      </c>
      <c r="E16" s="98">
        <v>6792.4765105499991</v>
      </c>
      <c r="F16" s="98">
        <v>8289.0373768225309</v>
      </c>
      <c r="G16" s="98">
        <v>6800.0365272999989</v>
      </c>
      <c r="H16" s="98">
        <v>6792.4765105499991</v>
      </c>
    </row>
    <row r="17" spans="2:8" ht="15" customHeight="1">
      <c r="B17" s="97" t="s">
        <v>222</v>
      </c>
      <c r="C17" s="97" t="s">
        <v>223</v>
      </c>
      <c r="D17" s="98" t="s">
        <v>177</v>
      </c>
      <c r="E17" s="98">
        <v>0</v>
      </c>
      <c r="F17" s="98" t="s">
        <v>177</v>
      </c>
      <c r="G17" s="98">
        <v>0</v>
      </c>
      <c r="H17" s="98">
        <v>0</v>
      </c>
    </row>
    <row r="18" spans="2:8" ht="15" customHeight="1">
      <c r="B18" s="89" t="s">
        <v>224</v>
      </c>
      <c r="C18" s="89" t="s">
        <v>225</v>
      </c>
      <c r="D18" s="98">
        <v>8227.6501670325324</v>
      </c>
      <c r="E18" s="98">
        <v>3486.9651324599999</v>
      </c>
      <c r="F18" s="98">
        <v>19957.801031860108</v>
      </c>
      <c r="G18" s="98">
        <v>3494.5251492100001</v>
      </c>
      <c r="H18" s="98">
        <v>3486.9651324599999</v>
      </c>
    </row>
    <row r="19" spans="2:8" ht="15" customHeight="1">
      <c r="B19" s="89" t="s">
        <v>226</v>
      </c>
      <c r="C19" s="89" t="s">
        <v>227</v>
      </c>
      <c r="D19" s="98">
        <v>0</v>
      </c>
      <c r="E19" s="98">
        <v>0</v>
      </c>
      <c r="F19" s="98">
        <v>509.53799059999994</v>
      </c>
      <c r="G19" s="98">
        <v>471.57400429999996</v>
      </c>
      <c r="H19" s="98">
        <v>471.57400429999996</v>
      </c>
    </row>
    <row r="20" spans="2:8" ht="15" customHeight="1">
      <c r="B20" s="89" t="s">
        <v>228</v>
      </c>
      <c r="C20" s="89" t="s">
        <v>229</v>
      </c>
      <c r="D20" s="98">
        <v>61.387209790000007</v>
      </c>
      <c r="E20" s="98">
        <v>39.257820899999999</v>
      </c>
      <c r="F20" s="98">
        <v>61.387209790000007</v>
      </c>
      <c r="G20" s="98">
        <v>39.260703110000001</v>
      </c>
      <c r="H20" s="98">
        <v>39.257820899999999</v>
      </c>
    </row>
    <row r="21" spans="2:8" ht="15" customHeight="1">
      <c r="B21" s="89">
        <v>6</v>
      </c>
      <c r="C21" s="89" t="s">
        <v>230</v>
      </c>
      <c r="D21" s="98">
        <v>24673.565815129998</v>
      </c>
      <c r="E21" s="98">
        <v>11651.752195749999</v>
      </c>
      <c r="F21" s="98">
        <v>25475.976265519996</v>
      </c>
      <c r="G21" s="98">
        <v>12454.162646139999</v>
      </c>
      <c r="H21" s="98">
        <v>12454.162646139999</v>
      </c>
    </row>
    <row r="22" spans="2:8" ht="15" customHeight="1">
      <c r="B22" s="89" t="s">
        <v>231</v>
      </c>
      <c r="C22" s="89" t="s">
        <v>232</v>
      </c>
      <c r="D22" s="98" t="s">
        <v>177</v>
      </c>
      <c r="E22" s="98">
        <v>0</v>
      </c>
      <c r="F22" s="98">
        <v>0</v>
      </c>
      <c r="G22" s="98" t="s">
        <v>177</v>
      </c>
      <c r="H22" s="98" t="s">
        <v>177</v>
      </c>
    </row>
    <row r="23" spans="2:8" ht="15" customHeight="1">
      <c r="B23" s="89" t="s">
        <v>233</v>
      </c>
      <c r="C23" s="89" t="s">
        <v>234</v>
      </c>
      <c r="D23" s="98">
        <v>1.4845799999999999E-3</v>
      </c>
      <c r="E23" s="98">
        <v>4.1737000000000002E-4</v>
      </c>
      <c r="F23" s="98">
        <v>1.4845799999999999E-3</v>
      </c>
      <c r="G23" s="98">
        <v>4.1737000000000002E-4</v>
      </c>
      <c r="H23" s="98">
        <v>4.1737000000000002E-4</v>
      </c>
    </row>
    <row r="24" spans="2:8" ht="15" customHeight="1">
      <c r="B24" s="89" t="s">
        <v>235</v>
      </c>
      <c r="C24" s="89" t="s">
        <v>236</v>
      </c>
      <c r="D24" s="98">
        <v>15964.571445799998</v>
      </c>
      <c r="E24" s="98">
        <v>0</v>
      </c>
      <c r="F24" s="98">
        <v>15964.571445799998</v>
      </c>
      <c r="G24" s="98">
        <v>11651.751778379999</v>
      </c>
      <c r="H24" s="98">
        <v>11651.751778379999</v>
      </c>
    </row>
    <row r="25" spans="2:8" ht="15" customHeight="1">
      <c r="B25" s="97">
        <v>6.2</v>
      </c>
      <c r="C25" s="97" t="s">
        <v>237</v>
      </c>
      <c r="D25" s="98">
        <v>8708.9928847499996</v>
      </c>
      <c r="E25" s="98">
        <v>0</v>
      </c>
      <c r="F25" s="98">
        <v>8708.9928847499996</v>
      </c>
      <c r="G25" s="98">
        <v>0</v>
      </c>
      <c r="H25" s="98">
        <v>0</v>
      </c>
    </row>
    <row r="26" spans="2:8" ht="15" customHeight="1">
      <c r="B26" s="92">
        <v>7</v>
      </c>
      <c r="C26" s="92" t="s">
        <v>218</v>
      </c>
      <c r="D26" s="93"/>
      <c r="E26" s="93"/>
      <c r="F26" s="93"/>
      <c r="G26" s="93"/>
      <c r="H26" s="93"/>
    </row>
    <row r="27" spans="2:8" ht="30" customHeight="1">
      <c r="B27" s="97" t="s">
        <v>14</v>
      </c>
      <c r="C27" s="97" t="s">
        <v>279</v>
      </c>
      <c r="D27" s="98">
        <v>0</v>
      </c>
      <c r="E27" s="98">
        <v>7878.2059828599995</v>
      </c>
      <c r="F27" s="98">
        <v>7585.8466379700003</v>
      </c>
      <c r="G27" s="98">
        <v>7878.2059828599995</v>
      </c>
      <c r="H27" s="98">
        <v>7878.2059828599995</v>
      </c>
    </row>
    <row r="28" spans="2:8" ht="15" customHeight="1">
      <c r="B28" s="89" t="s">
        <v>16</v>
      </c>
      <c r="C28" s="89" t="s">
        <v>238</v>
      </c>
      <c r="D28" s="98">
        <v>0</v>
      </c>
      <c r="E28" s="98">
        <v>0</v>
      </c>
      <c r="F28" s="98">
        <v>0</v>
      </c>
      <c r="G28" s="98">
        <v>0</v>
      </c>
      <c r="H28" s="98">
        <v>0</v>
      </c>
    </row>
    <row r="29" spans="2:8" ht="15" customHeight="1">
      <c r="B29" s="89" t="s">
        <v>18</v>
      </c>
      <c r="C29" s="89" t="s">
        <v>239</v>
      </c>
      <c r="D29" s="98">
        <v>0</v>
      </c>
      <c r="E29" s="98">
        <v>287.72051357999999</v>
      </c>
      <c r="F29" s="98">
        <v>173.08384703000002</v>
      </c>
      <c r="G29" s="98">
        <v>460.80436061</v>
      </c>
      <c r="H29" s="98">
        <v>460.80436061</v>
      </c>
    </row>
    <row r="30" spans="2:8" ht="15" customHeight="1">
      <c r="B30" s="89" t="s">
        <v>20</v>
      </c>
      <c r="C30" s="89" t="s">
        <v>240</v>
      </c>
      <c r="D30" s="98">
        <v>0</v>
      </c>
      <c r="E30" s="98">
        <v>0</v>
      </c>
      <c r="F30" s="98">
        <v>0</v>
      </c>
      <c r="G30" s="98">
        <v>0</v>
      </c>
      <c r="H30" s="98">
        <v>0</v>
      </c>
    </row>
    <row r="31" spans="2:8" ht="15" customHeight="1">
      <c r="B31" s="89" t="s">
        <v>187</v>
      </c>
      <c r="C31" s="89" t="s">
        <v>241</v>
      </c>
      <c r="D31" s="98">
        <v>0</v>
      </c>
      <c r="E31" s="98">
        <v>0</v>
      </c>
      <c r="F31" s="98">
        <v>0</v>
      </c>
      <c r="G31" s="98">
        <v>0</v>
      </c>
      <c r="H31" s="98">
        <v>0</v>
      </c>
    </row>
    <row r="32" spans="2:8" ht="30" customHeight="1">
      <c r="B32" s="89" t="s">
        <v>188</v>
      </c>
      <c r="C32" s="89" t="s">
        <v>242</v>
      </c>
      <c r="D32" s="98">
        <v>0</v>
      </c>
      <c r="E32" s="98">
        <v>0</v>
      </c>
      <c r="F32" s="98">
        <v>0</v>
      </c>
      <c r="G32" s="98">
        <v>0</v>
      </c>
      <c r="H32" s="98">
        <v>0</v>
      </c>
    </row>
    <row r="33" spans="2:8" ht="15" customHeight="1">
      <c r="B33" s="89">
        <v>8</v>
      </c>
      <c r="C33" s="89" t="s">
        <v>280</v>
      </c>
      <c r="D33" s="98">
        <v>1307.2032525450484</v>
      </c>
      <c r="E33" s="98">
        <v>1307.2032525450484</v>
      </c>
      <c r="F33" s="98">
        <v>1496.1322733300967</v>
      </c>
      <c r="G33" s="98">
        <v>1496.1322733300967</v>
      </c>
      <c r="H33" s="98">
        <v>1496.1322733300967</v>
      </c>
    </row>
    <row r="34" spans="2:8" ht="15" customHeight="1">
      <c r="B34" s="89">
        <v>9</v>
      </c>
      <c r="C34" s="101" t="s">
        <v>114</v>
      </c>
      <c r="D34" s="142">
        <v>36747.070931351598</v>
      </c>
      <c r="E34" s="142">
        <v>25866.43370888121</v>
      </c>
      <c r="F34" s="142">
        <v>60272.84787314423</v>
      </c>
      <c r="G34" s="142">
        <v>41813.924029453839</v>
      </c>
      <c r="H34" s="142">
        <v>41806.364012703831</v>
      </c>
    </row>
    <row r="35" spans="2:8">
      <c r="B35" s="43"/>
    </row>
  </sheetData>
  <mergeCells count="3">
    <mergeCell ref="B2:H2"/>
    <mergeCell ref="C5:C6"/>
    <mergeCell ref="D5:H5"/>
  </mergeCells>
  <printOptions horizontalCentered="1"/>
  <pageMargins left="0.05" right="0.05" top="0.75" bottom="0.5" header="0.3" footer="0.3"/>
  <pageSetup paperSize="9" scale="79" orientation="landscape" r:id="rId1"/>
  <headerFooter>
    <oddHeader xml:space="preserve">&amp;L&amp;"Calibri,Regular"&amp;1&amp;K000000
&amp;CEN - Annex I </oddHeader>
    <oddFooter>&amp;C&amp;P</oddFooter>
  </headerFooter>
  <rowBreaks count="1" manualBreakCount="1">
    <brk id="20" max="16383" man="1"/>
  </rowBreaks>
  <ignoredErrors>
    <ignoredError sqref="B16:B17 B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8365-1768-4B3C-B333-20C1195DBF9C}">
  <dimension ref="B1:D14"/>
  <sheetViews>
    <sheetView showGridLines="0" zoomScaleNormal="100" workbookViewId="0">
      <selection activeCell="B1" sqref="B1"/>
    </sheetView>
  </sheetViews>
  <sheetFormatPr defaultColWidth="9.109375" defaultRowHeight="14.4"/>
  <cols>
    <col min="1" max="1" width="9.109375" style="75"/>
    <col min="2" max="2" width="3.5546875" style="75" customWidth="1"/>
    <col min="3" max="3" width="71.5546875" style="75" customWidth="1"/>
    <col min="4" max="4" width="24" style="75" customWidth="1"/>
    <col min="5" max="16384" width="9.109375" style="75"/>
  </cols>
  <sheetData>
    <row r="1" spans="2:4" ht="24.6" customHeight="1"/>
    <row r="2" spans="2:4" ht="21">
      <c r="B2" s="44" t="s">
        <v>245</v>
      </c>
      <c r="C2" s="45"/>
      <c r="D2" s="45"/>
    </row>
    <row r="4" spans="2:4">
      <c r="C4" s="107"/>
      <c r="D4" s="108" t="s">
        <v>0</v>
      </c>
    </row>
    <row r="5" spans="2:4" ht="28.8" customHeight="1" thickBot="1">
      <c r="B5" s="169" t="s">
        <v>121</v>
      </c>
      <c r="C5" s="170"/>
      <c r="D5" s="54" t="s">
        <v>243</v>
      </c>
    </row>
    <row r="6" spans="2:4">
      <c r="B6" s="55">
        <v>1</v>
      </c>
      <c r="C6" s="55" t="s">
        <v>244</v>
      </c>
      <c r="D6" s="86">
        <v>35047.432996330004</v>
      </c>
    </row>
    <row r="7" spans="2:4">
      <c r="B7" s="100">
        <v>2</v>
      </c>
      <c r="C7" s="100" t="s">
        <v>246</v>
      </c>
      <c r="D7" s="53">
        <v>572.54138919952311</v>
      </c>
    </row>
    <row r="8" spans="2:4">
      <c r="B8" s="100">
        <v>3</v>
      </c>
      <c r="C8" s="100" t="s">
        <v>247</v>
      </c>
      <c r="D8" s="53">
        <v>-184.87817249252998</v>
      </c>
    </row>
    <row r="9" spans="2:4">
      <c r="B9" s="100">
        <v>4</v>
      </c>
      <c r="C9" s="100" t="s">
        <v>248</v>
      </c>
      <c r="D9" s="53">
        <v>0</v>
      </c>
    </row>
    <row r="10" spans="2:4">
      <c r="B10" s="100">
        <v>5</v>
      </c>
      <c r="C10" s="100" t="s">
        <v>249</v>
      </c>
      <c r="D10" s="53">
        <v>0</v>
      </c>
    </row>
    <row r="11" spans="2:4">
      <c r="B11" s="100">
        <v>6</v>
      </c>
      <c r="C11" s="100" t="s">
        <v>250</v>
      </c>
      <c r="D11" s="53">
        <v>0</v>
      </c>
    </row>
    <row r="12" spans="2:4">
      <c r="B12" s="100">
        <v>7</v>
      </c>
      <c r="C12" s="100" t="s">
        <v>251</v>
      </c>
      <c r="D12" s="53">
        <v>4.7714657670278546</v>
      </c>
    </row>
    <row r="13" spans="2:4">
      <c r="B13" s="100">
        <v>8</v>
      </c>
      <c r="C13" s="100" t="s">
        <v>252</v>
      </c>
      <c r="D13" s="53">
        <v>0</v>
      </c>
    </row>
    <row r="14" spans="2:4" ht="14.4" customHeight="1">
      <c r="B14" s="55">
        <v>9</v>
      </c>
      <c r="C14" s="55" t="s">
        <v>285</v>
      </c>
      <c r="D14" s="86">
        <v>35439.867678804025</v>
      </c>
    </row>
  </sheetData>
  <mergeCells count="1">
    <mergeCell ref="B5:C5"/>
  </mergeCells>
  <printOptions horizontalCentered="1"/>
  <pageMargins left="0.3" right="0.3" top="1" bottom="0.5" header="0.3" footer="0.3"/>
  <pageSetup paperSize="9" fitToHeight="0" orientation="landscape" r:id="rId1"/>
  <headerFooter>
    <oddHeader xml:space="preserve">&amp;L&amp;"Calibri,Regular"&amp;1&amp;K000000
&amp;CEN - Annex I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44BB-73FE-4B7B-9045-BBAF01A4D791}">
  <sheetPr>
    <pageSetUpPr fitToPage="1"/>
  </sheetPr>
  <dimension ref="A1:M43"/>
  <sheetViews>
    <sheetView showGridLines="0" zoomScale="85" zoomScaleNormal="85" workbookViewId="0">
      <selection activeCell="B1" sqref="B1"/>
    </sheetView>
  </sheetViews>
  <sheetFormatPr defaultColWidth="9.21875" defaultRowHeight="14.4"/>
  <cols>
    <col min="1" max="1" width="12.88671875" style="75" customWidth="1"/>
    <col min="2" max="2" width="8.21875" style="75" customWidth="1"/>
    <col min="3" max="3" width="55.21875" style="75" customWidth="1"/>
    <col min="4" max="11" width="13.6640625" style="75" customWidth="1"/>
    <col min="12" max="12" width="9.21875" style="75"/>
    <col min="13" max="13" width="11.77734375" style="75" bestFit="1" customWidth="1"/>
    <col min="14" max="16384" width="9.21875" style="75"/>
  </cols>
  <sheetData>
    <row r="1" spans="1:13" ht="30.6" customHeight="1"/>
    <row r="2" spans="1:13" ht="18">
      <c r="B2" s="164" t="s">
        <v>61</v>
      </c>
      <c r="C2" s="164"/>
      <c r="D2" s="164"/>
      <c r="E2" s="164"/>
      <c r="F2" s="164"/>
      <c r="G2" s="164"/>
      <c r="H2" s="164"/>
    </row>
    <row r="3" spans="1:13" ht="15.6">
      <c r="A3" s="5"/>
      <c r="C3" s="6"/>
      <c r="D3" s="109"/>
      <c r="E3" s="72"/>
      <c r="F3" s="72"/>
      <c r="G3" s="72"/>
      <c r="H3" s="72"/>
      <c r="I3" s="72"/>
      <c r="J3" s="72"/>
      <c r="K3" s="72"/>
      <c r="L3" s="72"/>
    </row>
    <row r="4" spans="1:13" ht="15" thickBot="1">
      <c r="B4" s="7"/>
      <c r="D4" s="110" t="s">
        <v>0</v>
      </c>
      <c r="E4" s="110" t="s">
        <v>1</v>
      </c>
      <c r="F4" s="110" t="s">
        <v>2</v>
      </c>
      <c r="G4" s="110" t="s">
        <v>3</v>
      </c>
      <c r="H4" s="110" t="s">
        <v>4</v>
      </c>
      <c r="I4" s="110" t="s">
        <v>118</v>
      </c>
      <c r="J4" s="110" t="s">
        <v>119</v>
      </c>
      <c r="K4" s="110" t="s">
        <v>120</v>
      </c>
      <c r="L4" s="72"/>
    </row>
    <row r="5" spans="1:13" ht="21" customHeight="1" thickBot="1">
      <c r="B5" s="173" t="s">
        <v>121</v>
      </c>
      <c r="C5" s="173"/>
      <c r="D5" s="174" t="s">
        <v>62</v>
      </c>
      <c r="E5" s="174"/>
      <c r="F5" s="174"/>
      <c r="G5" s="174"/>
      <c r="H5" s="174" t="s">
        <v>63</v>
      </c>
      <c r="I5" s="174"/>
      <c r="J5" s="174"/>
      <c r="K5" s="174"/>
    </row>
    <row r="6" spans="1:13" ht="19.05" customHeight="1" thickBot="1">
      <c r="B6" s="70" t="s">
        <v>64</v>
      </c>
      <c r="C6" s="70" t="s">
        <v>286</v>
      </c>
      <c r="D6" s="71">
        <v>45930</v>
      </c>
      <c r="E6" s="71">
        <v>45838</v>
      </c>
      <c r="F6" s="71">
        <v>45747</v>
      </c>
      <c r="G6" s="71">
        <v>45657</v>
      </c>
      <c r="H6" s="71">
        <f>D6</f>
        <v>45930</v>
      </c>
      <c r="I6" s="71">
        <f t="shared" ref="I6:K6" si="0">E6</f>
        <v>45838</v>
      </c>
      <c r="J6" s="71">
        <f t="shared" si="0"/>
        <v>45747</v>
      </c>
      <c r="K6" s="71">
        <f t="shared" si="0"/>
        <v>45657</v>
      </c>
      <c r="M6" s="111"/>
    </row>
    <row r="7" spans="1:13" ht="18" customHeight="1">
      <c r="B7" s="65" t="s">
        <v>65</v>
      </c>
      <c r="C7" s="65" t="s">
        <v>66</v>
      </c>
      <c r="D7" s="57">
        <v>12</v>
      </c>
      <c r="E7" s="57">
        <v>12</v>
      </c>
      <c r="F7" s="57">
        <v>12</v>
      </c>
      <c r="G7" s="57">
        <v>12</v>
      </c>
      <c r="H7" s="57">
        <v>12</v>
      </c>
      <c r="I7" s="57">
        <v>12</v>
      </c>
      <c r="J7" s="57">
        <v>12</v>
      </c>
      <c r="K7" s="57">
        <v>12</v>
      </c>
      <c r="M7" s="111"/>
    </row>
    <row r="8" spans="1:13" ht="19.95" customHeight="1">
      <c r="B8" s="172" t="s">
        <v>67</v>
      </c>
      <c r="C8" s="172"/>
      <c r="D8" s="175"/>
      <c r="E8" s="175"/>
      <c r="F8" s="175"/>
      <c r="G8" s="175"/>
      <c r="H8" s="172"/>
      <c r="I8" s="172"/>
      <c r="J8" s="172"/>
      <c r="K8" s="139"/>
      <c r="M8" s="111"/>
    </row>
    <row r="9" spans="1:13" ht="19.95" customHeight="1">
      <c r="B9" s="66">
        <v>1</v>
      </c>
      <c r="C9" s="66" t="str">
        <f>'[12]EU LIQ1'!$C$11</f>
        <v>Total high-quality liquid assets (HQLA)</v>
      </c>
      <c r="D9" s="58"/>
      <c r="E9" s="58"/>
      <c r="F9" s="58"/>
      <c r="G9" s="58"/>
      <c r="H9" s="25">
        <v>41420.206672321787</v>
      </c>
      <c r="I9" s="25">
        <v>41264.375149540952</v>
      </c>
      <c r="J9" s="25">
        <v>41011.417157353389</v>
      </c>
      <c r="K9" s="25">
        <v>41302.416109287566</v>
      </c>
      <c r="M9" s="111"/>
    </row>
    <row r="10" spans="1:13" ht="19.95" customHeight="1">
      <c r="B10" s="171" t="s">
        <v>68</v>
      </c>
      <c r="C10" s="171"/>
      <c r="D10" s="172"/>
      <c r="E10" s="172"/>
      <c r="F10" s="172"/>
      <c r="G10" s="172"/>
      <c r="H10" s="171"/>
      <c r="I10" s="171"/>
      <c r="J10" s="171"/>
      <c r="K10" s="171"/>
      <c r="M10" s="111"/>
    </row>
    <row r="11" spans="1:13" ht="31.05" customHeight="1">
      <c r="B11" s="66">
        <v>2</v>
      </c>
      <c r="C11" s="66" t="s">
        <v>69</v>
      </c>
      <c r="D11" s="25">
        <v>51958.513949051921</v>
      </c>
      <c r="E11" s="25">
        <v>51138.389822300516</v>
      </c>
      <c r="F11" s="25">
        <v>50187.580502477962</v>
      </c>
      <c r="G11" s="25">
        <v>48951.850307406654</v>
      </c>
      <c r="H11" s="25">
        <v>4091.3335795429057</v>
      </c>
      <c r="I11" s="25">
        <v>3948.7608904327071</v>
      </c>
      <c r="J11" s="25">
        <v>3858.2122472224069</v>
      </c>
      <c r="K11" s="25">
        <v>3771.6631562506277</v>
      </c>
      <c r="M11" s="111"/>
    </row>
    <row r="12" spans="1:13" ht="18" customHeight="1">
      <c r="B12" s="66">
        <v>3</v>
      </c>
      <c r="C12" s="66" t="s">
        <v>287</v>
      </c>
      <c r="D12" s="25">
        <v>28928.699355001721</v>
      </c>
      <c r="E12" s="25">
        <v>28767.857452161941</v>
      </c>
      <c r="F12" s="25">
        <v>28305.005142272079</v>
      </c>
      <c r="G12" s="25">
        <v>27378.403800706907</v>
      </c>
      <c r="H12" s="25">
        <v>1446.4349677500861</v>
      </c>
      <c r="I12" s="25">
        <v>1438.3928726080974</v>
      </c>
      <c r="J12" s="25">
        <v>1415.2502571136044</v>
      </c>
      <c r="K12" s="25">
        <v>1368.9201900353455</v>
      </c>
      <c r="M12" s="111"/>
    </row>
    <row r="13" spans="1:13" ht="18" customHeight="1">
      <c r="B13" s="66">
        <v>4</v>
      </c>
      <c r="C13" s="66" t="s">
        <v>288</v>
      </c>
      <c r="D13" s="25">
        <v>23029.8145940502</v>
      </c>
      <c r="E13" s="25">
        <v>22370.532370138571</v>
      </c>
      <c r="F13" s="25">
        <v>21882.575360205872</v>
      </c>
      <c r="G13" s="25">
        <v>21573.446506699755</v>
      </c>
      <c r="H13" s="25">
        <v>2644.8986117928189</v>
      </c>
      <c r="I13" s="25">
        <v>2510.36801782461</v>
      </c>
      <c r="J13" s="25">
        <v>2442.9619901088026</v>
      </c>
      <c r="K13" s="25">
        <v>2402.7429662152813</v>
      </c>
      <c r="M13" s="111"/>
    </row>
    <row r="14" spans="1:13" ht="18" customHeight="1">
      <c r="B14" s="66">
        <v>5</v>
      </c>
      <c r="C14" s="66" t="s">
        <v>70</v>
      </c>
      <c r="D14" s="25">
        <v>33636.958503295122</v>
      </c>
      <c r="E14" s="25">
        <v>33794.749805675325</v>
      </c>
      <c r="F14" s="25">
        <v>33749.994341174352</v>
      </c>
      <c r="G14" s="25">
        <v>33370.169750108245</v>
      </c>
      <c r="H14" s="25">
        <v>15864.542642779086</v>
      </c>
      <c r="I14" s="25">
        <v>15519.525240983732</v>
      </c>
      <c r="J14" s="25">
        <v>15176.372284885583</v>
      </c>
      <c r="K14" s="25">
        <v>14669.917729530418</v>
      </c>
      <c r="M14" s="111"/>
    </row>
    <row r="15" spans="1:13" ht="40.799999999999997" customHeight="1">
      <c r="B15" s="66">
        <v>6</v>
      </c>
      <c r="C15" s="66" t="s">
        <v>289</v>
      </c>
      <c r="D15" s="59">
        <v>0</v>
      </c>
      <c r="E15" s="59">
        <v>0</v>
      </c>
      <c r="F15" s="59">
        <v>0</v>
      </c>
      <c r="G15" s="59">
        <v>0</v>
      </c>
      <c r="H15" s="59">
        <v>0</v>
      </c>
      <c r="I15" s="59">
        <v>0</v>
      </c>
      <c r="J15" s="59">
        <v>0</v>
      </c>
      <c r="K15" s="59">
        <v>0</v>
      </c>
      <c r="M15" s="111"/>
    </row>
    <row r="16" spans="1:13" ht="18" customHeight="1">
      <c r="B16" s="66">
        <v>7</v>
      </c>
      <c r="C16" s="66" t="s">
        <v>290</v>
      </c>
      <c r="D16" s="25">
        <v>33579.437492147095</v>
      </c>
      <c r="E16" s="25">
        <v>33736.812025005158</v>
      </c>
      <c r="F16" s="25">
        <v>33694.125034799988</v>
      </c>
      <c r="G16" s="25">
        <v>33312.025689216855</v>
      </c>
      <c r="H16" s="25">
        <v>15807.021631631058</v>
      </c>
      <c r="I16" s="25">
        <v>15461.587460313569</v>
      </c>
      <c r="J16" s="25">
        <v>15120.502978511216</v>
      </c>
      <c r="K16" s="25">
        <v>14611.773668639029</v>
      </c>
      <c r="M16" s="111"/>
    </row>
    <row r="17" spans="2:13" ht="18" customHeight="1">
      <c r="B17" s="66">
        <v>8</v>
      </c>
      <c r="C17" s="66" t="s">
        <v>291</v>
      </c>
      <c r="D17" s="25">
        <v>57.521011148028784</v>
      </c>
      <c r="E17" s="25">
        <v>57.937780670163612</v>
      </c>
      <c r="F17" s="25">
        <v>55.869306374366005</v>
      </c>
      <c r="G17" s="25">
        <v>58.144060891388506</v>
      </c>
      <c r="H17" s="25">
        <v>57.521011148028784</v>
      </c>
      <c r="I17" s="25">
        <v>57.937780670163612</v>
      </c>
      <c r="J17" s="25">
        <v>55.869306374366005</v>
      </c>
      <c r="K17" s="25">
        <v>58.144060891388506</v>
      </c>
      <c r="M17" s="111"/>
    </row>
    <row r="18" spans="2:13" ht="18" customHeight="1">
      <c r="B18" s="66">
        <v>9</v>
      </c>
      <c r="C18" s="66" t="s">
        <v>71</v>
      </c>
      <c r="D18" s="58"/>
      <c r="E18" s="58"/>
      <c r="F18" s="58"/>
      <c r="G18" s="58"/>
      <c r="H18" s="59">
        <v>0</v>
      </c>
      <c r="I18" s="59">
        <v>0</v>
      </c>
      <c r="J18" s="59">
        <v>0</v>
      </c>
      <c r="K18" s="59">
        <v>0</v>
      </c>
      <c r="M18" s="111"/>
    </row>
    <row r="19" spans="2:13" ht="18" customHeight="1">
      <c r="B19" s="66">
        <v>10</v>
      </c>
      <c r="C19" s="66" t="s">
        <v>72</v>
      </c>
      <c r="D19" s="25">
        <v>5649.6138967769821</v>
      </c>
      <c r="E19" s="25">
        <v>3380.9701618786444</v>
      </c>
      <c r="F19" s="25">
        <v>2886.7216019362609</v>
      </c>
      <c r="G19" s="25">
        <v>2450.1433161911982</v>
      </c>
      <c r="H19" s="25">
        <v>3480.0892135618851</v>
      </c>
      <c r="I19" s="25">
        <v>3380.9701618786444</v>
      </c>
      <c r="J19" s="25">
        <v>2886.7216019362609</v>
      </c>
      <c r="K19" s="25">
        <v>2450.1433161911982</v>
      </c>
      <c r="M19" s="111"/>
    </row>
    <row r="20" spans="2:13" ht="28.5" customHeight="1">
      <c r="B20" s="66">
        <v>11</v>
      </c>
      <c r="C20" s="66" t="s">
        <v>292</v>
      </c>
      <c r="D20" s="25">
        <v>3261.7332792153993</v>
      </c>
      <c r="E20" s="25">
        <v>3380.9701618786444</v>
      </c>
      <c r="F20" s="25">
        <v>2886.7216019362609</v>
      </c>
      <c r="G20" s="25">
        <v>2450.1433161911982</v>
      </c>
      <c r="H20" s="25">
        <v>3261.7332792153993</v>
      </c>
      <c r="I20" s="25">
        <v>3380.9701618786444</v>
      </c>
      <c r="J20" s="25">
        <v>2886.7216019362609</v>
      </c>
      <c r="K20" s="25">
        <v>2450.1433161911982</v>
      </c>
      <c r="M20" s="111"/>
    </row>
    <row r="21" spans="2:13" ht="30.45" customHeight="1">
      <c r="B21" s="66">
        <v>12</v>
      </c>
      <c r="C21" s="66" t="s">
        <v>293</v>
      </c>
      <c r="D21" s="25">
        <v>0</v>
      </c>
      <c r="E21" s="25">
        <v>0</v>
      </c>
      <c r="F21" s="25">
        <v>0</v>
      </c>
      <c r="G21" s="25">
        <v>0</v>
      </c>
      <c r="H21" s="25">
        <v>0</v>
      </c>
      <c r="I21" s="25">
        <v>0</v>
      </c>
      <c r="J21" s="25">
        <v>0</v>
      </c>
      <c r="K21" s="25">
        <v>0</v>
      </c>
      <c r="M21" s="111"/>
    </row>
    <row r="22" spans="2:13" ht="18" customHeight="1">
      <c r="B22" s="66">
        <v>13</v>
      </c>
      <c r="C22" s="66" t="s">
        <v>294</v>
      </c>
      <c r="D22" s="25">
        <v>2387.8806175615828</v>
      </c>
      <c r="E22" s="25">
        <v>0</v>
      </c>
      <c r="F22" s="25">
        <v>0</v>
      </c>
      <c r="G22" s="25">
        <v>0.59980136765619141</v>
      </c>
      <c r="H22" s="25">
        <v>218.35593434648587</v>
      </c>
      <c r="I22" s="25">
        <v>0</v>
      </c>
      <c r="J22" s="25">
        <v>0</v>
      </c>
      <c r="K22" s="25">
        <v>0</v>
      </c>
      <c r="M22" s="111"/>
    </row>
    <row r="23" spans="2:13" ht="18" customHeight="1">
      <c r="B23" s="66">
        <v>14</v>
      </c>
      <c r="C23" s="66" t="s">
        <v>73</v>
      </c>
      <c r="D23" s="25">
        <v>1132.5424287028454</v>
      </c>
      <c r="E23" s="25">
        <v>1215.5083222388191</v>
      </c>
      <c r="F23" s="25">
        <v>1512.1724670422591</v>
      </c>
      <c r="G23" s="25">
        <v>2130.2963140061443</v>
      </c>
      <c r="H23" s="25">
        <v>869.01815932534544</v>
      </c>
      <c r="I23" s="25">
        <v>964.98082620483581</v>
      </c>
      <c r="J23" s="25">
        <v>1273.1261729339674</v>
      </c>
      <c r="K23" s="25">
        <v>1901.8523911652107</v>
      </c>
      <c r="M23" s="111"/>
    </row>
    <row r="24" spans="2:13" ht="18" customHeight="1">
      <c r="B24" s="66">
        <v>15</v>
      </c>
      <c r="C24" s="66" t="s">
        <v>74</v>
      </c>
      <c r="D24" s="25">
        <v>28632.603134673052</v>
      </c>
      <c r="E24" s="25">
        <v>30230.302545700488</v>
      </c>
      <c r="F24" s="25">
        <v>28791.293979709797</v>
      </c>
      <c r="G24" s="25">
        <v>27776.302633093426</v>
      </c>
      <c r="H24" s="25">
        <v>936.95358141515442</v>
      </c>
      <c r="I24" s="25">
        <v>1021.1072871061598</v>
      </c>
      <c r="J24" s="25">
        <v>990.15727290389827</v>
      </c>
      <c r="K24" s="25">
        <v>963.8905498847455</v>
      </c>
      <c r="M24" s="111"/>
    </row>
    <row r="25" spans="2:13" ht="18" customHeight="1">
      <c r="B25" s="66">
        <v>16</v>
      </c>
      <c r="C25" s="140" t="s">
        <v>75</v>
      </c>
      <c r="D25" s="58"/>
      <c r="E25" s="58"/>
      <c r="F25" s="58"/>
      <c r="G25" s="58"/>
      <c r="H25" s="60">
        <v>25241.937176624375</v>
      </c>
      <c r="I25" s="60">
        <v>24835.34440660608</v>
      </c>
      <c r="J25" s="60">
        <v>24184.589579882118</v>
      </c>
      <c r="K25" s="60">
        <v>23757.467143022201</v>
      </c>
      <c r="M25" s="111"/>
    </row>
    <row r="26" spans="2:13" ht="19.95" customHeight="1">
      <c r="B26" s="171" t="s">
        <v>76</v>
      </c>
      <c r="C26" s="171"/>
      <c r="D26" s="59"/>
      <c r="E26" s="59"/>
      <c r="F26" s="59"/>
      <c r="G26" s="59"/>
      <c r="H26" s="59"/>
      <c r="I26" s="59"/>
      <c r="J26" s="59"/>
      <c r="K26" s="59"/>
      <c r="M26" s="111"/>
    </row>
    <row r="27" spans="2:13" ht="18" customHeight="1">
      <c r="B27" s="66">
        <v>17</v>
      </c>
      <c r="C27" s="66" t="s">
        <v>77</v>
      </c>
      <c r="D27" s="25">
        <v>2645.7087383127496</v>
      </c>
      <c r="E27" s="25">
        <v>2317.9640556768654</v>
      </c>
      <c r="F27" s="25">
        <v>2622.8441088533955</v>
      </c>
      <c r="G27" s="25">
        <v>3079.7516634764288</v>
      </c>
      <c r="H27" s="25">
        <v>3.4839700168391894</v>
      </c>
      <c r="I27" s="25">
        <v>3.4839700168391894</v>
      </c>
      <c r="J27" s="25">
        <v>3.4839700168391894</v>
      </c>
      <c r="K27" s="25">
        <v>3.4839700168391894</v>
      </c>
      <c r="M27" s="111"/>
    </row>
    <row r="28" spans="2:13" ht="16.5" customHeight="1">
      <c r="B28" s="66">
        <v>18</v>
      </c>
      <c r="C28" s="66" t="s">
        <v>78</v>
      </c>
      <c r="D28" s="25">
        <v>4326.9841035299214</v>
      </c>
      <c r="E28" s="25">
        <v>4297.8825182892024</v>
      </c>
      <c r="F28" s="25">
        <v>4034.7731647750898</v>
      </c>
      <c r="G28" s="25">
        <v>3339.4253429316382</v>
      </c>
      <c r="H28" s="25">
        <v>2545.8439203851322</v>
      </c>
      <c r="I28" s="25">
        <v>2523.9293559826388</v>
      </c>
      <c r="J28" s="25">
        <v>2388.6284731872379</v>
      </c>
      <c r="K28" s="25">
        <v>2039.5198731622552</v>
      </c>
      <c r="M28" s="111"/>
    </row>
    <row r="29" spans="2:13" ht="18.45" customHeight="1">
      <c r="B29" s="66">
        <v>19</v>
      </c>
      <c r="C29" s="66" t="s">
        <v>79</v>
      </c>
      <c r="D29" s="25">
        <v>3365.4393468941039</v>
      </c>
      <c r="E29" s="25">
        <v>3528.6229745180121</v>
      </c>
      <c r="F29" s="25">
        <v>3039.911584814859</v>
      </c>
      <c r="G29" s="25">
        <v>2671.3569525738858</v>
      </c>
      <c r="H29" s="25">
        <v>3365.4393468941039</v>
      </c>
      <c r="I29" s="25">
        <v>3528.6229775180122</v>
      </c>
      <c r="J29" s="25">
        <v>3039.911587564859</v>
      </c>
      <c r="K29" s="25">
        <v>2671.356954573886</v>
      </c>
      <c r="M29" s="111"/>
    </row>
    <row r="30" spans="2:13" ht="63" customHeight="1">
      <c r="B30" s="67" t="s">
        <v>80</v>
      </c>
      <c r="C30" s="67" t="s">
        <v>81</v>
      </c>
      <c r="D30" s="61"/>
      <c r="E30" s="61"/>
      <c r="F30" s="61"/>
      <c r="G30" s="61"/>
      <c r="H30" s="59">
        <v>0</v>
      </c>
      <c r="I30" s="59">
        <v>0</v>
      </c>
      <c r="J30" s="59">
        <v>0</v>
      </c>
      <c r="K30" s="59">
        <v>0</v>
      </c>
      <c r="M30" s="111"/>
    </row>
    <row r="31" spans="2:13" ht="30" customHeight="1">
      <c r="B31" s="67" t="s">
        <v>82</v>
      </c>
      <c r="C31" s="67" t="s">
        <v>83</v>
      </c>
      <c r="D31" s="62"/>
      <c r="E31" s="62"/>
      <c r="F31" s="62"/>
      <c r="G31" s="62"/>
      <c r="H31" s="59">
        <v>0</v>
      </c>
      <c r="I31" s="59">
        <v>0</v>
      </c>
      <c r="J31" s="59">
        <v>0</v>
      </c>
      <c r="K31" s="59">
        <v>0</v>
      </c>
      <c r="M31" s="111"/>
    </row>
    <row r="32" spans="2:13" ht="18" customHeight="1">
      <c r="B32" s="66">
        <v>20</v>
      </c>
      <c r="C32" s="140" t="s">
        <v>84</v>
      </c>
      <c r="D32" s="60">
        <v>10338.132188736774</v>
      </c>
      <c r="E32" s="60">
        <v>10144.469548484079</v>
      </c>
      <c r="F32" s="60">
        <v>9697.5288584433438</v>
      </c>
      <c r="G32" s="60">
        <v>9090.5339589819523</v>
      </c>
      <c r="H32" s="60">
        <v>5914.7672372960751</v>
      </c>
      <c r="I32" s="60">
        <v>6056.0363035174905</v>
      </c>
      <c r="J32" s="60">
        <v>5432.0240307689364</v>
      </c>
      <c r="K32" s="60">
        <v>4714.3607977529809</v>
      </c>
      <c r="M32" s="111"/>
    </row>
    <row r="33" spans="2:13" ht="18.45" customHeight="1">
      <c r="B33" s="67" t="s">
        <v>85</v>
      </c>
      <c r="C33" s="67" t="s">
        <v>295</v>
      </c>
      <c r="D33" s="25">
        <v>0</v>
      </c>
      <c r="E33" s="25">
        <v>0</v>
      </c>
      <c r="F33" s="25">
        <v>0</v>
      </c>
      <c r="G33" s="25">
        <v>0</v>
      </c>
      <c r="H33" s="25">
        <v>0</v>
      </c>
      <c r="I33" s="25">
        <v>0</v>
      </c>
      <c r="J33" s="25">
        <v>0</v>
      </c>
      <c r="K33" s="25">
        <v>0</v>
      </c>
      <c r="M33" s="111"/>
    </row>
    <row r="34" spans="2:13" ht="18.45" customHeight="1">
      <c r="B34" s="67" t="s">
        <v>86</v>
      </c>
      <c r="C34" s="67" t="s">
        <v>296</v>
      </c>
      <c r="D34" s="25">
        <v>0</v>
      </c>
      <c r="E34" s="25">
        <v>0</v>
      </c>
      <c r="F34" s="25">
        <v>0</v>
      </c>
      <c r="G34" s="25">
        <v>0</v>
      </c>
      <c r="H34" s="25">
        <v>0</v>
      </c>
      <c r="I34" s="25">
        <v>0</v>
      </c>
      <c r="J34" s="25">
        <v>0</v>
      </c>
      <c r="K34" s="25">
        <v>0</v>
      </c>
      <c r="M34" s="111"/>
    </row>
    <row r="35" spans="2:13" ht="18.45" customHeight="1">
      <c r="B35" s="67" t="s">
        <v>87</v>
      </c>
      <c r="C35" s="67" t="s">
        <v>297</v>
      </c>
      <c r="D35" s="25">
        <v>10338.132188736774</v>
      </c>
      <c r="E35" s="25">
        <v>10144.469548484079</v>
      </c>
      <c r="F35" s="25">
        <v>9697.528858443342</v>
      </c>
      <c r="G35" s="25">
        <v>9090.5339589819505</v>
      </c>
      <c r="H35" s="25">
        <v>5914.7672372960769</v>
      </c>
      <c r="I35" s="25">
        <v>6056.0363005174904</v>
      </c>
      <c r="J35" s="25">
        <v>5432.0240280189364</v>
      </c>
      <c r="K35" s="25">
        <v>4714.3607957529803</v>
      </c>
      <c r="M35" s="111"/>
    </row>
    <row r="36" spans="2:13" ht="19.95" customHeight="1">
      <c r="B36" s="171" t="s">
        <v>88</v>
      </c>
      <c r="C36" s="171"/>
      <c r="D36" s="171"/>
      <c r="E36" s="171"/>
      <c r="F36" s="171"/>
      <c r="G36" s="171"/>
      <c r="H36" s="171"/>
      <c r="I36" s="171"/>
      <c r="J36" s="171"/>
      <c r="K36" s="171"/>
      <c r="M36" s="111"/>
    </row>
    <row r="37" spans="2:13" ht="18.45" customHeight="1">
      <c r="B37" s="140" t="s">
        <v>89</v>
      </c>
      <c r="C37" s="140" t="s">
        <v>90</v>
      </c>
      <c r="D37" s="58"/>
      <c r="E37" s="58"/>
      <c r="F37" s="58"/>
      <c r="G37" s="58"/>
      <c r="H37" s="60">
        <v>41420.206672321787</v>
      </c>
      <c r="I37" s="60">
        <v>41264.375149540952</v>
      </c>
      <c r="J37" s="60">
        <v>41011.417157353389</v>
      </c>
      <c r="K37" s="60">
        <v>41302.416109287566</v>
      </c>
      <c r="M37" s="111"/>
    </row>
    <row r="38" spans="2:13" ht="16.95" customHeight="1">
      <c r="B38" s="66">
        <v>22</v>
      </c>
      <c r="C38" s="140" t="s">
        <v>91</v>
      </c>
      <c r="D38" s="58"/>
      <c r="E38" s="58"/>
      <c r="F38" s="58"/>
      <c r="G38" s="58"/>
      <c r="H38" s="60">
        <v>19327.169939328298</v>
      </c>
      <c r="I38" s="60">
        <v>18779.308103088588</v>
      </c>
      <c r="J38" s="60">
        <v>18752.565549113187</v>
      </c>
      <c r="K38" s="60">
        <v>19043.106345269218</v>
      </c>
      <c r="M38" s="111"/>
    </row>
    <row r="39" spans="2:13" ht="30" customHeight="1" thickBot="1">
      <c r="B39" s="68">
        <v>23</v>
      </c>
      <c r="C39" s="69" t="s">
        <v>92</v>
      </c>
      <c r="D39" s="63"/>
      <c r="E39" s="63"/>
      <c r="F39" s="63"/>
      <c r="G39" s="63"/>
      <c r="H39" s="64">
        <v>2.1431076977305925</v>
      </c>
      <c r="I39" s="64">
        <v>2.1973320275177923</v>
      </c>
      <c r="J39" s="64">
        <v>2.1869763393144268</v>
      </c>
      <c r="K39" s="64">
        <v>2.1688906925391462</v>
      </c>
      <c r="M39" s="111"/>
    </row>
    <row r="41" spans="2:13">
      <c r="B41" s="9"/>
    </row>
    <row r="43" spans="2:13">
      <c r="H43" s="104"/>
      <c r="I43" s="104"/>
      <c r="J43" s="104"/>
      <c r="K43" s="104"/>
    </row>
  </sheetData>
  <mergeCells count="18">
    <mergeCell ref="B2:H2"/>
    <mergeCell ref="B5:C5"/>
    <mergeCell ref="D5:G5"/>
    <mergeCell ref="H5:K5"/>
    <mergeCell ref="B8:D8"/>
    <mergeCell ref="E8:G8"/>
    <mergeCell ref="H8:J8"/>
    <mergeCell ref="J10:K10"/>
    <mergeCell ref="B36:C36"/>
    <mergeCell ref="D36:E36"/>
    <mergeCell ref="F36:G36"/>
    <mergeCell ref="H36:I36"/>
    <mergeCell ref="J36:K36"/>
    <mergeCell ref="B26:C26"/>
    <mergeCell ref="B10:C10"/>
    <mergeCell ref="D10:E10"/>
    <mergeCell ref="F10:G10"/>
    <mergeCell ref="H10:I10"/>
  </mergeCells>
  <printOptions horizontalCentered="1"/>
  <pageMargins left="0.3" right="0.3" top="1" bottom="0.5" header="0.3" footer="0.3"/>
  <pageSetup paperSize="8" fitToHeight="0" orientation="landscape" r:id="rId1"/>
  <headerFooter>
    <oddHeader xml:space="preserve">&amp;L&amp;"Calibri,Regular"&amp;1&amp;K000000
&amp;CEN - Annex I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CoverPage</vt:lpstr>
      <vt:lpstr>Index</vt:lpstr>
      <vt:lpstr>Non-applicable templates</vt:lpstr>
      <vt:lpstr>EU OV1</vt:lpstr>
      <vt:lpstr>EU KM1</vt:lpstr>
      <vt:lpstr>EU CMS1</vt:lpstr>
      <vt:lpstr>EU CMS2</vt:lpstr>
      <vt:lpstr>EU CR8</vt:lpstr>
      <vt:lpstr>EU LIQ1</vt:lpstr>
      <vt:lpstr>EU LIQB</vt:lpstr>
      <vt:lpstr>CoverPage!Print_Area</vt:lpstr>
      <vt:lpstr>'EU CMS1'!Print_Area</vt:lpstr>
      <vt:lpstr>'EU CMS2'!Print_Area</vt:lpstr>
      <vt:lpstr>'EU CR8'!Print_Area</vt:lpstr>
      <vt:lpstr>'EU KM1'!Print_Area</vt:lpstr>
      <vt:lpstr>'EU LIQ1'!Print_Area</vt:lpstr>
      <vt:lpstr>'EU LIQB'!Print_Area</vt:lpstr>
      <vt:lpstr>'EU OV1'!Print_Area</vt:lpstr>
      <vt:lpstr>Index!Print_Area</vt:lpstr>
      <vt:lpstr>'Non-applicable templates'!Print_Area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2026-01-20T14:51:34Z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iteId">
    <vt:lpwstr>3ad0376a-54d3-49a6-9e20-52de0a92fc89</vt:lpwstr>
  </property>
  <property fmtid="{D5CDD505-2E9C-101B-9397-08002B2CF9AE}" pid="4" name="MSIP_Label_38939b85-7e40-4a1d-91e1-0e84c3b219d7_Owner">
    <vt:lpwstr>Cristina.Taune@bcr.ro</vt:lpwstr>
  </property>
  <property fmtid="{D5CDD505-2E9C-101B-9397-08002B2CF9AE}" pid="5" name="MSIP_Label_38939b85-7e40-4a1d-91e1-0e84c3b219d7_SetDate">
    <vt:lpwstr>2021-10-31T17:41:20.5342558Z</vt:lpwstr>
  </property>
  <property fmtid="{D5CDD505-2E9C-101B-9397-08002B2CF9AE}" pid="6" name="MSIP_Label_38939b85-7e40-4a1d-91e1-0e84c3b219d7_Name">
    <vt:lpwstr>Internal</vt:lpwstr>
  </property>
  <property fmtid="{D5CDD505-2E9C-101B-9397-08002B2CF9AE}" pid="7" name="MSIP_Label_38939b85-7e40-4a1d-91e1-0e84c3b219d7_Application">
    <vt:lpwstr>Microsoft Azure Information Protection</vt:lpwstr>
  </property>
  <property fmtid="{D5CDD505-2E9C-101B-9397-08002B2CF9AE}" pid="8" name="MSIP_Label_38939b85-7e40-4a1d-91e1-0e84c3b219d7_ActionId">
    <vt:lpwstr>ed3117ea-833d-4ae2-a620-09e614291b45</vt:lpwstr>
  </property>
  <property fmtid="{D5CDD505-2E9C-101B-9397-08002B2CF9AE}" pid="9" name="MSIP_Label_38939b85-7e40-4a1d-91e1-0e84c3b219d7_Extended_MSFT_Method">
    <vt:lpwstr>Automatic</vt:lpwstr>
  </property>
  <property fmtid="{D5CDD505-2E9C-101B-9397-08002B2CF9AE}" pid="10" name="Sensitivity">
    <vt:lpwstr>Internal</vt:lpwstr>
  </property>
</Properties>
</file>