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02.00" sheetId="1" r:id="rId1"/>
  </sheets>
  <externalReferences>
    <externalReference r:id="rId4"/>
  </externalReference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<sst xmlns="http://schemas.openxmlformats.org/spreadsheetml/2006/main" count="166" uniqueCount="148">
  <si>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Executoare: Irina Bobu</t>
  </si>
  <si>
    <t>Contabila Sefa                                      Victoria Galben</t>
  </si>
  <si>
    <t>Directoare Executiva                             Victoria Revenco</t>
  </si>
  <si>
    <t>x</t>
  </si>
  <si>
    <t>Atribuibil(ă) proprietarilor societății-mamă</t>
  </si>
  <si>
    <t>690</t>
  </si>
  <si>
    <t>Atribuibil(ă) intereselor minoritare [interese care nu controlează]</t>
  </si>
  <si>
    <t>680</t>
  </si>
  <si>
    <t>PROFIT SAU (-) PIERDERE AFERENT(Ă) EXERCIȚIULUI</t>
  </si>
  <si>
    <t>670</t>
  </si>
  <si>
    <t>Cheltuieli sau (–) venituri cu impozitul legate de activități întrerupte</t>
  </si>
  <si>
    <t>660</t>
  </si>
  <si>
    <t>Profit sau (-) pierdere din activități întrerupte, înainte de impozitare</t>
  </si>
  <si>
    <t>650</t>
  </si>
  <si>
    <t>Profit sau (-) pierdere din activități întrerupte, după impozitare</t>
  </si>
  <si>
    <t>640</t>
  </si>
  <si>
    <t>PROFIT SAU (–) PIERDERE DIN ACTIVITĂȚI CONTINUE DUPĂ IMPOZITARE</t>
  </si>
  <si>
    <t>630</t>
  </si>
  <si>
    <t>Cheltuieli sau (-) venituri cu impozitul aferent profitului sau pierderii din activități continue</t>
  </si>
  <si>
    <t>620</t>
  </si>
  <si>
    <t>PROFIT SAU (–) PIERDERE DIN ACTIVITĂȚI CONTINUE ÎNAINTE DE IMPOZITARE</t>
  </si>
  <si>
    <t>610</t>
  </si>
  <si>
    <t>Profitul sau (–) pierderea din active imobilizate și grupuri destinate cedării, clasificate drept deținute în vederea vânzării, care nu pot fi considerate activități întrerupte</t>
  </si>
  <si>
    <t>600</t>
  </si>
  <si>
    <t>Partea din profitul sau (-) pierderea aferent(ă) investițiilor în filiale, asocieri în participație și entități asociate, contabilizată prin metoda punerii în echivalență</t>
  </si>
  <si>
    <t>590</t>
  </si>
  <si>
    <t>Fond comercial negativ recunoscut în profit sau pierdere</t>
  </si>
  <si>
    <t>580</t>
  </si>
  <si>
    <t>(Altele)</t>
  </si>
  <si>
    <t>570</t>
  </si>
  <si>
    <t>(Alte imobilizări necorporale)</t>
  </si>
  <si>
    <t>560</t>
  </si>
  <si>
    <t>(Fond comercial)</t>
  </si>
  <si>
    <t>550</t>
  </si>
  <si>
    <t>(Investiții imobiliare)</t>
  </si>
  <si>
    <t>540</t>
  </si>
  <si>
    <t>(Imobilizări corporale)</t>
  </si>
  <si>
    <t>530</t>
  </si>
  <si>
    <t>Deprecierea sau (–) reluarea pierderilor cauzate de deprecierea activelor nefinanciare</t>
  </si>
  <si>
    <t>520</t>
  </si>
  <si>
    <t>Deprecierea sau (–) reluarea pierderilor cauzate de deprecierea investițiilor în filiale, asocieri în participație și entități asociate</t>
  </si>
  <si>
    <t>510</t>
  </si>
  <si>
    <t>(Active financiare la costul amortizat)</t>
  </si>
  <si>
    <t>491</t>
  </si>
  <si>
    <t>(Active financiare evaluate la valoarea justă prin alte elemente ale rezultatului global)</t>
  </si>
  <si>
    <t>481</t>
  </si>
  <si>
    <t>Deprecierea sau (-) reluarea pierderilor cauzate de deprecierea activelor financiare care nu sunt evaluate la valoarea justă prin profit sau pierdere</t>
  </si>
  <si>
    <t>460</t>
  </si>
  <si>
    <t>(Alte provizioane)</t>
  </si>
  <si>
    <t>450</t>
  </si>
  <si>
    <t>(Angajamente și garanții date)</t>
  </si>
  <si>
    <t>440</t>
  </si>
  <si>
    <t>(Provizioane sau (-) reluări de provizioane)</t>
  </si>
  <si>
    <t>430</t>
  </si>
  <si>
    <t>Active financiare la costul amortizat</t>
  </si>
  <si>
    <t>427</t>
  </si>
  <si>
    <t>Active financiare evaluate la valoarea justă prin alte elemente ale rezultatului global</t>
  </si>
  <si>
    <t>426</t>
  </si>
  <si>
    <t>Câștiguri sau (-) pierderi din modificare, net</t>
  </si>
  <si>
    <t>425</t>
  </si>
  <si>
    <t>420</t>
  </si>
  <si>
    <t>410</t>
  </si>
  <si>
    <t>400</t>
  </si>
  <si>
    <t>(Amortizare)</t>
  </si>
  <si>
    <t>390</t>
  </si>
  <si>
    <t>(Alte cheltuieli administrative)</t>
  </si>
  <si>
    <t>380</t>
  </si>
  <si>
    <t>(Cheltuieli cu personalul)</t>
  </si>
  <si>
    <t>370</t>
  </si>
  <si>
    <t>(Cheltuieli administrative)</t>
  </si>
  <si>
    <t>360</t>
  </si>
  <si>
    <t>VENITURI TOTALE DIN EXPLOATARE, NET</t>
  </si>
  <si>
    <t>355</t>
  </si>
  <si>
    <t>(Alte cheltuieli de exploatare)</t>
  </si>
  <si>
    <t>350</t>
  </si>
  <si>
    <t>Alte venituri din exploatare</t>
  </si>
  <si>
    <t>340</t>
  </si>
  <si>
    <t>Câștiguri sau (–) pierderi din derecunoașterea activelor nefinanciare, net</t>
  </si>
  <si>
    <t>330</t>
  </si>
  <si>
    <t>Diferențe de curs de schimb [câștig sau (–) pierdere], net</t>
  </si>
  <si>
    <t>310</t>
  </si>
  <si>
    <t>Câștiguri sau (-) pierderi din contabilitatea de acoperire împotriva riscurilor, net</t>
  </si>
  <si>
    <t>300</t>
  </si>
  <si>
    <t>Câștiguri sau (–) pierderi aferente activelor și datoriilor financiare desemnate la valoarea justă prin profit sau pierdere, net</t>
  </si>
  <si>
    <t>290</t>
  </si>
  <si>
    <t>Câștiguri sau (–) pierderi aferente activelor financiare nedestinate tranzacționării, evaluate obligatoriu la valoarea justă prin profit sau pierdere, net</t>
  </si>
  <si>
    <t>287</t>
  </si>
  <si>
    <t>Câștiguri sau (–) pierderi aferente activelor și datoriilor financiare deținute în vederea tranzacționării, net</t>
  </si>
  <si>
    <t>280</t>
  </si>
  <si>
    <t>Altele</t>
  </si>
  <si>
    <t>270</t>
  </si>
  <si>
    <t>Datorii financiare evaluate la costul amortizat</t>
  </si>
  <si>
    <t>260</t>
  </si>
  <si>
    <t>241</t>
  </si>
  <si>
    <t>231</t>
  </si>
  <si>
    <t>Câștiguri sau (–) pierderi din derecunoașterea activelor și datoriilor financiare care nu sunt evaluate la valoarea justă prin profit sau pierdere, net</t>
  </si>
  <si>
    <t>220</t>
  </si>
  <si>
    <t>(Cheltuieli privind onorarii și comisioane)</t>
  </si>
  <si>
    <t>210</t>
  </si>
  <si>
    <t>Venituri din onorarii și comisioane</t>
  </si>
  <si>
    <t>200</t>
  </si>
  <si>
    <t>Investiții în filiale, asocieri în participație și entități asociate, contabilizate prin metode diferite de metoda punerii în echivalență</t>
  </si>
  <si>
    <t>192</t>
  </si>
  <si>
    <t>191</t>
  </si>
  <si>
    <t>Active financiare nedestinate tranzacționării, evaluate obligatoriu la valoarea justă prin profit sau pierdere</t>
  </si>
  <si>
    <t>175</t>
  </si>
  <si>
    <t>Active financiare deținute în vederea tranzacționării</t>
  </si>
  <si>
    <t>170</t>
  </si>
  <si>
    <t>Venituri din dividende</t>
  </si>
  <si>
    <t>160</t>
  </si>
  <si>
    <t>(Cheltuieli cu capitalul social rambursabil la cerere)</t>
  </si>
  <si>
    <t>150</t>
  </si>
  <si>
    <t>(Cheltuieli cu dobânzile aferente activelor)</t>
  </si>
  <si>
    <t>145</t>
  </si>
  <si>
    <t>(Alte datorii)</t>
  </si>
  <si>
    <t>140</t>
  </si>
  <si>
    <t>(Instrumente derivate - Contabilitatea de acoperire împotriva riscurilor, riscul de rată a dobânzii)</t>
  </si>
  <si>
    <t>130</t>
  </si>
  <si>
    <t>(Datorii financiare evaluate la costul amortizat)</t>
  </si>
  <si>
    <t>120</t>
  </si>
  <si>
    <t>(Datorii financiare desemnate la valoarea justă prin profit sau pierdere)</t>
  </si>
  <si>
    <t>110</t>
  </si>
  <si>
    <t>(Datorii financiare deținute în vederea tranzacționării)</t>
  </si>
  <si>
    <t>100</t>
  </si>
  <si>
    <t>(Cheltuieli cu dobânzile)</t>
  </si>
  <si>
    <t>090</t>
  </si>
  <si>
    <t>Venituri din dobânzi aferente datoriilor</t>
  </si>
  <si>
    <t>085</t>
  </si>
  <si>
    <t>Alte active</t>
  </si>
  <si>
    <t>080</t>
  </si>
  <si>
    <t>Instrumente derivate - Contabilitatea de acoperire împotriva riscurilor, riscul de rată a dobânzii</t>
  </si>
  <si>
    <t>070</t>
  </si>
  <si>
    <t>051</t>
  </si>
  <si>
    <t>041</t>
  </si>
  <si>
    <t>Active financiare desemnate la valoarea justă prin profit sau pierdere</t>
  </si>
  <si>
    <t>030</t>
  </si>
  <si>
    <t>025</t>
  </si>
  <si>
    <t>020</t>
  </si>
  <si>
    <t>Venituri din dobânzi</t>
  </si>
  <si>
    <t>010</t>
  </si>
  <si>
    <t>Raportul de profit sau pierdere</t>
  </si>
  <si>
    <t>B</t>
  </si>
  <si>
    <t>A</t>
  </si>
  <si>
    <t>Valoarea</t>
  </si>
  <si>
    <t>Denumirea indicatorului</t>
  </si>
  <si>
    <t>Cod poziție</t>
  </si>
  <si>
    <t>F 02.00 – CONTUL DE PROFIT SAU PIERDERE</t>
  </si>
  <si>
    <t>Codul bancii: RNCBMD2X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</si>
</sst>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9" fillId="0" borderId="0" xfId="55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164" fontId="20" fillId="0" borderId="0" xfId="42" applyNumberFormat="1" applyFont="1" applyBorder="1" applyAlignment="1">
      <alignment horizontal="center" vertical="center"/>
    </xf>
    <xf numFmtId="43" fontId="20" fillId="0" borderId="0" xfId="42" applyFont="1" applyBorder="1" applyAlignment="1">
      <alignment vertical="center" wrapText="1" indent="2"/>
    </xf>
    <xf numFmtId="43" fontId="20" fillId="0" borderId="0" xfId="42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center" vertical="center"/>
    </xf>
    <xf numFmtId="43" fontId="20" fillId="0" borderId="11" xfId="42" applyFont="1" applyBorder="1" applyAlignment="1">
      <alignment vertical="center" wrapText="1" indent="2"/>
    </xf>
    <xf numFmtId="43" fontId="20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right" vertical="center"/>
    </xf>
    <xf numFmtId="43" fontId="21" fillId="0" borderId="11" xfId="42" applyFont="1" applyBorder="1" applyAlignment="1">
      <alignment vertical="center" wrapText="1"/>
    </xf>
    <xf numFmtId="43" fontId="21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right" vertical="center"/>
    </xf>
    <xf numFmtId="164" fontId="20" fillId="0" borderId="12" xfId="42" applyNumberFormat="1" applyFont="1" applyBorder="1" applyAlignment="1">
      <alignment horizontal="right" vertical="center"/>
    </xf>
    <xf numFmtId="43" fontId="20" fillId="0" borderId="13" xfId="42" applyFont="1" applyBorder="1" applyAlignment="1">
      <alignment vertical="center" wrapText="1" indent="2"/>
    </xf>
    <xf numFmtId="164" fontId="20" fillId="0" borderId="14" xfId="42" applyNumberFormat="1" applyFont="1" applyBorder="1" applyAlignment="1">
      <alignment horizontal="right" vertical="center"/>
    </xf>
    <xf numFmtId="43" fontId="21" fillId="33" borderId="15" xfId="42" applyFont="1" applyFill="1" applyBorder="1" applyAlignment="1">
      <alignment horizontal="center" vertical="center" wrapText="1"/>
    </xf>
    <xf numFmtId="43" fontId="21" fillId="33" borderId="16" xfId="42" applyFont="1" applyFill="1" applyBorder="1" applyAlignment="1">
      <alignment horizontal="center" vertical="center"/>
    </xf>
    <xf numFmtId="43" fontId="21" fillId="33" borderId="14" xfId="42" applyFont="1" applyFill="1" applyBorder="1" applyAlignment="1">
      <alignment horizontal="center" vertical="center"/>
    </xf>
    <xf numFmtId="43" fontId="21" fillId="33" borderId="11" xfId="42" applyFont="1" applyFill="1" applyBorder="1" applyAlignment="1">
      <alignment horizontal="center" vertical="center" wrapText="1"/>
    </xf>
    <xf numFmtId="43" fontId="21" fillId="33" borderId="13" xfId="42" applyFont="1" applyFill="1" applyBorder="1" applyAlignment="1">
      <alignment horizontal="center" vertical="center"/>
    </xf>
    <xf numFmtId="43" fontId="22" fillId="0" borderId="0" xfId="42" applyFont="1" applyAlignment="1">
      <alignment horizontal="left" vertical="center"/>
    </xf>
    <xf numFmtId="43" fontId="23" fillId="0" borderId="0" xfId="42" applyFont="1" applyAlignment="1">
      <alignment vertical="center"/>
    </xf>
    <xf numFmtId="43" fontId="22" fillId="0" borderId="0" xfId="42" applyFont="1" applyAlignment="1">
      <alignment vertical="center"/>
    </xf>
    <xf numFmtId="43" fontId="0" fillId="0" borderId="0" xfId="42" applyFont="1" applyAlignment="1">
      <alignment/>
    </xf>
    <xf numFmtId="43" fontId="21" fillId="0" borderId="0" xfId="42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a.brinza\AppData\Local\Microsoft\Windows\INetCache\Content.Outlook\H5V9JW81\Rapoarte%20financiare%2006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1.01"/>
      <sheetName val="f01.02"/>
      <sheetName val="f01.03"/>
    </sheetNames>
    <sheetDataSet>
      <sheetData sheetId="0">
        <row r="3">
          <cell r="B3" t="str">
            <v>La situatia din 30.06.2023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D11" sqref="D11:D83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9" t="s">
        <v>147</v>
      </c>
      <c r="C2" s="28"/>
      <c r="D2" s="25"/>
    </row>
    <row r="3" spans="2:4" ht="14.25">
      <c r="B3" s="29" t="str">
        <f>'[1]f01.01'!B3</f>
        <v>La situatia din 30.06.2023</v>
      </c>
      <c r="C3" s="28"/>
      <c r="D3" s="25"/>
    </row>
    <row r="4" spans="2:4" ht="14.25">
      <c r="B4" s="25"/>
      <c r="C4" s="26"/>
      <c r="D4" s="25"/>
    </row>
    <row r="5" spans="2:4" ht="14.25">
      <c r="B5" s="29" t="s">
        <v>146</v>
      </c>
      <c r="C5" s="28"/>
      <c r="D5" s="28"/>
    </row>
    <row r="6" spans="2:4" ht="14.25">
      <c r="B6" s="25"/>
      <c r="C6" s="26"/>
      <c r="D6" s="25"/>
    </row>
    <row r="7" spans="2:4" ht="14.25">
      <c r="B7" s="27"/>
      <c r="C7" s="26"/>
      <c r="D7" s="25"/>
    </row>
    <row r="8" spans="2:4" ht="26.25">
      <c r="B8" s="23" t="s">
        <v>145</v>
      </c>
      <c r="C8" s="24" t="s">
        <v>144</v>
      </c>
      <c r="D8" s="23" t="s">
        <v>143</v>
      </c>
    </row>
    <row r="9" spans="2:4" ht="14.25">
      <c r="B9" s="22" t="s">
        <v>142</v>
      </c>
      <c r="C9" s="21" t="s">
        <v>141</v>
      </c>
      <c r="D9" s="20" t="s">
        <v>139</v>
      </c>
    </row>
    <row r="10" spans="2:4" ht="14.25">
      <c r="B10" s="14"/>
      <c r="C10" s="13" t="s">
        <v>140</v>
      </c>
      <c r="D10" s="16"/>
    </row>
    <row r="11" spans="2:4" ht="14.25">
      <c r="B11" s="14" t="s">
        <v>139</v>
      </c>
      <c r="C11" s="13" t="s">
        <v>138</v>
      </c>
      <c r="D11" s="12">
        <v>139463867</v>
      </c>
    </row>
    <row r="12" spans="2:4" ht="14.25">
      <c r="B12" s="11" t="s">
        <v>137</v>
      </c>
      <c r="C12" s="10" t="s">
        <v>106</v>
      </c>
      <c r="D12" s="16">
        <v>0</v>
      </c>
    </row>
    <row r="13" spans="2:4" ht="26.25">
      <c r="B13" s="11" t="s">
        <v>136</v>
      </c>
      <c r="C13" s="10" t="s">
        <v>104</v>
      </c>
      <c r="D13" s="16">
        <v>0</v>
      </c>
    </row>
    <row r="14" spans="2:4" ht="14.25">
      <c r="B14" s="11" t="s">
        <v>135</v>
      </c>
      <c r="C14" s="10" t="s">
        <v>134</v>
      </c>
      <c r="D14" s="16">
        <v>0</v>
      </c>
    </row>
    <row r="15" spans="2:4" ht="14.25">
      <c r="B15" s="11" t="s">
        <v>133</v>
      </c>
      <c r="C15" s="10" t="s">
        <v>56</v>
      </c>
      <c r="D15" s="16">
        <v>25486795</v>
      </c>
    </row>
    <row r="16" spans="2:4" ht="14.25">
      <c r="B16" s="11" t="s">
        <v>132</v>
      </c>
      <c r="C16" s="10" t="s">
        <v>54</v>
      </c>
      <c r="D16" s="19">
        <v>113977072</v>
      </c>
    </row>
    <row r="17" spans="2:4" ht="26.25">
      <c r="B17" s="11" t="s">
        <v>131</v>
      </c>
      <c r="C17" s="18" t="s">
        <v>130</v>
      </c>
      <c r="D17" s="9" t="s">
        <v>3</v>
      </c>
    </row>
    <row r="18" spans="2:4" ht="14.25">
      <c r="B18" s="11" t="s">
        <v>129</v>
      </c>
      <c r="C18" s="10" t="s">
        <v>128</v>
      </c>
      <c r="D18" s="17">
        <v>0</v>
      </c>
    </row>
    <row r="19" spans="2:4" ht="14.25">
      <c r="B19" s="11" t="s">
        <v>127</v>
      </c>
      <c r="C19" s="10" t="s">
        <v>126</v>
      </c>
      <c r="D19" s="16">
        <v>0</v>
      </c>
    </row>
    <row r="20" spans="2:4" ht="14.25">
      <c r="B20" s="14" t="s">
        <v>125</v>
      </c>
      <c r="C20" s="13" t="s">
        <v>124</v>
      </c>
      <c r="D20" s="12">
        <v>47414510</v>
      </c>
    </row>
    <row r="21" spans="2:4" ht="14.25">
      <c r="B21" s="11" t="s">
        <v>123</v>
      </c>
      <c r="C21" s="10" t="s">
        <v>122</v>
      </c>
      <c r="D21" s="16">
        <v>0</v>
      </c>
    </row>
    <row r="22" spans="2:4" ht="14.25">
      <c r="B22" s="11" t="s">
        <v>121</v>
      </c>
      <c r="C22" s="10" t="s">
        <v>120</v>
      </c>
      <c r="D22" s="16">
        <v>0</v>
      </c>
    </row>
    <row r="23" spans="2:4" ht="14.25">
      <c r="B23" s="11" t="s">
        <v>119</v>
      </c>
      <c r="C23" s="10" t="s">
        <v>118</v>
      </c>
      <c r="D23" s="16">
        <v>47414510</v>
      </c>
    </row>
    <row r="24" spans="2:4" ht="26.25">
      <c r="B24" s="11" t="s">
        <v>117</v>
      </c>
      <c r="C24" s="10" t="s">
        <v>116</v>
      </c>
      <c r="D24" s="9" t="s">
        <v>3</v>
      </c>
    </row>
    <row r="25" spans="2:4" ht="14.25">
      <c r="B25" s="11" t="s">
        <v>115</v>
      </c>
      <c r="C25" s="10" t="s">
        <v>114</v>
      </c>
      <c r="D25" s="16">
        <v>0</v>
      </c>
    </row>
    <row r="26" spans="2:4" ht="14.25">
      <c r="B26" s="11" t="s">
        <v>113</v>
      </c>
      <c r="C26" s="10" t="s">
        <v>112</v>
      </c>
      <c r="D26" s="16">
        <v>0</v>
      </c>
    </row>
    <row r="27" spans="2:4" ht="14.25">
      <c r="B27" s="14" t="s">
        <v>111</v>
      </c>
      <c r="C27" s="13" t="s">
        <v>110</v>
      </c>
      <c r="D27" s="9" t="s">
        <v>3</v>
      </c>
    </row>
    <row r="28" spans="2:4" ht="14.25">
      <c r="B28" s="14" t="s">
        <v>109</v>
      </c>
      <c r="C28" s="13" t="s">
        <v>108</v>
      </c>
      <c r="D28" s="12">
        <v>347634</v>
      </c>
    </row>
    <row r="29" spans="2:4" ht="14.25">
      <c r="B29" s="11" t="s">
        <v>107</v>
      </c>
      <c r="C29" s="10" t="s">
        <v>106</v>
      </c>
      <c r="D29" s="16">
        <v>0</v>
      </c>
    </row>
    <row r="30" spans="2:4" ht="26.25">
      <c r="B30" s="11" t="s">
        <v>105</v>
      </c>
      <c r="C30" s="10" t="s">
        <v>104</v>
      </c>
      <c r="D30" s="16">
        <v>0</v>
      </c>
    </row>
    <row r="31" spans="2:4" ht="14.25">
      <c r="B31" s="11" t="s">
        <v>103</v>
      </c>
      <c r="C31" s="10" t="s">
        <v>56</v>
      </c>
      <c r="D31" s="16">
        <v>347634</v>
      </c>
    </row>
    <row r="32" spans="2:4" ht="26.25">
      <c r="B32" s="11" t="s">
        <v>102</v>
      </c>
      <c r="C32" s="10" t="s">
        <v>101</v>
      </c>
      <c r="D32" s="16">
        <v>0</v>
      </c>
    </row>
    <row r="33" spans="2:4" ht="14.25">
      <c r="B33" s="14" t="s">
        <v>100</v>
      </c>
      <c r="C33" s="13" t="s">
        <v>99</v>
      </c>
      <c r="D33" s="12">
        <v>14065024</v>
      </c>
    </row>
    <row r="34" spans="2:4" ht="14.25">
      <c r="B34" s="14" t="s">
        <v>98</v>
      </c>
      <c r="C34" s="13" t="s">
        <v>97</v>
      </c>
      <c r="D34" s="12">
        <v>6924051</v>
      </c>
    </row>
    <row r="35" spans="2:4" ht="26.25">
      <c r="B35" s="14" t="s">
        <v>96</v>
      </c>
      <c r="C35" s="13" t="s">
        <v>95</v>
      </c>
      <c r="D35" s="12">
        <v>0</v>
      </c>
    </row>
    <row r="36" spans="2:4" ht="14.25">
      <c r="B36" s="11" t="s">
        <v>94</v>
      </c>
      <c r="C36" s="10" t="s">
        <v>56</v>
      </c>
      <c r="D36" s="16">
        <v>0</v>
      </c>
    </row>
    <row r="37" spans="2:4" ht="14.25">
      <c r="B37" s="11" t="s">
        <v>93</v>
      </c>
      <c r="C37" s="10" t="s">
        <v>54</v>
      </c>
      <c r="D37" s="16">
        <v>0</v>
      </c>
    </row>
    <row r="38" spans="2:4" ht="14.25">
      <c r="B38" s="11" t="s">
        <v>92</v>
      </c>
      <c r="C38" s="10" t="s">
        <v>91</v>
      </c>
      <c r="D38" s="16">
        <v>0</v>
      </c>
    </row>
    <row r="39" spans="2:4" ht="14.25">
      <c r="B39" s="11" t="s">
        <v>90</v>
      </c>
      <c r="C39" s="10" t="s">
        <v>89</v>
      </c>
      <c r="D39" s="16">
        <v>0</v>
      </c>
    </row>
    <row r="40" spans="2:4" ht="26.25">
      <c r="B40" s="14" t="s">
        <v>88</v>
      </c>
      <c r="C40" s="13" t="s">
        <v>87</v>
      </c>
      <c r="D40" s="12">
        <v>0</v>
      </c>
    </row>
    <row r="41" spans="2:4" ht="26.25">
      <c r="B41" s="14" t="s">
        <v>86</v>
      </c>
      <c r="C41" s="13" t="s">
        <v>85</v>
      </c>
      <c r="D41" s="12">
        <v>0</v>
      </c>
    </row>
    <row r="42" spans="2:4" ht="26.25">
      <c r="B42" s="14" t="s">
        <v>84</v>
      </c>
      <c r="C42" s="13" t="s">
        <v>83</v>
      </c>
      <c r="D42" s="12">
        <v>0</v>
      </c>
    </row>
    <row r="43" spans="2:4" ht="14.25">
      <c r="B43" s="14" t="s">
        <v>82</v>
      </c>
      <c r="C43" s="13" t="s">
        <v>81</v>
      </c>
      <c r="D43" s="9" t="s">
        <v>3</v>
      </c>
    </row>
    <row r="44" spans="2:4" ht="14.25">
      <c r="B44" s="14" t="s">
        <v>80</v>
      </c>
      <c r="C44" s="13" t="s">
        <v>79</v>
      </c>
      <c r="D44" s="12">
        <v>20353403</v>
      </c>
    </row>
    <row r="45" spans="2:4" ht="14.25">
      <c r="B45" s="14" t="s">
        <v>78</v>
      </c>
      <c r="C45" s="13" t="s">
        <v>77</v>
      </c>
      <c r="D45" s="12">
        <v>-103957</v>
      </c>
    </row>
    <row r="46" spans="2:4" ht="14.25">
      <c r="B46" s="14" t="s">
        <v>76</v>
      </c>
      <c r="C46" s="13" t="s">
        <v>75</v>
      </c>
      <c r="D46" s="12">
        <v>275736</v>
      </c>
    </row>
    <row r="47" spans="2:4" ht="14.25">
      <c r="B47" s="14" t="s">
        <v>74</v>
      </c>
      <c r="C47" s="13" t="s">
        <v>73</v>
      </c>
      <c r="D47" s="12">
        <v>5945480</v>
      </c>
    </row>
    <row r="48" spans="2:4" ht="14.25">
      <c r="B48" s="14" t="s">
        <v>72</v>
      </c>
      <c r="C48" s="13" t="s">
        <v>71</v>
      </c>
      <c r="D48" s="12">
        <v>114117666</v>
      </c>
    </row>
    <row r="49" spans="2:4" ht="14.25">
      <c r="B49" s="14" t="s">
        <v>70</v>
      </c>
      <c r="C49" s="13" t="s">
        <v>69</v>
      </c>
      <c r="D49" s="12">
        <v>36453461</v>
      </c>
    </row>
    <row r="50" spans="2:4" ht="14.25">
      <c r="B50" s="11" t="s">
        <v>68</v>
      </c>
      <c r="C50" s="10" t="s">
        <v>67</v>
      </c>
      <c r="D50" s="16">
        <v>28162620</v>
      </c>
    </row>
    <row r="51" spans="2:4" ht="14.25">
      <c r="B51" s="11" t="s">
        <v>66</v>
      </c>
      <c r="C51" s="10" t="s">
        <v>65</v>
      </c>
      <c r="D51" s="16">
        <v>8290841</v>
      </c>
    </row>
    <row r="52" spans="2:4" ht="14.25">
      <c r="B52" s="14" t="s">
        <v>64</v>
      </c>
      <c r="C52" s="13" t="s">
        <v>63</v>
      </c>
      <c r="D52" s="12">
        <v>5796506</v>
      </c>
    </row>
    <row r="53" spans="2:4" ht="14.25">
      <c r="B53" s="11" t="s">
        <v>62</v>
      </c>
      <c r="C53" s="10" t="s">
        <v>36</v>
      </c>
      <c r="D53" s="16">
        <v>4258277</v>
      </c>
    </row>
    <row r="54" spans="2:4" ht="14.25">
      <c r="B54" s="11" t="s">
        <v>61</v>
      </c>
      <c r="C54" s="10" t="s">
        <v>34</v>
      </c>
      <c r="D54" s="16">
        <v>0</v>
      </c>
    </row>
    <row r="55" spans="2:4" ht="14.25">
      <c r="B55" s="11" t="s">
        <v>60</v>
      </c>
      <c r="C55" s="10" t="s">
        <v>30</v>
      </c>
      <c r="D55" s="16">
        <v>1538229</v>
      </c>
    </row>
    <row r="56" spans="2:4" ht="14.25">
      <c r="B56" s="14" t="s">
        <v>59</v>
      </c>
      <c r="C56" s="13" t="s">
        <v>58</v>
      </c>
      <c r="D56" s="12">
        <v>0</v>
      </c>
    </row>
    <row r="57" spans="2:4" ht="14.25">
      <c r="B57" s="11" t="s">
        <v>57</v>
      </c>
      <c r="C57" s="10" t="s">
        <v>56</v>
      </c>
      <c r="D57" s="16">
        <v>0</v>
      </c>
    </row>
    <row r="58" spans="2:4" ht="14.25">
      <c r="B58" s="11" t="s">
        <v>55</v>
      </c>
      <c r="C58" s="10" t="s">
        <v>54</v>
      </c>
      <c r="D58" s="16">
        <v>0</v>
      </c>
    </row>
    <row r="59" spans="2:4" ht="14.25">
      <c r="B59" s="14" t="s">
        <v>53</v>
      </c>
      <c r="C59" s="13" t="s">
        <v>52</v>
      </c>
      <c r="D59" s="12">
        <v>9653528</v>
      </c>
    </row>
    <row r="60" spans="2:4" ht="14.25">
      <c r="B60" s="11" t="s">
        <v>51</v>
      </c>
      <c r="C60" s="10" t="s">
        <v>50</v>
      </c>
      <c r="D60" s="16">
        <v>-650912</v>
      </c>
    </row>
    <row r="61" spans="2:4" ht="14.25">
      <c r="B61" s="11" t="s">
        <v>49</v>
      </c>
      <c r="C61" s="10" t="s">
        <v>48</v>
      </c>
      <c r="D61" s="16">
        <v>10304440</v>
      </c>
    </row>
    <row r="62" spans="2:4" ht="26.25">
      <c r="B62" s="14" t="s">
        <v>47</v>
      </c>
      <c r="C62" s="13" t="s">
        <v>46</v>
      </c>
      <c r="D62" s="12">
        <v>4813957</v>
      </c>
    </row>
    <row r="63" spans="2:4" ht="26.25">
      <c r="B63" s="11" t="s">
        <v>45</v>
      </c>
      <c r="C63" s="10" t="s">
        <v>44</v>
      </c>
      <c r="D63" s="16">
        <v>2432603</v>
      </c>
    </row>
    <row r="64" spans="2:4" ht="14.25">
      <c r="B64" s="11" t="s">
        <v>43</v>
      </c>
      <c r="C64" s="10" t="s">
        <v>42</v>
      </c>
      <c r="D64" s="16">
        <v>2381354</v>
      </c>
    </row>
    <row r="65" spans="2:4" ht="26.25">
      <c r="B65" s="14" t="s">
        <v>41</v>
      </c>
      <c r="C65" s="13" t="s">
        <v>40</v>
      </c>
      <c r="D65" s="12">
        <v>0</v>
      </c>
    </row>
    <row r="66" spans="2:4" ht="26.25">
      <c r="B66" s="14" t="s">
        <v>39</v>
      </c>
      <c r="C66" s="13" t="s">
        <v>38</v>
      </c>
      <c r="D66" s="12">
        <v>0</v>
      </c>
    </row>
    <row r="67" spans="2:4" ht="14.25">
      <c r="B67" s="11" t="s">
        <v>37</v>
      </c>
      <c r="C67" s="10" t="s">
        <v>36</v>
      </c>
      <c r="D67" s="16">
        <v>0</v>
      </c>
    </row>
    <row r="68" spans="2:4" ht="14.25">
      <c r="B68" s="11" t="s">
        <v>35</v>
      </c>
      <c r="C68" s="10" t="s">
        <v>34</v>
      </c>
      <c r="D68" s="16">
        <v>0</v>
      </c>
    </row>
    <row r="69" spans="2:4" ht="14.25">
      <c r="B69" s="11" t="s">
        <v>33</v>
      </c>
      <c r="C69" s="10" t="s">
        <v>32</v>
      </c>
      <c r="D69" s="16">
        <v>0</v>
      </c>
    </row>
    <row r="70" spans="2:4" ht="14.25">
      <c r="B70" s="11" t="s">
        <v>31</v>
      </c>
      <c r="C70" s="10" t="s">
        <v>30</v>
      </c>
      <c r="D70" s="16">
        <v>0</v>
      </c>
    </row>
    <row r="71" spans="2:4" ht="14.25">
      <c r="B71" s="11" t="s">
        <v>29</v>
      </c>
      <c r="C71" s="10" t="s">
        <v>28</v>
      </c>
      <c r="D71" s="16">
        <v>0</v>
      </c>
    </row>
    <row r="72" spans="2:4" ht="14.25">
      <c r="B72" s="14" t="s">
        <v>27</v>
      </c>
      <c r="C72" s="13" t="s">
        <v>26</v>
      </c>
      <c r="D72" s="15" t="s">
        <v>3</v>
      </c>
    </row>
    <row r="73" spans="2:4" ht="26.25">
      <c r="B73" s="14" t="s">
        <v>25</v>
      </c>
      <c r="C73" s="13" t="s">
        <v>24</v>
      </c>
      <c r="D73" s="15" t="s">
        <v>3</v>
      </c>
    </row>
    <row r="74" spans="2:4" ht="39">
      <c r="B74" s="14" t="s">
        <v>23</v>
      </c>
      <c r="C74" s="13" t="s">
        <v>22</v>
      </c>
      <c r="D74" s="12">
        <v>0</v>
      </c>
    </row>
    <row r="75" spans="2:4" ht="14.25">
      <c r="B75" s="14" t="s">
        <v>21</v>
      </c>
      <c r="C75" s="13" t="s">
        <v>20</v>
      </c>
      <c r="D75" s="12">
        <v>57400214</v>
      </c>
    </row>
    <row r="76" spans="2:4" ht="26.25">
      <c r="B76" s="14" t="s">
        <v>19</v>
      </c>
      <c r="C76" s="13" t="s">
        <v>18</v>
      </c>
      <c r="D76" s="12">
        <v>7429177</v>
      </c>
    </row>
    <row r="77" spans="2:4" ht="14.25">
      <c r="B77" s="14" t="s">
        <v>17</v>
      </c>
      <c r="C77" s="13" t="s">
        <v>16</v>
      </c>
      <c r="D77" s="12">
        <v>49971037</v>
      </c>
    </row>
    <row r="78" spans="2:4" ht="14.25">
      <c r="B78" s="14" t="s">
        <v>15</v>
      </c>
      <c r="C78" s="13" t="s">
        <v>14</v>
      </c>
      <c r="D78" s="12">
        <v>0</v>
      </c>
    </row>
    <row r="79" spans="2:4" ht="14.25">
      <c r="B79" s="14" t="s">
        <v>13</v>
      </c>
      <c r="C79" s="13" t="s">
        <v>12</v>
      </c>
      <c r="D79" s="12">
        <v>0</v>
      </c>
    </row>
    <row r="80" spans="2:4" ht="14.25">
      <c r="B80" s="14" t="s">
        <v>11</v>
      </c>
      <c r="C80" s="13" t="s">
        <v>10</v>
      </c>
      <c r="D80" s="12">
        <v>0</v>
      </c>
    </row>
    <row r="81" spans="2:4" ht="14.25">
      <c r="B81" s="14" t="s">
        <v>9</v>
      </c>
      <c r="C81" s="13" t="s">
        <v>8</v>
      </c>
      <c r="D81" s="12">
        <v>49971037</v>
      </c>
    </row>
    <row r="82" spans="2:4" ht="14.25">
      <c r="B82" s="11" t="s">
        <v>7</v>
      </c>
      <c r="C82" s="10" t="s">
        <v>6</v>
      </c>
      <c r="D82" s="9" t="s">
        <v>3</v>
      </c>
    </row>
    <row r="83" spans="2:4" ht="14.25">
      <c r="B83" s="11" t="s">
        <v>5</v>
      </c>
      <c r="C83" s="10" t="s">
        <v>4</v>
      </c>
      <c r="D83" s="9" t="s">
        <v>3</v>
      </c>
    </row>
    <row r="84" spans="2:4" ht="14.25">
      <c r="B84" s="8"/>
      <c r="C84" s="7"/>
      <c r="D84" s="6"/>
    </row>
    <row r="85" spans="2:4" ht="14.25">
      <c r="B85" s="8"/>
      <c r="C85" s="7"/>
      <c r="D85" s="6"/>
    </row>
    <row r="87" spans="2:4" ht="14.25">
      <c r="B87" s="4" t="s">
        <v>2</v>
      </c>
      <c r="C87" s="3"/>
      <c r="D87" s="2"/>
    </row>
    <row r="88" spans="2:4" ht="14.25">
      <c r="B88" s="4"/>
      <c r="C88" s="3"/>
      <c r="D88" s="5"/>
    </row>
    <row r="89" spans="2:3" ht="14.25">
      <c r="B89" s="4"/>
      <c r="C89" s="3"/>
    </row>
    <row r="90" spans="2:4" ht="14.25">
      <c r="B90" s="4" t="s">
        <v>1</v>
      </c>
      <c r="C90" s="3"/>
      <c r="D90" s="2"/>
    </row>
    <row r="91" spans="2:3" ht="14.25">
      <c r="B91" s="1" t="s">
        <v>0</v>
      </c>
      <c r="C91" s="1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2023-07-26T06:51:36Z</dcterms:created>
  <dcterms:modified xsi:type="dcterms:W3CDTF">2023-07-26T06:51:57Z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18ae9f3a-db2c-4011-8aa4-a3e3bc300f0b</vt:lpwstr>
  </property>
  <property fmtid="{D5CDD505-2E9C-101B-9397-08002B2CF9AE}" pid="3" name="bjSaver">
    <vt:lpwstr>IgjKx1EfOpXPxLy4sHDNaxHPF7jbFUF7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uid="id_classification_internalonly" value="" /&gt;&lt;/sisl&gt;</vt:lpwstr>
  </property>
  <property fmtid="{D5CDD505-2E9C-101B-9397-08002B2CF9AE}" pid="6" name="bjDocumentSecurityLabel">
    <vt:lpwstr>BCR Chisinau S.A. - Uz Intern</vt:lpwstr>
  </property>
</Properties>
</file>