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pirtu\Desktop\"/>
    </mc:Choice>
  </mc:AlternateContent>
  <bookViews>
    <workbookView xWindow="480" yWindow="135" windowWidth="22995" windowHeight="9540"/>
  </bookViews>
  <sheets>
    <sheet name="f01.01" sheetId="1" r:id="rId1"/>
    <sheet name="f01.02" sheetId="2" r:id="rId2"/>
    <sheet name="f01.03" sheetId="3" r:id="rId3"/>
  </sheets>
  <definedNames>
    <definedName name="_xlnm.Print_Area" localSheetId="2">'f01.03'!$A$1:$D$57</definedName>
  </definedNames>
  <calcPr calcId="162913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<sst xmlns="http://schemas.openxmlformats.org/spreadsheetml/2006/main" count="253" uniqueCount="154">
  <si>
    <t>Codul bancii: RNCBMD2X</t>
  </si>
  <si>
    <t>La situatia din 31.01.2020</t>
  </si>
  <si>
    <t>F 01.01 - BILANȚ [SITUAȚIA POZIȚIEI FINANCIARE]: ACTIVE</t>
  </si>
  <si>
    <t>Cod poziție</t>
  </si>
  <si>
    <t>Denumirea indicatorului</t>
  </si>
  <si>
    <t>Valoarea 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</si>
  <si>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</si>
  <si>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</si>
  <si>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</si>
  <si>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</si>
  <si>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</si>
  <si>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</si>
  <si>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</si>
  <si>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</si>
  <si>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</si>
  <si>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</si>
  <si>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</si>
  <si>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>Active financiare deținute în vederea tranzacționării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</si>
  <si>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</si>
  <si>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</si>
  <si>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</si>
  <si>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</si>
  <si>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</si>
  <si>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</si>
  <si>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</si>
  <si>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</si>
  <si>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</si>
  <si>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</si>
  <si>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</si>
  <si>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</si>
  <si>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</si>
  <si>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100</t>
  </si>
  <si>
    <t>Active financiare desemnate la valoarea justă prin profit sau pierdere</t>
  </si>
  <si>
    <t>120</t>
  </si>
  <si>
    <t>130</t>
  </si>
  <si>
    <t>141</t>
  </si>
  <si>
    <t>Active financiare evaluate la valoarea justă prin alte elemente ale rezultatului global</t>
  </si>
  <si>
    <t>142</t>
  </si>
  <si>
    <t>143</t>
  </si>
  <si>
    <t>144</t>
  </si>
  <si>
    <t>181</t>
  </si>
  <si>
    <t>Active financiare la costul amortizat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</si>
  <si>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</si>
  <si>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</si>
  <si>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</si>
  <si>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</si>
  <si>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</si>
  <si>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</si>
  <si>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x</t>
  </si>
  <si>
    <t>250</t>
  </si>
  <si>
    <t>Modificările de valoare justă aferente elementelor acoperite în cadrul unei operațiuni de acoperire a unui portofoliu împotriva riscului de rată a dobânzii</t>
  </si>
  <si>
    <t>260</t>
  </si>
  <si>
    <t>Investiții în filiale, asocieri în participație și entități asociate</t>
  </si>
  <si>
    <t>270</t>
  </si>
  <si>
    <t>Imobilizări corporale</t>
  </si>
  <si>
    <t>280</t>
  </si>
  <si>
    <t>290</t>
  </si>
  <si>
    <t>Investiții imobiliare</t>
  </si>
  <si>
    <t>300</t>
  </si>
  <si>
    <t>Imobilizări necorporale</t>
  </si>
  <si>
    <t>310</t>
  </si>
  <si>
    <t>Fond comercial</t>
  </si>
  <si>
    <t>320</t>
  </si>
  <si>
    <t>Alte imobilizări necorporale</t>
  </si>
  <si>
    <t>330</t>
  </si>
  <si>
    <t>Creanțe privind impozitele</t>
  </si>
  <si>
    <t>340</t>
  </si>
  <si>
    <t>Creanțe privind impozitul curent</t>
  </si>
  <si>
    <t>350</t>
  </si>
  <si>
    <t>Creanțe privind impozitul amânat</t>
  </si>
  <si>
    <t>360</t>
  </si>
  <si>
    <t>Alte active</t>
  </si>
  <si>
    <t>370</t>
  </si>
  <si>
    <t>Active imobilizate și grupuri destinate cedării, clasificate drept deținute în vederea vânzării</t>
  </si>
  <si>
    <t>380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</si>
  <si>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</si>
  <si>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</si>
  <si>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</si>
  <si>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</si>
  <si>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</si>
  <si>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</si>
  <si>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</si>
  <si>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</si>
  <si>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110</t>
  </si>
  <si>
    <t>Datorii financiare evaluate la costul amortizat</t>
  </si>
  <si>
    <t>140</t>
  </si>
  <si>
    <t>150</t>
  </si>
  <si>
    <t>160</t>
  </si>
  <si>
    <t>170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</si>
  <si>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</si>
  <si>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</si>
  <si>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</si>
  <si>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</si>
  <si>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</si>
  <si>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200</t>
  </si>
  <si>
    <t>Restructurare</t>
  </si>
  <si>
    <t>210</t>
  </si>
  <si>
    <t>Cauze legale în curs de soluționare și litigii privind impozitele</t>
  </si>
  <si>
    <t>220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</si>
  <si>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</si>
  <si>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</si>
  <si>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</si>
  <si>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</si>
  <si>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</si>
  <si>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</si>
  <si>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</si>
  <si>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</si>
  <si>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</si>
  <si>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</si>
  <si>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</si>
  <si>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</si>
  <si>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</si>
  <si>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</si>
  <si>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</si>
  <si>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</si>
  <si>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</si>
  <si>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</si>
  <si>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</si>
  <si>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</si>
  <si>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</si>
  <si>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</si>
  <si>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</si>
  <si>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</si>
  <si>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</si>
  <si>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</si>
  <si>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</si>
  <si>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</si>
  <si>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</si>
  <si>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</si>
  <si>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</si>
  <si>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</si>
  <si>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</si>
  <si>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</si>
  <si>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</si>
  <si>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</si>
  <si>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</si>
  <si>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</si>
  <si>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</si>
  <si>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</si>
  <si>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</si>
  <si>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</si>
  <si>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</si>
  <si>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</si>
  <si>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Altele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</si>
  <si>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</si>
  <si>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</si>
  <si>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</si>
  <si>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</si>
  <si>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</si>
  <si>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</si>
  <si>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</si>
  <si>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Presedinte  Executiv   Juan L:uis Martin Ortigosa</t>
  </si>
  <si>
    <t>Contabil sef    Victoria Galben</t>
  </si>
  <si>
    <t>Executor: Rodica Funica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</si>
</sst>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i/>
      <sz val="10"/>
      <color indexed="8"/>
      <name val="Cambria"/>
      <family val="1"/>
    </font>
    <font>
      <sz val="8"/>
      <color indexed="8"/>
      <name val="Arial"/>
      <family val="2"/>
    </font>
    <font>
      <sz val="8"/>
      <color indexed="8"/>
      <name val="Cambria"/>
      <family val="1"/>
    </font>
    <font>
      <i/>
      <sz val="8"/>
      <color indexed="8"/>
      <name val="Cambria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 inden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 indent="1"/>
    </xf>
    <xf numFmtId="0" fontId="3" fillId="0" borderId="0" xfId="1" applyFont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vertical="center" wrapText="1" indent="2"/>
    </xf>
    <xf numFmtId="0" fontId="7" fillId="0" borderId="2" xfId="1" applyFont="1" applyBorder="1" applyAlignment="1">
      <alignment vertical="center" wrapText="1" indent="4"/>
    </xf>
    <xf numFmtId="0" fontId="2" fillId="0" borderId="0" xfId="1" applyFont="1" applyAlignment="1">
      <alignment vertical="center" wrapText="1" indent="2"/>
    </xf>
    <xf numFmtId="3" fontId="3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5" fillId="0" borderId="0" xfId="1" applyNumberFormat="1" applyFont="1" applyAlignment="1">
      <alignment horizontal="left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vertical="center" wrapText="1" indent="4"/>
    </xf>
    <xf numFmtId="3" fontId="9" fillId="0" borderId="1" xfId="1" applyNumberFormat="1" applyFont="1" applyBorder="1" applyAlignment="1">
      <alignment vertical="center"/>
    </xf>
    <xf numFmtId="0" fontId="11" fillId="0" borderId="0" xfId="0" applyFont="1"/>
    <xf numFmtId="3" fontId="9" fillId="0" borderId="1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vertical="center" wrapText="1" indent="2"/>
    </xf>
    <xf numFmtId="3" fontId="9" fillId="0" borderId="3" xfId="1" applyNumberFormat="1" applyFont="1" applyBorder="1" applyAlignment="1">
      <alignment vertical="center"/>
    </xf>
    <xf numFmtId="0" fontId="12" fillId="0" borderId="0" xfId="0" applyFont="1"/>
    <xf numFmtId="3" fontId="0" fillId="0" borderId="7" xfId="0" applyNumberFormat="1" applyBorder="1"/>
    <xf numFmtId="0" fontId="13" fillId="0" borderId="0" xfId="1" applyFont="1"/>
    <xf numFmtId="2" fontId="0" fillId="0" borderId="0" xfId="0" applyNumberFormat="1"/>
    <xf numFmtId="0" fontId="3" fillId="0" borderId="0" xfId="1" applyFont="1" applyAlignment="1">
      <alignment vertical="center"/>
    </xf>
    <xf numFmtId="0" fontId="0" fillId="0" borderId="0" xfId="1" applyFont="1"/>
    <xf numFmtId="0" fontId="3" fillId="0" borderId="0" xfId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4016375</xdr:colOff>
      <xdr:row>0</xdr:row>
      <xdr:rowOff>142875</xdr:rowOff>
    </xdr:from>
    <xdr:to>
      <xdr:col>3</xdr:col>
      <xdr:colOff>889384</xdr:colOff>
      <xdr:row>2</xdr:row>
      <xdr:rowOff>94108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42875"/>
          <a:ext cx="1286259" cy="332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3984625</xdr:colOff>
      <xdr:row>0</xdr:row>
      <xdr:rowOff>127000</xdr:rowOff>
    </xdr:from>
    <xdr:to>
      <xdr:col>3</xdr:col>
      <xdr:colOff>857634</xdr:colOff>
      <xdr:row>2</xdr:row>
      <xdr:rowOff>78233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750" y="127000"/>
          <a:ext cx="1286259" cy="3322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3937000</xdr:colOff>
      <xdr:row>0</xdr:row>
      <xdr:rowOff>142875</xdr:rowOff>
    </xdr:from>
    <xdr:to>
      <xdr:col>3</xdr:col>
      <xdr:colOff>857634</xdr:colOff>
      <xdr:row>2</xdr:row>
      <xdr:rowOff>94108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3125" y="142875"/>
          <a:ext cx="1286259" cy="33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8"/>
  <sheetViews>
    <sheetView tabSelected="1" view="pageBreakPreview" zoomScale="60" zoomScaleNormal="100" workbookViewId="0">
      <selection activeCell="D6" sqref="D6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66.28515625" customWidth="1"/>
    <col min="4" max="4" width="19" customWidth="1"/>
    <col min="5" max="5" width="14.140625" hidden="1" customWidth="1"/>
  </cols>
  <sheetData>
    <row r="1" spans="1:4" ht="15" customHeight="1" x14ac:dyDescent="0.2">
      <c r="A1" s="1"/>
      <c r="B1" s="1"/>
      <c r="C1" s="1"/>
      <c r="D1" s="1"/>
    </row>
    <row r="2" spans="1:4" ht="15" customHeight="1" x14ac:dyDescent="0.2">
      <c r="A2" s="2"/>
      <c r="B2" s="50" t="s">
        <v>0</v>
      </c>
      <c r="C2" s="51"/>
      <c r="D2" s="2"/>
    </row>
    <row r="3" spans="1:4" ht="15" customHeight="1" x14ac:dyDescent="0.2">
      <c r="A3" s="2"/>
      <c r="B3" s="50" t="s">
        <v>1</v>
      </c>
      <c r="C3" s="51"/>
      <c r="D3" s="2"/>
    </row>
    <row r="4" spans="1:4" ht="15" customHeight="1" x14ac:dyDescent="0.2">
      <c r="A4" s="1"/>
      <c r="B4" s="1"/>
      <c r="C4" s="1"/>
      <c r="D4" s="1"/>
    </row>
    <row r="5" spans="1:4" ht="15" customHeight="1" x14ac:dyDescent="0.2">
      <c r="A5" s="3"/>
      <c r="B5" s="52" t="s">
        <v>2</v>
      </c>
      <c r="C5" s="51"/>
      <c r="D5" s="3"/>
    </row>
    <row r="6" spans="1:4" ht="15" customHeight="1" x14ac:dyDescent="0.2">
      <c r="A6" s="1"/>
      <c r="B6" s="1"/>
      <c r="C6" s="1"/>
      <c r="D6" s="1"/>
    </row>
    <row r="7" spans="1:4" ht="15" customHeight="1" x14ac:dyDescent="0.2">
      <c r="A7" s="1"/>
      <c r="B7" s="1"/>
      <c r="C7" s="1"/>
      <c r="D7" s="1"/>
    </row>
    <row r="8" spans="1:4" ht="34.15" customHeight="1" x14ac:dyDescent="0.2">
      <c r="A8" s="4"/>
      <c r="B8" s="5" t="s">
        <v>3</v>
      </c>
      <c r="C8" s="6" t="s">
        <v>4</v>
      </c>
      <c r="D8" s="5" t="s">
        <v>5</v>
      </c>
    </row>
    <row r="9" spans="1:4" ht="15" customHeight="1" x14ac:dyDescent="0.2">
      <c r="A9" s="4"/>
      <c r="B9" s="7" t="s">
        <v>6</v>
      </c>
      <c r="C9" s="7" t="s">
        <v>7</v>
      </c>
      <c r="D9" s="8" t="s">
        <v>8</v>
      </c>
    </row>
    <row r="10" spans="1:4" ht="14.25" customHeight="1" x14ac:dyDescent="0.2">
      <c r="A10" s="4"/>
      <c r="B10" s="9" t="s">
        <v>8</v>
      </c>
      <c r="C10" s="10" t="s">
        <v>9</v>
      </c>
      <c r="D10" s="22">
        <v>986447243</v>
      </c>
    </row>
    <row r="11" spans="1:4" ht="14.25" customHeight="1" x14ac:dyDescent="0.2">
      <c r="A11" s="4"/>
      <c r="B11" s="11" t="s">
        <v>10</v>
      </c>
      <c r="C11" s="12" t="s">
        <v>11</v>
      </c>
      <c r="D11" s="23">
        <v>88401921</v>
      </c>
    </row>
    <row r="12" spans="1:4" ht="14.25" customHeight="1" x14ac:dyDescent="0.2">
      <c r="A12" s="4"/>
      <c r="B12" s="11" t="s">
        <v>12</v>
      </c>
      <c r="C12" s="12" t="s">
        <v>13</v>
      </c>
      <c r="D12" s="23">
        <v>552749072</v>
      </c>
    </row>
    <row r="13" spans="1:4" ht="14.25" customHeight="1" x14ac:dyDescent="0.2">
      <c r="A13" s="4"/>
      <c r="B13" s="11" t="s">
        <v>14</v>
      </c>
      <c r="C13" s="12" t="s">
        <v>15</v>
      </c>
      <c r="D13" s="23">
        <v>345296250</v>
      </c>
    </row>
    <row r="14" spans="1:4" ht="14.25" customHeight="1" x14ac:dyDescent="0.2">
      <c r="A14" s="4"/>
      <c r="B14" s="9" t="s">
        <v>16</v>
      </c>
      <c r="C14" s="10" t="s">
        <v>17</v>
      </c>
      <c r="D14" s="22">
        <v>0</v>
      </c>
    </row>
    <row r="15" spans="1:4" ht="14.25" customHeight="1" x14ac:dyDescent="0.2">
      <c r="A15" s="4"/>
      <c r="B15" s="11" t="s">
        <v>18</v>
      </c>
      <c r="C15" s="12" t="s">
        <v>19</v>
      </c>
      <c r="D15" s="23">
        <v>0</v>
      </c>
    </row>
    <row r="16" spans="1:4" ht="14.25" customHeight="1" x14ac:dyDescent="0.2">
      <c r="A16" s="4"/>
      <c r="B16" s="11" t="s">
        <v>20</v>
      </c>
      <c r="C16" s="12" t="s">
        <v>21</v>
      </c>
      <c r="D16" s="23">
        <v>0</v>
      </c>
    </row>
    <row r="17" spans="1:5" ht="14.25" customHeight="1" x14ac:dyDescent="0.2">
      <c r="A17" s="4"/>
      <c r="B17" s="11" t="s">
        <v>22</v>
      </c>
      <c r="C17" s="12" t="s">
        <v>23</v>
      </c>
      <c r="D17" s="23">
        <v>0</v>
      </c>
    </row>
    <row r="18" spans="1:5" ht="14.25" customHeight="1" x14ac:dyDescent="0.2">
      <c r="A18" s="4"/>
      <c r="B18" s="11" t="s">
        <v>24</v>
      </c>
      <c r="C18" s="12" t="s">
        <v>25</v>
      </c>
      <c r="D18" s="23">
        <v>0</v>
      </c>
    </row>
    <row r="19" spans="1:5" ht="27.75" customHeight="1" x14ac:dyDescent="0.2">
      <c r="A19" s="4"/>
      <c r="B19" s="9" t="s">
        <v>26</v>
      </c>
      <c r="C19" s="10" t="s">
        <v>27</v>
      </c>
      <c r="D19" s="22">
        <v>0</v>
      </c>
    </row>
    <row r="20" spans="1:5" ht="14.25" customHeight="1" x14ac:dyDescent="0.2">
      <c r="A20" s="4"/>
      <c r="B20" s="11" t="s">
        <v>28</v>
      </c>
      <c r="C20" s="12" t="s">
        <v>21</v>
      </c>
      <c r="D20" s="23">
        <v>0</v>
      </c>
    </row>
    <row r="21" spans="1:5" ht="14.25" customHeight="1" x14ac:dyDescent="0.2">
      <c r="A21" s="4"/>
      <c r="B21" s="11" t="s">
        <v>29</v>
      </c>
      <c r="C21" s="12" t="s">
        <v>23</v>
      </c>
      <c r="D21" s="23">
        <v>0</v>
      </c>
    </row>
    <row r="22" spans="1:5" ht="14.25" customHeight="1" x14ac:dyDescent="0.2">
      <c r="A22" s="4"/>
      <c r="B22" s="11" t="s">
        <v>30</v>
      </c>
      <c r="C22" s="12" t="s">
        <v>25</v>
      </c>
      <c r="D22" s="23">
        <v>0</v>
      </c>
    </row>
    <row r="23" spans="1:5" ht="14.25" customHeight="1" x14ac:dyDescent="0.2">
      <c r="A23" s="4"/>
      <c r="B23" s="9" t="s">
        <v>31</v>
      </c>
      <c r="C23" s="10" t="s">
        <v>32</v>
      </c>
      <c r="D23" s="22">
        <v>0</v>
      </c>
    </row>
    <row r="24" spans="1:5" ht="14.25" customHeight="1" x14ac:dyDescent="0.2">
      <c r="A24" s="4"/>
      <c r="B24" s="11" t="s">
        <v>33</v>
      </c>
      <c r="C24" s="12" t="s">
        <v>23</v>
      </c>
      <c r="D24" s="23">
        <v>0</v>
      </c>
    </row>
    <row r="25" spans="1:5" ht="14.25" customHeight="1" x14ac:dyDescent="0.2">
      <c r="A25" s="4"/>
      <c r="B25" s="11" t="s">
        <v>34</v>
      </c>
      <c r="C25" s="12" t="s">
        <v>25</v>
      </c>
      <c r="D25" s="23">
        <v>0</v>
      </c>
      <c r="E25" s="48">
        <v>402642181</v>
      </c>
    </row>
    <row r="26" spans="1:5" ht="28.5" customHeight="1" x14ac:dyDescent="0.2">
      <c r="A26" s="4"/>
      <c r="B26" s="9" t="s">
        <v>35</v>
      </c>
      <c r="C26" s="10" t="s">
        <v>36</v>
      </c>
      <c r="D26" s="22">
        <v>208089504</v>
      </c>
    </row>
    <row r="27" spans="1:5" ht="14.25" customHeight="1" x14ac:dyDescent="0.2">
      <c r="A27" s="4"/>
      <c r="B27" s="11" t="s">
        <v>37</v>
      </c>
      <c r="C27" s="12" t="s">
        <v>21</v>
      </c>
      <c r="D27" s="23">
        <v>1018650</v>
      </c>
    </row>
    <row r="28" spans="1:5" ht="14.25" customHeight="1" x14ac:dyDescent="0.2">
      <c r="A28" s="4"/>
      <c r="B28" s="11" t="s">
        <v>38</v>
      </c>
      <c r="C28" s="12" t="s">
        <v>23</v>
      </c>
      <c r="D28" s="23">
        <v>207070854</v>
      </c>
    </row>
    <row r="29" spans="1:5" ht="14.25" customHeight="1" x14ac:dyDescent="0.2">
      <c r="A29" s="4"/>
      <c r="B29" s="11" t="s">
        <v>39</v>
      </c>
      <c r="C29" s="12" t="s">
        <v>25</v>
      </c>
      <c r="D29" s="23">
        <v>0</v>
      </c>
    </row>
    <row r="30" spans="1:5" ht="14.25" customHeight="1" x14ac:dyDescent="0.2">
      <c r="A30" s="4"/>
      <c r="B30" s="9" t="s">
        <v>40</v>
      </c>
      <c r="C30" s="10" t="s">
        <v>41</v>
      </c>
      <c r="D30" s="22">
        <v>1098568557</v>
      </c>
    </row>
    <row r="31" spans="1:5" ht="14.25" customHeight="1" x14ac:dyDescent="0.2">
      <c r="A31" s="4"/>
      <c r="B31" s="11" t="s">
        <v>42</v>
      </c>
      <c r="C31" s="12" t="s">
        <v>23</v>
      </c>
      <c r="D31" s="23">
        <v>240272268</v>
      </c>
    </row>
    <row r="32" spans="1:5" ht="14.25" customHeight="1" x14ac:dyDescent="0.2">
      <c r="A32" s="4"/>
      <c r="B32" s="11" t="s">
        <v>43</v>
      </c>
      <c r="C32" s="12" t="s">
        <v>25</v>
      </c>
      <c r="D32" s="23">
        <v>710243309</v>
      </c>
    </row>
    <row r="33" spans="1:5" ht="28.5" customHeight="1" x14ac:dyDescent="0.2">
      <c r="A33" s="4"/>
      <c r="B33" s="9" t="s">
        <v>44</v>
      </c>
      <c r="C33" s="10" t="s">
        <v>45</v>
      </c>
      <c r="D33" s="24">
        <v>148052980</v>
      </c>
    </row>
    <row r="34" spans="1:5" ht="14.25" customHeight="1" x14ac:dyDescent="0.2">
      <c r="A34" s="4"/>
      <c r="B34" s="9" t="s">
        <v>46</v>
      </c>
      <c r="C34" s="10" t="s">
        <v>47</v>
      </c>
      <c r="D34" s="25" t="s">
        <v>48</v>
      </c>
    </row>
    <row r="35" spans="1:5" ht="40.5" customHeight="1" x14ac:dyDescent="0.2">
      <c r="A35" s="4"/>
      <c r="B35" s="9" t="s">
        <v>49</v>
      </c>
      <c r="C35" s="10" t="s">
        <v>50</v>
      </c>
      <c r="D35" s="25" t="s">
        <v>48</v>
      </c>
    </row>
    <row r="36" spans="1:5" ht="14.25" customHeight="1" x14ac:dyDescent="0.2">
      <c r="A36" s="4"/>
      <c r="B36" s="9" t="s">
        <v>51</v>
      </c>
      <c r="C36" s="13" t="s">
        <v>52</v>
      </c>
      <c r="D36" s="26">
        <v>0</v>
      </c>
    </row>
    <row r="37" spans="1:5" ht="14.25" customHeight="1" x14ac:dyDescent="0.2">
      <c r="A37" s="4"/>
      <c r="B37" s="9" t="s">
        <v>53</v>
      </c>
      <c r="C37" s="13" t="s">
        <v>54</v>
      </c>
      <c r="D37" s="22">
        <v>32291704</v>
      </c>
      <c r="E37" s="49">
        <f>D37/E25*100</f>
        <v>8.0199505972773384</v>
      </c>
    </row>
    <row r="38" spans="1:5" ht="14.25" customHeight="1" x14ac:dyDescent="0.2">
      <c r="A38" s="4"/>
      <c r="B38" s="11" t="s">
        <v>55</v>
      </c>
      <c r="C38" s="14" t="s">
        <v>54</v>
      </c>
      <c r="D38" s="23">
        <v>32291704</v>
      </c>
      <c r="E38" s="49">
        <f>(D37+D27)/E25*100</f>
        <v>8.2729419747505286</v>
      </c>
    </row>
    <row r="39" spans="1:5" ht="14.25" customHeight="1" x14ac:dyDescent="0.2">
      <c r="A39" s="4"/>
      <c r="B39" s="11" t="s">
        <v>56</v>
      </c>
      <c r="C39" s="14" t="s">
        <v>57</v>
      </c>
      <c r="D39" s="23">
        <v>0</v>
      </c>
    </row>
    <row r="40" spans="1:5" ht="14.25" customHeight="1" x14ac:dyDescent="0.2">
      <c r="A40" s="4"/>
      <c r="B40" s="9" t="s">
        <v>58</v>
      </c>
      <c r="C40" s="13" t="s">
        <v>59</v>
      </c>
      <c r="D40" s="22">
        <v>6603229</v>
      </c>
    </row>
    <row r="41" spans="1:5" ht="14.25" customHeight="1" x14ac:dyDescent="0.2">
      <c r="A41" s="4"/>
      <c r="B41" s="11" t="s">
        <v>60</v>
      </c>
      <c r="C41" s="14" t="s">
        <v>61</v>
      </c>
      <c r="D41" s="23">
        <v>0</v>
      </c>
    </row>
    <row r="42" spans="1:5" ht="14.25" customHeight="1" x14ac:dyDescent="0.2">
      <c r="A42" s="4"/>
      <c r="B42" s="11" t="s">
        <v>62</v>
      </c>
      <c r="C42" s="14" t="s">
        <v>63</v>
      </c>
      <c r="D42" s="23">
        <v>6603229</v>
      </c>
    </row>
    <row r="43" spans="1:5" ht="14.25" customHeight="1" x14ac:dyDescent="0.2">
      <c r="A43" s="4"/>
      <c r="B43" s="9" t="s">
        <v>64</v>
      </c>
      <c r="C43" s="13" t="s">
        <v>65</v>
      </c>
      <c r="D43" s="22">
        <v>3311288</v>
      </c>
    </row>
    <row r="44" spans="1:5" ht="14.25" customHeight="1" x14ac:dyDescent="0.2">
      <c r="A44" s="4"/>
      <c r="B44" s="11" t="s">
        <v>66</v>
      </c>
      <c r="C44" s="14" t="s">
        <v>67</v>
      </c>
      <c r="D44" s="23">
        <v>2334645</v>
      </c>
    </row>
    <row r="45" spans="1:5" ht="14.25" customHeight="1" x14ac:dyDescent="0.2">
      <c r="A45" s="4"/>
      <c r="B45" s="11" t="s">
        <v>68</v>
      </c>
      <c r="C45" s="14" t="s">
        <v>69</v>
      </c>
      <c r="D45" s="23">
        <v>976643</v>
      </c>
    </row>
    <row r="46" spans="1:5" ht="14.25" customHeight="1" x14ac:dyDescent="0.2">
      <c r="A46" s="4"/>
      <c r="B46" s="9" t="s">
        <v>70</v>
      </c>
      <c r="C46" s="13" t="s">
        <v>71</v>
      </c>
      <c r="D46" s="22">
        <v>9394005</v>
      </c>
    </row>
    <row r="47" spans="1:5" ht="27.75" customHeight="1" x14ac:dyDescent="0.2">
      <c r="A47" s="4"/>
      <c r="B47" s="9" t="s">
        <v>72</v>
      </c>
      <c r="C47" s="13" t="s">
        <v>73</v>
      </c>
      <c r="D47" s="22">
        <v>0</v>
      </c>
    </row>
    <row r="48" spans="1:5" ht="14.25" customHeight="1" x14ac:dyDescent="0.2">
      <c r="A48" s="4"/>
      <c r="B48" s="9" t="s">
        <v>74</v>
      </c>
      <c r="C48" s="13" t="s">
        <v>75</v>
      </c>
      <c r="D48" s="22">
        <v>2344705530</v>
      </c>
    </row>
  </sheetData>
  <mergeCells count="3">
    <mergeCell ref="B2:C2"/>
    <mergeCell ref="B3:C3"/>
    <mergeCell ref="B5:C5"/>
  </mergeCells>
  <pageMargins left="0.15984251968503935" right="0.15984251968503935" top="0.15984251968503935" bottom="0.15984251968503935" header="0" footer="0"/>
  <pageSetup paperSize="9" fitToWidth="0" fitToHeight="0" orientation="portrait" r:id="rId1"/>
  <headerFooter alignWithMargins="0">
    <oddFooter>&amp;C&amp;"Calibri,Regular"&amp;11&amp;I&amp;K000080BCR Chisinau S.A. -&amp;K000000 &amp;KFF0000Confidential&amp;L&amp;"Calibri,Regular"&amp;11&amp;I&amp;K000080BCR Chisinau S.A. -&amp;K000000 &amp;K00C000Public</oddFooter>
    <evenFooter>&amp;C&amp;"Calibri,Regular"&amp;11&amp;I&amp;K000080BCR Chisinau S.A. -&amp;K000000 &amp;KFF0000Confidential&amp;L&amp;"Calibri,Regular"&amp;11&amp;I&amp;K000080BCR Chisinau S.A. -&amp;K000000 &amp;K00C000Public</evenFooter>
    <firstFooter>&amp;C&amp;"Calibri,Regular"&amp;11&amp;I&amp;K000080BCR Chisinau S.A. -&amp;K000000 &amp;KFF0000Confidential&amp;L&amp;"Calibri,Regular"&amp;11&amp;I&amp;K000080BCR Chisinau S.A. -&amp;K000000 &amp;K00C000Public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39"/>
  <sheetViews>
    <sheetView view="pageBreakPreview" zoomScale="60" zoomScaleNormal="100" workbookViewId="0">
      <selection activeCell="H8" sqref="H8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66.28515625" customWidth="1"/>
    <col min="4" max="4" width="19" style="31" customWidth="1"/>
  </cols>
  <sheetData>
    <row r="1" spans="1:4" ht="15" customHeight="1" x14ac:dyDescent="0.2">
      <c r="A1" s="1"/>
      <c r="B1" s="15"/>
      <c r="C1" s="15"/>
      <c r="D1" s="27"/>
    </row>
    <row r="2" spans="1:4" ht="15" customHeight="1" x14ac:dyDescent="0.2">
      <c r="A2" s="1"/>
      <c r="B2" s="52" t="s">
        <v>0</v>
      </c>
      <c r="C2" s="51"/>
      <c r="D2" s="28"/>
    </row>
    <row r="3" spans="1:4" ht="15" customHeight="1" x14ac:dyDescent="0.2">
      <c r="A3" s="1"/>
      <c r="B3" s="52" t="s">
        <v>1</v>
      </c>
      <c r="C3" s="51"/>
      <c r="D3" s="27"/>
    </row>
    <row r="4" spans="1:4" ht="15" customHeight="1" x14ac:dyDescent="0.2">
      <c r="A4" s="1"/>
      <c r="B4" s="1"/>
      <c r="C4" s="1"/>
      <c r="D4" s="27"/>
    </row>
    <row r="5" spans="1:4" ht="15" customHeight="1" x14ac:dyDescent="0.2">
      <c r="A5" s="1"/>
      <c r="B5" s="52" t="s">
        <v>76</v>
      </c>
      <c r="C5" s="51"/>
      <c r="D5" s="51"/>
    </row>
    <row r="6" spans="1:4" ht="15" customHeight="1" x14ac:dyDescent="0.2">
      <c r="A6" s="1"/>
      <c r="B6" s="1"/>
      <c r="C6" s="1"/>
      <c r="D6" s="27"/>
    </row>
    <row r="7" spans="1:4" ht="15" customHeight="1" x14ac:dyDescent="0.2">
      <c r="A7" s="1"/>
      <c r="B7" s="1"/>
      <c r="C7" s="1"/>
      <c r="D7" s="27"/>
    </row>
    <row r="8" spans="1:4" ht="34.15" customHeight="1" x14ac:dyDescent="0.2">
      <c r="A8" s="4"/>
      <c r="B8" s="5" t="s">
        <v>3</v>
      </c>
      <c r="C8" s="6" t="s">
        <v>4</v>
      </c>
      <c r="D8" s="29" t="s">
        <v>5</v>
      </c>
    </row>
    <row r="9" spans="1:4" ht="14.25" customHeight="1" x14ac:dyDescent="0.2">
      <c r="A9" s="4"/>
      <c r="B9" s="7" t="s">
        <v>6</v>
      </c>
      <c r="C9" s="16" t="s">
        <v>7</v>
      </c>
      <c r="D9" s="30" t="s">
        <v>8</v>
      </c>
    </row>
    <row r="10" spans="1:4" ht="14.25" customHeight="1" x14ac:dyDescent="0.2">
      <c r="A10" s="4"/>
      <c r="B10" s="9" t="s">
        <v>8</v>
      </c>
      <c r="C10" s="10" t="s">
        <v>77</v>
      </c>
      <c r="D10" s="22">
        <v>0</v>
      </c>
    </row>
    <row r="11" spans="1:4" ht="14.25" customHeight="1" x14ac:dyDescent="0.2">
      <c r="A11" s="4"/>
      <c r="B11" s="11" t="s">
        <v>10</v>
      </c>
      <c r="C11" s="12" t="s">
        <v>19</v>
      </c>
      <c r="D11" s="23">
        <v>0</v>
      </c>
    </row>
    <row r="12" spans="1:4" ht="14.25" customHeight="1" x14ac:dyDescent="0.2">
      <c r="A12" s="4"/>
      <c r="B12" s="11" t="s">
        <v>12</v>
      </c>
      <c r="C12" s="12" t="s">
        <v>78</v>
      </c>
      <c r="D12" s="23">
        <v>0</v>
      </c>
    </row>
    <row r="13" spans="1:4" ht="14.25" customHeight="1" x14ac:dyDescent="0.2">
      <c r="A13" s="4"/>
      <c r="B13" s="11" t="s">
        <v>14</v>
      </c>
      <c r="C13" s="12" t="s">
        <v>79</v>
      </c>
      <c r="D13" s="23">
        <v>0</v>
      </c>
    </row>
    <row r="14" spans="1:4" ht="14.25" customHeight="1" x14ac:dyDescent="0.2">
      <c r="A14" s="4"/>
      <c r="B14" s="11" t="s">
        <v>16</v>
      </c>
      <c r="C14" s="12" t="s">
        <v>80</v>
      </c>
      <c r="D14" s="23">
        <v>0</v>
      </c>
    </row>
    <row r="15" spans="1:4" ht="14.25" customHeight="1" x14ac:dyDescent="0.2">
      <c r="A15" s="4"/>
      <c r="B15" s="11" t="s">
        <v>18</v>
      </c>
      <c r="C15" s="12" t="s">
        <v>81</v>
      </c>
      <c r="D15" s="23">
        <v>0</v>
      </c>
    </row>
    <row r="16" spans="1:4" ht="14.25" customHeight="1" x14ac:dyDescent="0.2">
      <c r="A16" s="4"/>
      <c r="B16" s="9" t="s">
        <v>20</v>
      </c>
      <c r="C16" s="10" t="s">
        <v>82</v>
      </c>
      <c r="D16" s="22">
        <v>0</v>
      </c>
    </row>
    <row r="17" spans="1:4" ht="14.25" customHeight="1" x14ac:dyDescent="0.2">
      <c r="A17" s="4"/>
      <c r="B17" s="11" t="s">
        <v>22</v>
      </c>
      <c r="C17" s="12" t="s">
        <v>79</v>
      </c>
      <c r="D17" s="23">
        <v>0</v>
      </c>
    </row>
    <row r="18" spans="1:4" ht="14.25" customHeight="1" x14ac:dyDescent="0.2">
      <c r="A18" s="4"/>
      <c r="B18" s="11" t="s">
        <v>24</v>
      </c>
      <c r="C18" s="12" t="s">
        <v>80</v>
      </c>
      <c r="D18" s="23">
        <v>0</v>
      </c>
    </row>
    <row r="19" spans="1:4" ht="14.25" customHeight="1" x14ac:dyDescent="0.2">
      <c r="A19" s="4"/>
      <c r="B19" s="11" t="s">
        <v>31</v>
      </c>
      <c r="C19" s="12" t="s">
        <v>81</v>
      </c>
      <c r="D19" s="23">
        <v>0</v>
      </c>
    </row>
    <row r="20" spans="1:4" ht="14.25" customHeight="1" x14ac:dyDescent="0.2">
      <c r="A20" s="4"/>
      <c r="B20" s="9" t="s">
        <v>83</v>
      </c>
      <c r="C20" s="10" t="s">
        <v>84</v>
      </c>
      <c r="D20" s="22">
        <v>1831219753</v>
      </c>
    </row>
    <row r="21" spans="1:4" ht="14.25" customHeight="1" x14ac:dyDescent="0.2">
      <c r="A21" s="4"/>
      <c r="B21" s="11" t="s">
        <v>33</v>
      </c>
      <c r="C21" s="12" t="s">
        <v>79</v>
      </c>
      <c r="D21" s="23">
        <v>1793252276</v>
      </c>
    </row>
    <row r="22" spans="1:4" ht="14.25" customHeight="1" x14ac:dyDescent="0.2">
      <c r="A22" s="4"/>
      <c r="B22" s="11" t="s">
        <v>34</v>
      </c>
      <c r="C22" s="12" t="s">
        <v>80</v>
      </c>
      <c r="D22" s="23">
        <v>0</v>
      </c>
    </row>
    <row r="23" spans="1:4" ht="14.25" customHeight="1" x14ac:dyDescent="0.2">
      <c r="A23" s="4"/>
      <c r="B23" s="11" t="s">
        <v>85</v>
      </c>
      <c r="C23" s="12" t="s">
        <v>81</v>
      </c>
      <c r="D23" s="23">
        <v>37967477</v>
      </c>
    </row>
    <row r="24" spans="1:4" ht="14.25" customHeight="1" x14ac:dyDescent="0.2">
      <c r="A24" s="4"/>
      <c r="B24" s="9" t="s">
        <v>86</v>
      </c>
      <c r="C24" s="10" t="s">
        <v>47</v>
      </c>
      <c r="D24" s="25"/>
    </row>
    <row r="25" spans="1:4" ht="44.45" customHeight="1" x14ac:dyDescent="0.2">
      <c r="A25" s="4"/>
      <c r="B25" s="9" t="s">
        <v>87</v>
      </c>
      <c r="C25" s="10" t="s">
        <v>50</v>
      </c>
      <c r="D25" s="25"/>
    </row>
    <row r="26" spans="1:4" ht="14.25" customHeight="1" x14ac:dyDescent="0.2">
      <c r="A26" s="4"/>
      <c r="B26" s="9" t="s">
        <v>88</v>
      </c>
      <c r="C26" s="10" t="s">
        <v>89</v>
      </c>
      <c r="D26" s="22">
        <v>7249560</v>
      </c>
    </row>
    <row r="27" spans="1:4" ht="14.25" customHeight="1" x14ac:dyDescent="0.2">
      <c r="A27" s="4"/>
      <c r="B27" s="11" t="s">
        <v>90</v>
      </c>
      <c r="C27" s="12" t="s">
        <v>91</v>
      </c>
      <c r="D27" s="23">
        <v>0</v>
      </c>
    </row>
    <row r="28" spans="1:4" ht="14.25" customHeight="1" x14ac:dyDescent="0.2">
      <c r="A28" s="4"/>
      <c r="B28" s="11" t="s">
        <v>92</v>
      </c>
      <c r="C28" s="12" t="s">
        <v>93</v>
      </c>
      <c r="D28" s="23">
        <v>7007765</v>
      </c>
    </row>
    <row r="29" spans="1:4" ht="14.25" customHeight="1" x14ac:dyDescent="0.2">
      <c r="A29" s="4"/>
      <c r="B29" s="11" t="s">
        <v>94</v>
      </c>
      <c r="C29" s="12" t="s">
        <v>95</v>
      </c>
      <c r="D29" s="23">
        <v>0</v>
      </c>
    </row>
    <row r="30" spans="1:4" ht="14.25" customHeight="1" x14ac:dyDescent="0.2">
      <c r="A30" s="4"/>
      <c r="B30" s="11" t="s">
        <v>96</v>
      </c>
      <c r="C30" s="12" t="s">
        <v>97</v>
      </c>
      <c r="D30" s="23">
        <v>0</v>
      </c>
    </row>
    <row r="31" spans="1:4" ht="14.25" customHeight="1" x14ac:dyDescent="0.2">
      <c r="A31" s="4"/>
      <c r="B31" s="11" t="s">
        <v>98</v>
      </c>
      <c r="C31" s="12" t="s">
        <v>99</v>
      </c>
      <c r="D31" s="23">
        <v>140031</v>
      </c>
    </row>
    <row r="32" spans="1:4" ht="14.25" customHeight="1" x14ac:dyDescent="0.2">
      <c r="A32" s="4"/>
      <c r="B32" s="11" t="s">
        <v>100</v>
      </c>
      <c r="C32" s="12" t="s">
        <v>101</v>
      </c>
      <c r="D32" s="23">
        <v>101764</v>
      </c>
    </row>
    <row r="33" spans="1:4" ht="14.25" customHeight="1" x14ac:dyDescent="0.2">
      <c r="A33" s="4"/>
      <c r="B33" s="9" t="s">
        <v>46</v>
      </c>
      <c r="C33" s="10" t="s">
        <v>102</v>
      </c>
      <c r="D33" s="22">
        <v>3399249</v>
      </c>
    </row>
    <row r="34" spans="1:4" ht="14.25" customHeight="1" x14ac:dyDescent="0.2">
      <c r="A34" s="4"/>
      <c r="B34" s="11" t="s">
        <v>49</v>
      </c>
      <c r="C34" s="12" t="s">
        <v>103</v>
      </c>
      <c r="D34" s="23">
        <v>3399249</v>
      </c>
    </row>
    <row r="35" spans="1:4" ht="14.25" customHeight="1" x14ac:dyDescent="0.2">
      <c r="A35" s="4"/>
      <c r="B35" s="11" t="s">
        <v>51</v>
      </c>
      <c r="C35" s="12" t="s">
        <v>104</v>
      </c>
      <c r="D35" s="23">
        <v>0</v>
      </c>
    </row>
    <row r="36" spans="1:4" ht="14.25" customHeight="1" x14ac:dyDescent="0.2">
      <c r="A36" s="4"/>
      <c r="B36" s="9" t="s">
        <v>53</v>
      </c>
      <c r="C36" s="10" t="s">
        <v>105</v>
      </c>
      <c r="D36" s="25" t="s">
        <v>48</v>
      </c>
    </row>
    <row r="37" spans="1:4" ht="14.25" customHeight="1" x14ac:dyDescent="0.2">
      <c r="A37" s="4"/>
      <c r="B37" s="9" t="s">
        <v>55</v>
      </c>
      <c r="C37" s="10" t="s">
        <v>106</v>
      </c>
      <c r="D37" s="22">
        <v>14774846</v>
      </c>
    </row>
    <row r="38" spans="1:4" ht="29.45" customHeight="1" x14ac:dyDescent="0.2">
      <c r="A38" s="4"/>
      <c r="B38" s="9" t="s">
        <v>56</v>
      </c>
      <c r="C38" s="10" t="s">
        <v>107</v>
      </c>
      <c r="D38" s="22">
        <v>0</v>
      </c>
    </row>
    <row r="39" spans="1:4" ht="14.25" customHeight="1" x14ac:dyDescent="0.2">
      <c r="A39" s="4"/>
      <c r="B39" s="9" t="s">
        <v>58</v>
      </c>
      <c r="C39" s="10" t="s">
        <v>108</v>
      </c>
      <c r="D39" s="22">
        <v>1856643408</v>
      </c>
    </row>
  </sheetData>
  <mergeCells count="3">
    <mergeCell ref="B2:C2"/>
    <mergeCell ref="B3:C3"/>
    <mergeCell ref="B5:D5"/>
  </mergeCells>
  <pageMargins left="0.15984251968503935" right="0.15984251968503935" top="0.15984251968503935" bottom="0.15984251968503935" header="0" footer="0"/>
  <pageSetup paperSize="9" fitToWidth="0" fitToHeight="0" orientation="portrait" r:id="rId1"/>
  <headerFooter alignWithMargins="0">
    <oddFooter>&amp;C&amp;"Calibri,Regular"&amp;11&amp;I&amp;K000080BCR Chisinau S.A. -&amp;K000000 &amp;KFF0000Confidential&amp;L&amp;"Calibri,Regular"&amp;11&amp;I&amp;K000080BCR Chisinau S.A. -&amp;K000000 &amp;K00C000Public</oddFooter>
    <evenFooter>&amp;C&amp;"Calibri,Regular"&amp;11&amp;I&amp;K000080BCR Chisinau S.A. -&amp;K000000 &amp;KFF0000Confidential&amp;L&amp;"Calibri,Regular"&amp;11&amp;I&amp;K000080BCR Chisinau S.A. -&amp;K000000 &amp;K00C000Public</evenFooter>
    <firstFooter>&amp;C&amp;"Calibri,Regular"&amp;11&amp;I&amp;K000080BCR Chisinau S.A. -&amp;K000000 &amp;KFF0000Confidential&amp;L&amp;"Calibri,Regular"&amp;11&amp;I&amp;K000080BCR Chisinau S.A. -&amp;K000000 &amp;K00C000Public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6"/>
  <sheetViews>
    <sheetView view="pageBreakPreview" zoomScale="60" zoomScaleNormal="100" workbookViewId="0">
      <selection activeCell="H9" sqref="H9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65.5703125" customWidth="1"/>
    <col min="4" max="4" width="19" style="31" customWidth="1"/>
  </cols>
  <sheetData>
    <row r="1" spans="1:4" ht="15" customHeight="1" x14ac:dyDescent="0.2">
      <c r="A1" s="1"/>
      <c r="B1" s="1"/>
      <c r="C1" s="1"/>
      <c r="D1" s="32"/>
    </row>
    <row r="2" spans="1:4" ht="15" customHeight="1" x14ac:dyDescent="0.2">
      <c r="A2" s="1"/>
      <c r="B2" s="50" t="s">
        <v>0</v>
      </c>
      <c r="C2" s="51"/>
      <c r="D2" s="32"/>
    </row>
    <row r="3" spans="1:4" ht="15" customHeight="1" x14ac:dyDescent="0.2">
      <c r="A3" s="1"/>
      <c r="B3" s="50" t="s">
        <v>1</v>
      </c>
      <c r="C3" s="51"/>
      <c r="D3" s="32"/>
    </row>
    <row r="4" spans="1:4" ht="15" customHeight="1" x14ac:dyDescent="0.2">
      <c r="A4" s="1"/>
      <c r="B4" s="1"/>
      <c r="C4" s="1"/>
      <c r="D4" s="32"/>
    </row>
    <row r="5" spans="1:4" ht="15" customHeight="1" x14ac:dyDescent="0.2">
      <c r="A5" s="1"/>
      <c r="B5" s="52" t="s">
        <v>109</v>
      </c>
      <c r="C5" s="51"/>
      <c r="D5" s="51"/>
    </row>
    <row r="6" spans="1:4" ht="15" customHeight="1" x14ac:dyDescent="0.2">
      <c r="A6" s="4"/>
      <c r="B6" s="4"/>
      <c r="C6" s="17"/>
      <c r="D6" s="32"/>
    </row>
    <row r="7" spans="1:4" ht="15" customHeight="1" x14ac:dyDescent="0.2">
      <c r="A7" s="4"/>
      <c r="B7" s="4"/>
      <c r="C7" s="17"/>
      <c r="D7" s="32"/>
    </row>
    <row r="8" spans="1:4" ht="34.15" customHeight="1" x14ac:dyDescent="0.2">
      <c r="A8" s="4"/>
      <c r="B8" s="5" t="s">
        <v>3</v>
      </c>
      <c r="C8" s="6" t="s">
        <v>4</v>
      </c>
      <c r="D8" s="29" t="s">
        <v>5</v>
      </c>
    </row>
    <row r="9" spans="1:4" ht="15" customHeight="1" x14ac:dyDescent="0.2">
      <c r="A9" s="4"/>
      <c r="B9" s="18" t="s">
        <v>6</v>
      </c>
      <c r="C9" s="18" t="s">
        <v>7</v>
      </c>
      <c r="D9" s="33" t="s">
        <v>8</v>
      </c>
    </row>
    <row r="10" spans="1:4" ht="14.25" customHeight="1" x14ac:dyDescent="0.2">
      <c r="A10" s="4"/>
      <c r="B10" s="9" t="s">
        <v>8</v>
      </c>
      <c r="C10" s="10" t="s">
        <v>110</v>
      </c>
      <c r="D10" s="34">
        <v>728130000</v>
      </c>
    </row>
    <row r="11" spans="1:4" ht="14.25" customHeight="1" x14ac:dyDescent="0.2">
      <c r="A11" s="4"/>
      <c r="B11" s="11" t="s">
        <v>10</v>
      </c>
      <c r="C11" s="19" t="s">
        <v>111</v>
      </c>
      <c r="D11" s="35">
        <v>728130000</v>
      </c>
    </row>
    <row r="12" spans="1:4" ht="14.25" customHeight="1" x14ac:dyDescent="0.2">
      <c r="A12" s="4"/>
      <c r="B12" s="11" t="s">
        <v>12</v>
      </c>
      <c r="C12" s="19" t="s">
        <v>112</v>
      </c>
      <c r="D12" s="36"/>
    </row>
    <row r="13" spans="1:4" ht="14.25" customHeight="1" x14ac:dyDescent="0.2">
      <c r="A13" s="4"/>
      <c r="B13" s="9" t="s">
        <v>14</v>
      </c>
      <c r="C13" s="10" t="s">
        <v>113</v>
      </c>
      <c r="D13" s="34">
        <v>11750</v>
      </c>
    </row>
    <row r="14" spans="1:4" ht="14.25" customHeight="1" x14ac:dyDescent="0.2">
      <c r="A14" s="4"/>
      <c r="B14" s="9" t="s">
        <v>16</v>
      </c>
      <c r="C14" s="10" t="s">
        <v>114</v>
      </c>
      <c r="D14" s="34">
        <v>0</v>
      </c>
    </row>
    <row r="15" spans="1:4" ht="14.25" customHeight="1" x14ac:dyDescent="0.2">
      <c r="A15" s="4"/>
      <c r="B15" s="11" t="s">
        <v>18</v>
      </c>
      <c r="C15" s="19" t="s">
        <v>115</v>
      </c>
      <c r="D15" s="35">
        <v>0</v>
      </c>
    </row>
    <row r="16" spans="1:4" ht="14.25" customHeight="1" x14ac:dyDescent="0.2">
      <c r="A16" s="4"/>
      <c r="B16" s="11" t="s">
        <v>20</v>
      </c>
      <c r="C16" s="19" t="s">
        <v>116</v>
      </c>
      <c r="D16" s="35">
        <v>0</v>
      </c>
    </row>
    <row r="17" spans="1:4" ht="14.25" customHeight="1" x14ac:dyDescent="0.2">
      <c r="A17" s="4"/>
      <c r="B17" s="9" t="s">
        <v>22</v>
      </c>
      <c r="C17" s="10" t="s">
        <v>117</v>
      </c>
      <c r="D17" s="34">
        <v>0</v>
      </c>
    </row>
    <row r="18" spans="1:4" ht="14.25" customHeight="1" x14ac:dyDescent="0.2">
      <c r="A18" s="4"/>
      <c r="B18" s="9" t="s">
        <v>24</v>
      </c>
      <c r="C18" s="10" t="s">
        <v>118</v>
      </c>
      <c r="D18" s="34">
        <v>9289462</v>
      </c>
    </row>
    <row r="19" spans="1:4" ht="14.25" customHeight="1" x14ac:dyDescent="0.2">
      <c r="A19" s="4"/>
      <c r="B19" s="11" t="s">
        <v>119</v>
      </c>
      <c r="C19" s="19" t="s">
        <v>120</v>
      </c>
      <c r="D19" s="35">
        <v>9289462</v>
      </c>
    </row>
    <row r="20" spans="1:4" ht="14.25" customHeight="1" x14ac:dyDescent="0.2">
      <c r="A20" s="4"/>
      <c r="B20" s="11" t="s">
        <v>31</v>
      </c>
      <c r="C20" s="20" t="s">
        <v>54</v>
      </c>
      <c r="D20" s="35">
        <v>0</v>
      </c>
    </row>
    <row r="21" spans="1:4" ht="14.25" customHeight="1" x14ac:dyDescent="0.2">
      <c r="A21" s="4"/>
      <c r="B21" s="11" t="s">
        <v>83</v>
      </c>
      <c r="C21" s="20" t="s">
        <v>59</v>
      </c>
      <c r="D21" s="35">
        <v>0</v>
      </c>
    </row>
    <row r="22" spans="1:4" s="42" customFormat="1" ht="11.25" x14ac:dyDescent="0.2">
      <c r="A22" s="38"/>
      <c r="B22" s="39" t="s">
        <v>33</v>
      </c>
      <c r="C22" s="40" t="s">
        <v>121</v>
      </c>
      <c r="D22" s="41">
        <v>0</v>
      </c>
    </row>
    <row r="23" spans="1:4" s="42" customFormat="1" ht="21" x14ac:dyDescent="0.2">
      <c r="A23" s="38"/>
      <c r="B23" s="39" t="s">
        <v>122</v>
      </c>
      <c r="C23" s="40" t="s">
        <v>73</v>
      </c>
      <c r="D23" s="41">
        <v>0</v>
      </c>
    </row>
    <row r="24" spans="1:4" s="42" customFormat="1" ht="21" x14ac:dyDescent="0.2">
      <c r="A24" s="38"/>
      <c r="B24" s="39" t="s">
        <v>123</v>
      </c>
      <c r="C24" s="40" t="s">
        <v>124</v>
      </c>
      <c r="D24" s="41">
        <v>0</v>
      </c>
    </row>
    <row r="25" spans="1:4" s="42" customFormat="1" ht="21" x14ac:dyDescent="0.2">
      <c r="A25" s="38"/>
      <c r="B25" s="39" t="s">
        <v>62</v>
      </c>
      <c r="C25" s="40" t="s">
        <v>125</v>
      </c>
      <c r="D25" s="41">
        <v>9289462</v>
      </c>
    </row>
    <row r="26" spans="1:4" s="42" customFormat="1" ht="31.5" x14ac:dyDescent="0.2">
      <c r="A26" s="38"/>
      <c r="B26" s="39" t="s">
        <v>64</v>
      </c>
      <c r="C26" s="40" t="s">
        <v>126</v>
      </c>
      <c r="D26" s="41">
        <v>0</v>
      </c>
    </row>
    <row r="27" spans="1:4" s="42" customFormat="1" ht="31.5" x14ac:dyDescent="0.2">
      <c r="A27" s="38"/>
      <c r="B27" s="39" t="s">
        <v>66</v>
      </c>
      <c r="C27" s="40" t="s">
        <v>127</v>
      </c>
      <c r="D27" s="43"/>
    </row>
    <row r="28" spans="1:4" s="42" customFormat="1" ht="31.5" x14ac:dyDescent="0.2">
      <c r="A28" s="38"/>
      <c r="B28" s="39" t="s">
        <v>68</v>
      </c>
      <c r="C28" s="40" t="s">
        <v>128</v>
      </c>
      <c r="D28" s="43"/>
    </row>
    <row r="29" spans="1:4" s="42" customFormat="1" ht="21" x14ac:dyDescent="0.2">
      <c r="A29" s="38"/>
      <c r="B29" s="39" t="s">
        <v>70</v>
      </c>
      <c r="C29" s="40" t="s">
        <v>129</v>
      </c>
      <c r="D29" s="41">
        <v>0</v>
      </c>
    </row>
    <row r="30" spans="1:4" s="42" customFormat="1" ht="11.25" x14ac:dyDescent="0.2">
      <c r="A30" s="38"/>
      <c r="B30" s="39" t="s">
        <v>130</v>
      </c>
      <c r="C30" s="44" t="s">
        <v>131</v>
      </c>
      <c r="D30" s="41">
        <v>0</v>
      </c>
    </row>
    <row r="31" spans="1:4" s="42" customFormat="1" ht="11.25" x14ac:dyDescent="0.2">
      <c r="A31" s="38"/>
      <c r="B31" s="39" t="s">
        <v>34</v>
      </c>
      <c r="C31" s="40" t="s">
        <v>132</v>
      </c>
      <c r="D31" s="43"/>
    </row>
    <row r="32" spans="1:4" s="42" customFormat="1" ht="11.25" x14ac:dyDescent="0.2">
      <c r="A32" s="38"/>
      <c r="B32" s="39" t="s">
        <v>85</v>
      </c>
      <c r="C32" s="40" t="s">
        <v>133</v>
      </c>
      <c r="D32" s="43"/>
    </row>
    <row r="33" spans="1:4" s="42" customFormat="1" ht="21" x14ac:dyDescent="0.2">
      <c r="A33" s="38"/>
      <c r="B33" s="39" t="s">
        <v>86</v>
      </c>
      <c r="C33" s="40" t="s">
        <v>134</v>
      </c>
      <c r="D33" s="43"/>
    </row>
    <row r="34" spans="1:4" s="42" customFormat="1" ht="21" x14ac:dyDescent="0.2">
      <c r="A34" s="38"/>
      <c r="B34" s="39" t="s">
        <v>135</v>
      </c>
      <c r="C34" s="40" t="s">
        <v>136</v>
      </c>
      <c r="D34" s="41"/>
    </row>
    <row r="35" spans="1:4" s="42" customFormat="1" ht="11.25" x14ac:dyDescent="0.2">
      <c r="A35" s="38"/>
      <c r="B35" s="39" t="s">
        <v>137</v>
      </c>
      <c r="C35" s="40" t="s">
        <v>138</v>
      </c>
      <c r="D35" s="43"/>
    </row>
    <row r="36" spans="1:4" s="42" customFormat="1" ht="21" x14ac:dyDescent="0.2">
      <c r="A36" s="38"/>
      <c r="B36" s="39" t="s">
        <v>88</v>
      </c>
      <c r="C36" s="40" t="s">
        <v>73</v>
      </c>
      <c r="D36" s="45">
        <v>0</v>
      </c>
    </row>
    <row r="37" spans="1:4" s="42" customFormat="1" ht="21" x14ac:dyDescent="0.2">
      <c r="A37" s="38"/>
      <c r="B37" s="39" t="s">
        <v>90</v>
      </c>
      <c r="C37" s="40" t="s">
        <v>124</v>
      </c>
      <c r="D37" s="43"/>
    </row>
    <row r="38" spans="1:4" ht="14.25" customHeight="1" x14ac:dyDescent="0.2">
      <c r="A38" s="4"/>
      <c r="B38" s="9" t="s">
        <v>92</v>
      </c>
      <c r="C38" s="10" t="s">
        <v>139</v>
      </c>
      <c r="D38" s="37">
        <v>-336053994</v>
      </c>
    </row>
    <row r="39" spans="1:4" ht="14.25" customHeight="1" x14ac:dyDescent="0.2">
      <c r="A39" s="4"/>
      <c r="B39" s="9" t="s">
        <v>94</v>
      </c>
      <c r="C39" s="10" t="s">
        <v>140</v>
      </c>
      <c r="D39" s="34">
        <v>0</v>
      </c>
    </row>
    <row r="40" spans="1:4" ht="14.25" customHeight="1" x14ac:dyDescent="0.2">
      <c r="A40" s="4"/>
      <c r="B40" s="9" t="s">
        <v>96</v>
      </c>
      <c r="C40" s="10" t="s">
        <v>141</v>
      </c>
      <c r="D40" s="34">
        <v>81824887</v>
      </c>
    </row>
    <row r="41" spans="1:4" ht="40.5" customHeight="1" x14ac:dyDescent="0.2">
      <c r="A41" s="4"/>
      <c r="B41" s="11" t="s">
        <v>98</v>
      </c>
      <c r="C41" s="21" t="s">
        <v>142</v>
      </c>
      <c r="D41" s="36"/>
    </row>
    <row r="42" spans="1:4" ht="14.25" customHeight="1" x14ac:dyDescent="0.2">
      <c r="A42" s="4"/>
      <c r="B42" s="11" t="s">
        <v>100</v>
      </c>
      <c r="C42" s="19" t="s">
        <v>143</v>
      </c>
      <c r="D42" s="35">
        <v>81824887</v>
      </c>
    </row>
    <row r="43" spans="1:4" ht="14.25" customHeight="1" x14ac:dyDescent="0.2">
      <c r="A43" s="4"/>
      <c r="B43" s="9" t="s">
        <v>46</v>
      </c>
      <c r="C43" s="10" t="s">
        <v>144</v>
      </c>
      <c r="D43" s="34">
        <v>0</v>
      </c>
    </row>
    <row r="44" spans="1:4" ht="18.2" customHeight="1" x14ac:dyDescent="0.2">
      <c r="A44" s="4"/>
      <c r="B44" s="9" t="s">
        <v>49</v>
      </c>
      <c r="C44" s="10" t="s">
        <v>145</v>
      </c>
      <c r="D44" s="34">
        <v>4860017</v>
      </c>
    </row>
    <row r="45" spans="1:4" ht="14.25" customHeight="1" x14ac:dyDescent="0.2">
      <c r="A45" s="4"/>
      <c r="B45" s="9" t="s">
        <v>51</v>
      </c>
      <c r="C45" s="10" t="s">
        <v>146</v>
      </c>
      <c r="D45" s="34">
        <v>0</v>
      </c>
    </row>
    <row r="46" spans="1:4" ht="15" customHeight="1" x14ac:dyDescent="0.2">
      <c r="A46" s="4"/>
      <c r="B46" s="9" t="s">
        <v>53</v>
      </c>
      <c r="C46" s="10" t="s">
        <v>147</v>
      </c>
      <c r="D46" s="25"/>
    </row>
    <row r="47" spans="1:4" ht="14.25" customHeight="1" x14ac:dyDescent="0.2">
      <c r="A47" s="4"/>
      <c r="B47" s="11" t="s">
        <v>55</v>
      </c>
      <c r="C47" s="19" t="s">
        <v>118</v>
      </c>
      <c r="D47" s="36"/>
    </row>
    <row r="48" spans="1:4" ht="14.25" customHeight="1" x14ac:dyDescent="0.2">
      <c r="A48" s="4"/>
      <c r="B48" s="11" t="s">
        <v>56</v>
      </c>
      <c r="C48" s="19" t="s">
        <v>148</v>
      </c>
      <c r="D48" s="36"/>
    </row>
    <row r="49" spans="1:4" ht="14.25" customHeight="1" x14ac:dyDescent="0.2">
      <c r="A49" s="4"/>
      <c r="B49" s="9" t="s">
        <v>58</v>
      </c>
      <c r="C49" s="10" t="s">
        <v>149</v>
      </c>
      <c r="D49" s="34">
        <v>488062122</v>
      </c>
    </row>
    <row r="50" spans="1:4" ht="14.25" customHeight="1" x14ac:dyDescent="0.2">
      <c r="A50" s="4"/>
      <c r="B50" s="9" t="s">
        <v>60</v>
      </c>
      <c r="C50" s="10" t="s">
        <v>150</v>
      </c>
      <c r="D50" s="34">
        <v>2344705530</v>
      </c>
    </row>
    <row r="53" spans="1:4" x14ac:dyDescent="0.2">
      <c r="B53" s="46" t="s">
        <v>151</v>
      </c>
      <c r="D53" s="47"/>
    </row>
    <row r="55" spans="1:4" x14ac:dyDescent="0.2">
      <c r="B55" s="46" t="s">
        <v>152</v>
      </c>
      <c r="D55" s="47"/>
    </row>
    <row r="56" spans="1:4" x14ac:dyDescent="0.2">
      <c r="B56" s="46" t="s">
        <v>153</v>
      </c>
    </row>
  </sheetData>
  <mergeCells count="3">
    <mergeCell ref="B2:C2"/>
    <mergeCell ref="B3:C3"/>
    <mergeCell ref="B5:D5"/>
  </mergeCells>
  <pageMargins left="0.15984251968503935" right="0.15984251968503935" top="0.15984251968503935" bottom="0.15984251968503935" header="0" footer="0"/>
  <pageSetup paperSize="9" scale="89" fitToWidth="0" fitToHeight="0" orientation="portrait" r:id="rId1"/>
  <headerFooter alignWithMargins="0">
    <oddFooter>&amp;C&amp;"Calibri,Regular"&amp;11&amp;I&amp;K000080BCR Chisinau S.A. -&amp;K000000 &amp;KFF0000Confidential&amp;L&amp;"Calibri,Regular"&amp;11&amp;I&amp;K000080BCR Chisinau S.A. -&amp;K000000 &amp;K00C000Public</oddFooter>
    <evenFooter>&amp;C&amp;"Calibri,Regular"&amp;11&amp;I&amp;K000080BCR Chisinau S.A. -&amp;K000000 &amp;KFF0000Confidential&amp;L&amp;"Calibri,Regular"&amp;11&amp;I&amp;K000080BCR Chisinau S.A. -&amp;K000000 &amp;K00C000Public</evenFooter>
    <firstFooter>&amp;C&amp;"Calibri,Regular"&amp;11&amp;I&amp;K000080BCR Chisinau S.A. -&amp;K000000 &amp;KFF0000Confidential&amp;L&amp;"Calibri,Regular"&amp;11&amp;I&amp;K000080BCR Chisinau S.A. -&amp;K000000 &amp;K00C000Public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26BA30C-589B-42A3-959C-18BFB584391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f01.01</vt:lpstr>
      <vt:lpstr>f01.02</vt:lpstr>
      <vt:lpstr>f01.03</vt:lpstr>
      <vt:lpstr>f01.03!Print_Area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2020-02-17T14:36:32Z</dcterms:created>
  <dcterms:modified xsi:type="dcterms:W3CDTF">2020-03-03T13:41:22Z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d2a6a1ec-04c8-4f5e-8eb7-e7f796d3bea1</vt:lpwstr>
  </property>
  <property fmtid="{D5CDD505-2E9C-101B-9397-08002B2CF9AE}" pid="3" name="bjSaver">
    <vt:lpwstr>eJRKi0KZgpGb6WgCW+tMLDjfe/UIPvVN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LeftFooterLabel-first">
    <vt:lpwstr>&amp;"Calibri,Regular"&amp;11&amp;I&amp;K000080BCR Chisinau S.A. -&amp;K000000 &amp;K00C000Public</vt:lpwstr>
  </property>
  <property fmtid="{D5CDD505-2E9C-101B-9397-08002B2CF9AE}" pid="8" name="bjLeftFooterLabel-even">
    <vt:lpwstr>&amp;"Calibri,Regular"&amp;11&amp;I&amp;K000080BCR Chisinau S.A. -&amp;K000000 &amp;K00C000Public</vt:lpwstr>
  </property>
  <property fmtid="{D5CDD505-2E9C-101B-9397-08002B2CF9AE}" pid="9" name="bjLeftFooterLabel">
    <vt:lpwstr>&amp;"Calibri,Regular"&amp;11&amp;I&amp;K000080BCR Chisinau S.A. -&amp;K000000 &amp;K00C000Public</vt:lpwstr>
  </property>
</Properties>
</file>