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1023" documentId="13_ncr:1_{43253F28-161E-4C6D-9EA7-287D88CD2EA6}" xr6:coauthVersionLast="47" xr6:coauthVersionMax="47" xr10:uidLastSave="{8A163EA7-32CD-4BA5-8F0F-F59146CA8B40}"/>
  <bookViews>
    <workbookView xWindow="-120" yWindow="-120" windowWidth="29040" windowHeight="15720" xr2:uid="{00000000-000D-0000-FFFF-FFFF00000000}"/>
  </bookViews>
  <sheets>
    <sheet name="žádost o změnu rozpočtu" sheetId="1" r:id="rId1"/>
    <sheet name="vzor" sheetId="2" r:id="rId2"/>
  </sheets>
  <definedNames>
    <definedName name="_xlnm.Print_Titles" localSheetId="1">vzor!$8:$8</definedName>
    <definedName name="_xlnm.Print_Titles" localSheetId="0">'žádost o změnu rozpočtu'!$8:$8</definedName>
    <definedName name="_xlnm.Print_Area" localSheetId="1">vzor!$B$1:$L$50</definedName>
    <definedName name="_xlnm.Print_Area" localSheetId="0">'žádost o změnu rozpočtu'!$C$1:$M$51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E34" i="1"/>
  <c r="D34" i="1"/>
  <c r="K23" i="1"/>
  <c r="J23" i="1"/>
  <c r="E23" i="1"/>
  <c r="D23" i="1"/>
  <c r="K10" i="1"/>
  <c r="J10" i="1"/>
  <c r="E10" i="1"/>
  <c r="D10" i="1"/>
  <c r="M30" i="1"/>
  <c r="G30" i="1"/>
  <c r="L38" i="2"/>
  <c r="F38" i="2"/>
  <c r="L37" i="2"/>
  <c r="F37" i="2"/>
  <c r="L36" i="2"/>
  <c r="F36" i="2"/>
  <c r="L35" i="2"/>
  <c r="F35" i="2"/>
  <c r="L34" i="2"/>
  <c r="L33" i="2" s="1"/>
  <c r="F34" i="2"/>
  <c r="J33" i="2"/>
  <c r="I33" i="2"/>
  <c r="D33" i="2"/>
  <c r="C33" i="2"/>
  <c r="L32" i="2"/>
  <c r="F32" i="2"/>
  <c r="L31" i="2"/>
  <c r="F31" i="2"/>
  <c r="L30" i="2"/>
  <c r="F30" i="2"/>
  <c r="L29" i="2"/>
  <c r="F29" i="2"/>
  <c r="L28" i="2"/>
  <c r="F28" i="2"/>
  <c r="L27" i="2"/>
  <c r="F27" i="2"/>
  <c r="L26" i="2"/>
  <c r="F26" i="2"/>
  <c r="L25" i="2"/>
  <c r="F25" i="2"/>
  <c r="L24" i="2"/>
  <c r="F24" i="2"/>
  <c r="J23" i="2"/>
  <c r="I23" i="2"/>
  <c r="D23" i="2"/>
  <c r="C23" i="2"/>
  <c r="L22" i="2"/>
  <c r="F22" i="2"/>
  <c r="L21" i="2"/>
  <c r="F21" i="2"/>
  <c r="L20" i="2"/>
  <c r="F20" i="2"/>
  <c r="L19" i="2"/>
  <c r="F19" i="2"/>
  <c r="L18" i="2"/>
  <c r="F18" i="2"/>
  <c r="L17" i="2"/>
  <c r="F17" i="2"/>
  <c r="L16" i="2"/>
  <c r="F16" i="2"/>
  <c r="L15" i="2"/>
  <c r="F15" i="2"/>
  <c r="L14" i="2"/>
  <c r="F14" i="2"/>
  <c r="L13" i="2"/>
  <c r="F13" i="2"/>
  <c r="L12" i="2"/>
  <c r="F12" i="2"/>
  <c r="L11" i="2"/>
  <c r="F11" i="2"/>
  <c r="J10" i="2"/>
  <c r="I10" i="2"/>
  <c r="D10" i="2"/>
  <c r="C10" i="2"/>
  <c r="M36" i="1"/>
  <c r="M11" i="1"/>
  <c r="M39" i="1"/>
  <c r="M38" i="1"/>
  <c r="M37" i="1"/>
  <c r="M35" i="1"/>
  <c r="M33" i="1"/>
  <c r="M32" i="1"/>
  <c r="M31" i="1"/>
  <c r="M29" i="1"/>
  <c r="M28" i="1"/>
  <c r="M27" i="1"/>
  <c r="M26" i="1"/>
  <c r="M25" i="1"/>
  <c r="M24" i="1"/>
  <c r="M22" i="1"/>
  <c r="M21" i="1"/>
  <c r="M20" i="1"/>
  <c r="M19" i="1"/>
  <c r="M18" i="1"/>
  <c r="M17" i="1"/>
  <c r="M16" i="1"/>
  <c r="M15" i="1"/>
  <c r="M14" i="1"/>
  <c r="M13" i="1"/>
  <c r="M12" i="1"/>
  <c r="M10" i="1" l="1"/>
  <c r="M34" i="1"/>
  <c r="M23" i="1"/>
  <c r="L23" i="2"/>
  <c r="F10" i="2"/>
  <c r="J39" i="2"/>
  <c r="L10" i="2"/>
  <c r="L39" i="2"/>
  <c r="J40" i="2" s="1"/>
  <c r="F33" i="2"/>
  <c r="I39" i="2"/>
  <c r="F23" i="2"/>
  <c r="F39" i="2" s="1"/>
  <c r="C39" i="2"/>
  <c r="D39" i="2"/>
  <c r="J40" i="1"/>
  <c r="D40" i="2" l="1"/>
  <c r="I40" i="2"/>
  <c r="C40" i="2"/>
  <c r="M40" i="1"/>
  <c r="K41" i="1" s="1"/>
  <c r="G36" i="1"/>
  <c r="G37" i="1"/>
  <c r="G38" i="1"/>
  <c r="G39" i="1"/>
  <c r="G35" i="1"/>
  <c r="G25" i="1"/>
  <c r="G26" i="1"/>
  <c r="G27" i="1"/>
  <c r="G28" i="1"/>
  <c r="G29" i="1"/>
  <c r="G31" i="1"/>
  <c r="G32" i="1"/>
  <c r="G33" i="1"/>
  <c r="G24" i="1"/>
  <c r="G12" i="1"/>
  <c r="G13" i="1"/>
  <c r="G14" i="1"/>
  <c r="G15" i="1"/>
  <c r="G16" i="1"/>
  <c r="G17" i="1"/>
  <c r="G18" i="1"/>
  <c r="G19" i="1"/>
  <c r="G20" i="1"/>
  <c r="G21" i="1"/>
  <c r="G22" i="1"/>
  <c r="G11" i="1"/>
  <c r="J41" i="1" l="1"/>
  <c r="G10" i="1"/>
  <c r="G34" i="1"/>
  <c r="D40" i="1"/>
  <c r="G23" i="1" l="1"/>
  <c r="K40" i="1"/>
  <c r="E40" i="1"/>
  <c r="G40" i="1" l="1"/>
  <c r="E41" i="1" s="1"/>
  <c r="D41" i="1" l="1"/>
</calcChain>
</file>

<file path=xl/sharedStrings.xml><?xml version="1.0" encoding="utf-8"?>
<sst xmlns="http://schemas.openxmlformats.org/spreadsheetml/2006/main" count="125" uniqueCount="55">
  <si>
    <t xml:space="preserve">Žádost o změnu rozpočtu </t>
  </si>
  <si>
    <t>Při vyplňování se řiďte kroky popsanými v sekci Jak správně vyplnit formulář (napravo od tabulky).</t>
  </si>
  <si>
    <t>Číslo smlouvy:</t>
  </si>
  <si>
    <t>Název projektu:</t>
  </si>
  <si>
    <t>Datum žádosti o změnu rozpočtu:</t>
  </si>
  <si>
    <t>A. Schválený rozpočet</t>
  </si>
  <si>
    <t>B. Návrh nového rozpočtu</t>
  </si>
  <si>
    <r>
      <t xml:space="preserve">Položky rozpočtu
</t>
    </r>
    <r>
      <rPr>
        <sz val="10"/>
        <color rgb="FF000000"/>
        <rFont val="Verdana"/>
        <family val="2"/>
        <charset val="238"/>
      </rPr>
      <t>(dle rozpočtu přiloženého ke smlouvě)</t>
    </r>
  </si>
  <si>
    <t>Grant
(Kč)</t>
  </si>
  <si>
    <t>Spolufinancování
(Kč)</t>
  </si>
  <si>
    <t>Spolufinancování
(zdroj + stav)</t>
  </si>
  <si>
    <t>Celková cena položky
(Kč)</t>
  </si>
  <si>
    <t>Položky rozpočtu</t>
  </si>
  <si>
    <t>zkopírujte z rozpočtu přiloženého ke smlouvě (neměňte)</t>
  </si>
  <si>
    <t>řiďte se instrukcemi vpravo</t>
  </si>
  <si>
    <t>I. Materiálové náklady</t>
  </si>
  <si>
    <t xml:space="preserve">II. Nemateriálové náklady / nákup služeb </t>
  </si>
  <si>
    <t>III. Osobní náklady / Jiné náklady</t>
  </si>
  <si>
    <t>CELKEM</t>
  </si>
  <si>
    <t>Podíl na celkových nákladech (v %):</t>
  </si>
  <si>
    <r>
      <rPr>
        <b/>
        <sz val="10"/>
        <color indexed="8"/>
        <rFont val="Verdana"/>
        <family val="2"/>
        <charset val="238"/>
      </rPr>
      <t>Odůvodnění všech změn v rozpočtu grantu</t>
    </r>
    <r>
      <rPr>
        <sz val="10"/>
        <color indexed="8"/>
        <rFont val="Verdana"/>
        <family val="2"/>
        <charset val="238"/>
      </rPr>
      <t xml:space="preserve"> (bez řádného komentáře nemůže být změna schválena)</t>
    </r>
    <r>
      <rPr>
        <b/>
        <sz val="10"/>
        <color indexed="8"/>
        <rFont val="Verdana"/>
        <family val="2"/>
        <charset val="238"/>
      </rPr>
      <t>:</t>
    </r>
  </si>
  <si>
    <t>Konec odstavce provedete stiknutím kláves Alt + Enter.</t>
  </si>
  <si>
    <t>FK_KZ 398/2025</t>
  </si>
  <si>
    <t>Začínáme pěstovat</t>
  </si>
  <si>
    <r>
      <rPr>
        <b/>
        <sz val="10"/>
        <color rgb="FF000000"/>
        <rFont val="Verdana"/>
        <family val="2"/>
        <charset val="238"/>
      </rPr>
      <t xml:space="preserve">Položky rozpočtu
</t>
    </r>
    <r>
      <rPr>
        <sz val="10"/>
        <color rgb="FF000000"/>
        <rFont val="Verdana"/>
        <family val="2"/>
        <charset val="238"/>
      </rPr>
      <t>(dle rozpočtu přiloženého ke smlouvě)</t>
    </r>
  </si>
  <si>
    <t>dřevo na výrobu 15 vyvýšených záhonů (2 x 1 metr)</t>
  </si>
  <si>
    <t>dar od místního podnikatele - Pila Novák (potvrzeno)</t>
  </si>
  <si>
    <t>další materiál na výrobu záhonů (folie, spojovací materiál, …)</t>
  </si>
  <si>
    <t>zemina do záhonů</t>
  </si>
  <si>
    <t>kompostárna (potvrzeno)</t>
  </si>
  <si>
    <t>bylinky a sazenice zeleniny</t>
  </si>
  <si>
    <t>pěstitelé přinesou vlastní</t>
  </si>
  <si>
    <t>zahradnické nářadí (3x rýč, 5x zahradnické nůžky, 5x konev, kolečko)</t>
  </si>
  <si>
    <t>sekačka na trávu benzínová</t>
  </si>
  <si>
    <t>vlastní zdroje</t>
  </si>
  <si>
    <t>dostali jsme starou sekačku darem</t>
  </si>
  <si>
    <t>skříň na nářadí</t>
  </si>
  <si>
    <t>nádrž na zachycení dešťové vody (IBC kontejner)</t>
  </si>
  <si>
    <t>dotace města (podána žádost)</t>
  </si>
  <si>
    <t>občerstvení na brigády a akce</t>
  </si>
  <si>
    <t>vlastní zdroje (dobrovolníci vyrobí doma)</t>
  </si>
  <si>
    <t>plakáty 20 ks A3, letáky 200 ks A5, (papír + tisk)</t>
  </si>
  <si>
    <t>sezení (2x stůl, 4x lavice)</t>
  </si>
  <si>
    <t>pomocné řemeslné práce (truhlář - výroba záhonů)</t>
  </si>
  <si>
    <t>honoráře pro přednášející odborníky (3x workshop)</t>
  </si>
  <si>
    <t>honoráře pro přednášející odborníky (4x workshop)</t>
  </si>
  <si>
    <t>pronájem domény na rok</t>
  </si>
  <si>
    <t>design plakátů, letáků a webových stránek</t>
  </si>
  <si>
    <t>vlastními silami</t>
  </si>
  <si>
    <t>odborná konzulatce se zahradníkem</t>
  </si>
  <si>
    <t>účast na kurzu "Začínáme s komunitními zahradami", 2 lidé (á 1500 kč)</t>
  </si>
  <si>
    <t>dobrovolnická práce 200 hod á 100 Kč</t>
  </si>
  <si>
    <t>koordinátor projektu (DPP, 100 hodin á 100 Kč)</t>
  </si>
  <si>
    <t>účetnictví projektu (DPP, 20 hodin á 100 Kč)</t>
  </si>
  <si>
    <t>Podařilo se nám získat starší funkční sekačku darem od souseda a také jsme udělali sbírku nářadí, kterého se nám sešlo dostatek pro fungování komunitní zahrady. Vhodnou skříň jsme získali levněji (bazar). Finanční prostředky bychom rádi využili k zakoupení 2 setů (stůl + 2x lavice), abychom společně mohli posedět a využili je i při workshopech či sousedských setkání. Na základě poptávky členů bychom zařadili navíc jeden workshop na téma "začínáme s pěstováním", jelikož někteří členové teprve s pěstováním začínají.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</si>
</sst>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29" x14ac:knownFonts="1">
    <font>
      <sz val="11"/>
      <color theme="1"/>
      <name val="Calibri"/>
      <family val="2"/>
      <scheme val="minor"/>
    </font>
    <font>
      <b/>
      <sz val="10"/>
      <name val="Verdana"/>
      <family val="2"/>
      <charset val="238"/>
    </font>
    <font>
      <b/>
      <sz val="14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i/>
      <sz val="8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u/>
      <sz val="11"/>
      <color theme="1"/>
      <name val="Verdana"/>
      <family val="2"/>
      <charset val="238"/>
    </font>
    <font>
      <b/>
      <u/>
      <sz val="10"/>
      <color theme="1"/>
      <name val="Arial"/>
      <family val="2"/>
      <charset val="238"/>
    </font>
    <font>
      <i/>
      <sz val="10"/>
      <color theme="1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12"/>
      <color rgb="FFFF0000"/>
      <name val="Verdana"/>
      <family val="2"/>
      <charset val="238"/>
    </font>
    <font>
      <sz val="12"/>
      <color rgb="FFFF0000"/>
      <name val="Calibri"/>
      <family val="2"/>
      <charset val="238"/>
      <scheme val="minor"/>
    </font>
    <font>
      <b/>
      <i/>
      <sz val="14"/>
      <color theme="1"/>
      <name val="Verdana"/>
      <family val="2"/>
      <charset val="238"/>
    </font>
    <font>
      <b/>
      <sz val="11"/>
      <color rgb="FFFF0000"/>
      <name val="Calibri"/>
      <family val="2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sz val="20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4"/>
      <color rgb="FF000000"/>
      <name val="Verdana"/>
      <family val="2"/>
      <charset val="238"/>
    </font>
    <font>
      <sz val="14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sz val="1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wrapText="1"/>
    </xf>
    <xf numFmtId="0" fontId="12" fillId="0" borderId="0" xfId="0" applyFont="1"/>
    <xf numFmtId="0" fontId="9" fillId="2" borderId="0" xfId="0" applyFont="1" applyFill="1"/>
    <xf numFmtId="0" fontId="13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2" borderId="0" xfId="0" applyFont="1" applyFill="1" applyAlignment="1">
      <alignment horizontal="right" vertical="center" wrapText="1"/>
    </xf>
    <xf numFmtId="0" fontId="7" fillId="3" borderId="9" xfId="0" applyFont="1" applyFill="1" applyBorder="1" applyAlignment="1">
      <alignment horizontal="center" vertical="center" wrapText="1"/>
    </xf>
    <xf numFmtId="1" fontId="16" fillId="4" borderId="21" xfId="0" applyNumberFormat="1" applyFont="1" applyFill="1" applyBorder="1" applyAlignment="1">
      <alignment horizontal="center" vertical="center" wrapText="1"/>
    </xf>
    <xf numFmtId="9" fontId="7" fillId="2" borderId="2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 applyProtection="1">
      <alignment horizontal="left" vertical="center" wrapText="1"/>
      <protection locked="0"/>
    </xf>
    <xf numFmtId="164" fontId="7" fillId="6" borderId="9" xfId="0" applyNumberFormat="1" applyFont="1" applyFill="1" applyBorder="1" applyAlignment="1">
      <alignment horizontal="center" vertical="center" wrapText="1"/>
    </xf>
    <xf numFmtId="164" fontId="7" fillId="6" borderId="10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9" fontId="7" fillId="6" borderId="4" xfId="0" applyNumberFormat="1" applyFont="1" applyFill="1" applyBorder="1" applyAlignment="1">
      <alignment horizontal="center" vertical="center" wrapText="1"/>
    </xf>
    <xf numFmtId="6" fontId="22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applyFont="1"/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7" borderId="23" xfId="0" applyFont="1" applyFill="1" applyBorder="1" applyAlignment="1">
      <alignment horizontal="left" vertical="center" wrapText="1"/>
    </xf>
    <xf numFmtId="0" fontId="22" fillId="7" borderId="24" xfId="0" applyFont="1" applyFill="1" applyBorder="1" applyAlignment="1">
      <alignment horizontal="left" vertical="center" wrapText="1"/>
    </xf>
    <xf numFmtId="0" fontId="28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top" wrapText="1"/>
    </xf>
    <xf numFmtId="1" fontId="28" fillId="4" borderId="2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4" fillId="0" borderId="14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5" fillId="5" borderId="19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9" fillId="6" borderId="19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3" fillId="6" borderId="19" xfId="0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dacevia.cz/wp-content/uploads/2025/11/Financni-manual_11-25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</xdr:colOff>
      <xdr:row>6</xdr:row>
      <xdr:rowOff>3808</xdr:rowOff>
    </xdr:from>
    <xdr:ext cx="4986866" cy="5968251"/>
    <xdr:sp macro="" textlink="">
      <xdr:nvSpPr>
        <xdr:cNvPr id="2" name="TextovéPo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F96066-6D2E-4647-8259-C557DB2204CB}"/>
            </a:ext>
          </a:extLst>
        </xdr:cNvPr>
        <xdr:cNvSpPr txBox="1"/>
      </xdr:nvSpPr>
      <xdr:spPr>
        <a:xfrm>
          <a:off x="16620067" y="1559558"/>
          <a:ext cx="4986866" cy="5968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1400"/>
            </a:lnSpc>
          </a:pPr>
          <a:r>
            <a:rPr lang="cs-CZ" sz="1200" b="1" i="0" u="none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Jak správně vyplnit formulář žádosti</a:t>
          </a:r>
          <a:r>
            <a:rPr lang="cs-CZ" sz="1200" b="1" i="0" u="none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o změnu rozpočtu</a:t>
          </a:r>
          <a:r>
            <a:rPr lang="cs-CZ" sz="1200" b="1" i="0" u="none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?</a:t>
          </a:r>
        </a:p>
        <a:p>
          <a:pPr algn="l"/>
          <a:endParaRPr lang="cs-CZ" sz="1000" b="1" i="0" u="sng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1" i="0" baseline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Vyplňujte pouze bílá pole.</a:t>
          </a:r>
          <a:endParaRPr lang="cs-CZ" sz="1000">
            <a:effectLst/>
          </a:endParaRPr>
        </a:p>
        <a:p>
          <a:pPr algn="l"/>
          <a:endParaRPr lang="cs-CZ" sz="1000" b="0" i="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/>
          <a:r>
            <a:rPr lang="cs-CZ" sz="1000" b="0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Na dalším listu najdete vyplněný </a:t>
          </a:r>
          <a:r>
            <a:rPr lang="cs-CZ" sz="1000" b="1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vzor</a:t>
          </a:r>
          <a:r>
            <a:rPr lang="cs-CZ" sz="1000" b="0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 Doporučujeme také prostudovat </a:t>
          </a:r>
          <a:r>
            <a:rPr lang="cs-CZ" sz="1000" b="1" i="0" u="sng" baseline="0">
              <a:solidFill>
                <a:schemeClr val="tx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Finanční manuál</a:t>
          </a:r>
          <a:r>
            <a:rPr lang="cs-CZ" sz="1000" b="0" i="0" u="sng" baseline="0">
              <a:solidFill>
                <a:schemeClr val="tx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</a:t>
          </a:r>
        </a:p>
        <a:p>
          <a:pPr algn="l"/>
          <a:r>
            <a:rPr lang="cs-CZ" sz="1000" b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__________________________________________________</a:t>
          </a:r>
        </a:p>
        <a:p>
          <a:pPr algn="l"/>
          <a:endParaRPr lang="cs-CZ" sz="1000" b="1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Vyplňte řádky 3-5.</a:t>
          </a:r>
          <a:endParaRPr lang="cs-CZ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l"/>
          <a:endParaRPr lang="cs-CZ" sz="1000" b="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/>
          <a:r>
            <a:rPr lang="cs-CZ" sz="1000" b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Při vyplňování</a:t>
          </a:r>
          <a:r>
            <a:rPr lang="cs-CZ" sz="1000" b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žádosti o změnu rozpočtu </a:t>
          </a:r>
          <a:r>
            <a:rPr lang="cs-CZ" sz="100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mějte při ruce schválený rozpočet projektu</a:t>
          </a:r>
          <a:r>
            <a:rPr lang="cs-CZ" sz="1000" b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, který je přiložený ke smlouvě o poskytnutí nadačního příspěvku.</a:t>
          </a:r>
        </a:p>
        <a:p>
          <a:pPr algn="l"/>
          <a:endParaRPr lang="cs-CZ" sz="1000" baseline="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/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Do sekce </a:t>
          </a:r>
          <a:r>
            <a:rPr lang="cs-CZ" sz="100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A.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Schválený</a:t>
          </a:r>
          <a:r>
            <a:rPr lang="cs-CZ" sz="100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rozpočet 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(do sloupců A, B, C, D) zkopírujte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všechny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položky a </a:t>
          </a:r>
          <a:r>
            <a:rPr lang="cs-CZ" sz="100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částky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ze stávajícho schváleného rozpočtu</a:t>
          </a:r>
          <a:r>
            <a:rPr lang="cs-CZ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</a:t>
          </a:r>
          <a:endParaRPr lang="en-US" sz="100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>
            <a:lnSpc>
              <a:spcPts val="1300"/>
            </a:lnSpc>
          </a:pPr>
          <a:endParaRPr lang="cs-CZ" sz="10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>
            <a:lnSpc>
              <a:spcPts val="1300"/>
            </a:lnSpc>
          </a:pPr>
          <a:r>
            <a:rPr lang="cs-CZ" sz="10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Do sekce</a:t>
          </a:r>
          <a: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B. Návrh nového rozpočtu</a:t>
          </a:r>
          <a:r>
            <a:rPr lang="cs-CZ" sz="1000" b="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, do sloupce G opět zkopírujte</a:t>
          </a:r>
          <a: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všechny</a:t>
          </a:r>
          <a: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názvy položek ze schváleného rozpočtu (ponechte je ve stejných řádcích). Případné </a:t>
          </a:r>
          <a:r>
            <a:rPr lang="cs-CZ" sz="1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nové položky </a:t>
          </a:r>
          <a: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přidejte </a:t>
          </a:r>
          <a:r>
            <a:rPr lang="cs-CZ" sz="1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pod ně</a:t>
          </a:r>
          <a: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 </a:t>
          </a:r>
        </a:p>
        <a:p>
          <a:pPr algn="l">
            <a:lnSpc>
              <a:spcPts val="1300"/>
            </a:lnSpc>
          </a:pPr>
          <a: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Do sloupců H, I a J uveďte nové finanční částky. </a:t>
          </a:r>
        </a:p>
        <a:p>
          <a:pPr algn="l">
            <a:lnSpc>
              <a:spcPts val="1300"/>
            </a:lnSpc>
          </a:pPr>
          <a:endParaRPr lang="cs-CZ" sz="1000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>
            <a:lnSpc>
              <a:spcPts val="1300"/>
            </a:lnSpc>
          </a:pPr>
          <a: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Pokud některou původní položku rozpočtu již neplánujete pořídit nebo ji nebudete financovat z grantu, nemažte ji, ale do sloupce H (Grant) 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uveďte</a:t>
          </a:r>
          <a: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0 Kč</a:t>
          </a:r>
          <a: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</a:t>
          </a:r>
        </a:p>
        <a:p>
          <a:pPr algn="l">
            <a:lnSpc>
              <a:spcPts val="1300"/>
            </a:lnSpc>
          </a:pPr>
          <a:endParaRPr lang="cs-CZ" sz="1000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>
            <a:lnSpc>
              <a:spcPts val="1300"/>
            </a:lnSpc>
          </a:pPr>
          <a: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Pokud by Vám nestačil počet řádků, vložte nový řádek.</a:t>
          </a:r>
          <a:b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b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cs-CZ" sz="10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Nezapomeňte vyplnit odůvodnění všech změn </a:t>
          </a:r>
          <a:r>
            <a:rPr lang="cs-CZ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do rámečku dole pod tabulkou.</a:t>
          </a:r>
        </a:p>
        <a:p>
          <a:pPr algn="l">
            <a:lnSpc>
              <a:spcPts val="1300"/>
            </a:lnSpc>
          </a:pPr>
          <a:endParaRPr lang="cs-CZ" sz="10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>
            <a:lnSpc>
              <a:spcPts val="1300"/>
            </a:lnSpc>
          </a:pPr>
          <a:r>
            <a:rPr lang="cs-CZ" sz="10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__________________________________________________</a:t>
          </a:r>
        </a:p>
        <a:p>
          <a:pPr algn="l">
            <a:lnSpc>
              <a:spcPts val="1300"/>
            </a:lnSpc>
          </a:pPr>
          <a:endParaRPr lang="cs-CZ" sz="1000" i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0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Vyplněný formulář ve formátu Excel pošlete e-mailem.</a:t>
          </a: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0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Do předmětu e-mailu uveďte:</a:t>
          </a: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0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Žádost o změnu rozpočtu - číslo smlouvy nebo název projektu</a:t>
          </a: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C1:Q57"/>
  <sheetViews>
    <sheetView showGridLines="0" tabSelected="1" zoomScale="82" zoomScaleNormal="82" workbookViewId="0">
      <selection activeCell="C2" sqref="C2:M2"/>
    </sheetView>
  </sheetViews>
  <sheetFormatPr defaultColWidth="9.42578125" defaultRowHeight="12.75" x14ac:dyDescent="0.2"/>
  <cols>
    <col min="1" max="1" width="1.7109375" style="4" customWidth="1"/>
    <col min="2" max="2" width="1.28515625" style="4" customWidth="1"/>
    <col min="3" max="3" width="45.42578125" style="10" bestFit="1" customWidth="1"/>
    <col min="4" max="4" width="19.7109375" style="10" customWidth="1"/>
    <col min="5" max="6" width="21" style="10" bestFit="1" customWidth="1"/>
    <col min="7" max="7" width="19.7109375" style="10" customWidth="1"/>
    <col min="8" max="8" width="3" style="10" customWidth="1"/>
    <col min="9" max="9" width="45.42578125" style="10" customWidth="1"/>
    <col min="10" max="10" width="19.7109375" style="10" customWidth="1"/>
    <col min="11" max="12" width="21" style="10" bestFit="1" customWidth="1"/>
    <col min="13" max="13" width="19.7109375" style="10" customWidth="1"/>
    <col min="14" max="14" width="30.42578125" style="4" customWidth="1"/>
    <col min="15" max="17" width="9.42578125" style="4"/>
    <col min="18" max="18" width="12.42578125" style="4" customWidth="1"/>
    <col min="19" max="16384" width="9.42578125" style="4"/>
  </cols>
  <sheetData>
    <row r="1" spans="3:13" ht="30" customHeight="1" x14ac:dyDescent="0.2"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3:13" ht="30" customHeight="1" x14ac:dyDescent="0.2">
      <c r="C2" s="62" t="s">
        <v>1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3:13" ht="18" customHeight="1" x14ac:dyDescent="0.25">
      <c r="E3" s="11" t="s">
        <v>2</v>
      </c>
      <c r="F3" s="68"/>
      <c r="G3" s="69"/>
      <c r="H3" s="69"/>
      <c r="I3" s="69"/>
      <c r="J3" s="69"/>
      <c r="K3" s="18"/>
      <c r="L3" s="24"/>
      <c r="M3" s="40"/>
    </row>
    <row r="4" spans="3:13" ht="18" customHeight="1" x14ac:dyDescent="0.25">
      <c r="E4" s="11" t="s">
        <v>3</v>
      </c>
      <c r="F4" s="68"/>
      <c r="G4" s="69"/>
      <c r="H4" s="69"/>
      <c r="I4" s="69"/>
      <c r="J4" s="69"/>
      <c r="K4" s="18"/>
      <c r="L4" s="19"/>
      <c r="M4"/>
    </row>
    <row r="5" spans="3:13" ht="18" customHeight="1" x14ac:dyDescent="0.25">
      <c r="D5" s="73" t="s">
        <v>4</v>
      </c>
      <c r="E5" s="74"/>
      <c r="F5" s="68"/>
      <c r="G5" s="69"/>
      <c r="H5" s="69"/>
      <c r="I5" s="69"/>
      <c r="J5" s="69"/>
      <c r="K5" s="18"/>
      <c r="L5" s="19"/>
      <c r="M5"/>
    </row>
    <row r="6" spans="3:13" s="8" customFormat="1" ht="8.25" customHeight="1" x14ac:dyDescent="0.2">
      <c r="C6" s="61"/>
      <c r="D6" s="50"/>
      <c r="E6" s="50"/>
      <c r="F6" s="50"/>
      <c r="G6" s="50"/>
    </row>
    <row r="7" spans="3:13" s="8" customFormat="1" ht="41.25" customHeight="1" x14ac:dyDescent="0.2">
      <c r="C7" s="64" t="s">
        <v>5</v>
      </c>
      <c r="D7" s="65"/>
      <c r="E7" s="65"/>
      <c r="F7" s="65"/>
      <c r="G7" s="66"/>
      <c r="H7" s="12"/>
      <c r="I7" s="67" t="s">
        <v>6</v>
      </c>
      <c r="J7" s="65"/>
      <c r="K7" s="65"/>
      <c r="L7" s="65"/>
      <c r="M7" s="66"/>
    </row>
    <row r="8" spans="3:13" s="5" customFormat="1" ht="43.5" customHeight="1" x14ac:dyDescent="0.2">
      <c r="C8" s="26" t="s">
        <v>7</v>
      </c>
      <c r="D8" s="21" t="s">
        <v>8</v>
      </c>
      <c r="E8" s="25" t="s">
        <v>9</v>
      </c>
      <c r="F8" s="25" t="s">
        <v>10</v>
      </c>
      <c r="G8" s="25" t="s">
        <v>11</v>
      </c>
      <c r="H8" s="9"/>
      <c r="I8" s="26" t="s">
        <v>12</v>
      </c>
      <c r="J8" s="21" t="s">
        <v>8</v>
      </c>
      <c r="K8" s="25" t="s">
        <v>9</v>
      </c>
      <c r="L8" s="25" t="s">
        <v>10</v>
      </c>
      <c r="M8" s="25" t="s">
        <v>11</v>
      </c>
    </row>
    <row r="9" spans="3:13" customFormat="1" ht="36" customHeight="1" x14ac:dyDescent="0.25">
      <c r="C9" s="70" t="s">
        <v>13</v>
      </c>
      <c r="D9" s="71"/>
      <c r="E9" s="71"/>
      <c r="F9" s="71"/>
      <c r="G9" s="72"/>
      <c r="I9" s="70" t="s">
        <v>14</v>
      </c>
      <c r="J9" s="71"/>
      <c r="K9" s="71"/>
      <c r="L9" s="71"/>
      <c r="M9" s="72"/>
    </row>
    <row r="10" spans="3:13" s="5" customFormat="1" ht="26.25" customHeight="1" x14ac:dyDescent="0.2">
      <c r="C10" s="27" t="s">
        <v>15</v>
      </c>
      <c r="D10" s="28">
        <f>SUM(D11:D22)</f>
        <v>0</v>
      </c>
      <c r="E10" s="28">
        <f>SUM(E11:E22)</f>
        <v>0</v>
      </c>
      <c r="F10" s="48"/>
      <c r="G10" s="28">
        <f>SUM(G11:G22)</f>
        <v>0</v>
      </c>
      <c r="H10" s="9"/>
      <c r="I10" s="27" t="s">
        <v>15</v>
      </c>
      <c r="J10" s="28">
        <f>SUM(J11:J22)</f>
        <v>0</v>
      </c>
      <c r="K10" s="29">
        <f>SUM(K11:K22)</f>
        <v>0</v>
      </c>
      <c r="L10" s="48"/>
      <c r="M10" s="28">
        <f>SUM(M11:M22)</f>
        <v>0</v>
      </c>
    </row>
    <row r="11" spans="3:13" s="5" customFormat="1" ht="18" customHeight="1" x14ac:dyDescent="0.2">
      <c r="C11" s="2"/>
      <c r="D11" s="6"/>
      <c r="E11" s="6"/>
      <c r="F11" s="6"/>
      <c r="G11" s="30">
        <f>SUM(D11:E11)</f>
        <v>0</v>
      </c>
      <c r="H11" s="9"/>
      <c r="I11" s="2"/>
      <c r="J11" s="6"/>
      <c r="K11" s="6"/>
      <c r="L11" s="6"/>
      <c r="M11" s="30">
        <f>SUM(J11:K11)</f>
        <v>0</v>
      </c>
    </row>
    <row r="12" spans="3:13" s="5" customFormat="1" ht="18" customHeight="1" x14ac:dyDescent="0.2">
      <c r="C12" s="2"/>
      <c r="D12" s="6"/>
      <c r="E12" s="6"/>
      <c r="F12" s="6"/>
      <c r="G12" s="30">
        <f t="shared" ref="G12:G22" si="0">SUM(D12:E12)</f>
        <v>0</v>
      </c>
      <c r="H12" s="9"/>
      <c r="I12" s="2"/>
      <c r="J12" s="6"/>
      <c r="K12" s="6"/>
      <c r="L12" s="6"/>
      <c r="M12" s="30">
        <f t="shared" ref="M12:M22" si="1">SUM(J12:K12)</f>
        <v>0</v>
      </c>
    </row>
    <row r="13" spans="3:13" s="5" customFormat="1" ht="18" customHeight="1" x14ac:dyDescent="0.2">
      <c r="C13" s="2"/>
      <c r="D13" s="6"/>
      <c r="E13" s="6"/>
      <c r="F13" s="6"/>
      <c r="G13" s="30">
        <f t="shared" si="0"/>
        <v>0</v>
      </c>
      <c r="H13" s="9"/>
      <c r="I13" s="2"/>
      <c r="J13" s="6"/>
      <c r="K13" s="6"/>
      <c r="L13" s="6"/>
      <c r="M13" s="30">
        <f t="shared" si="1"/>
        <v>0</v>
      </c>
    </row>
    <row r="14" spans="3:13" s="5" customFormat="1" ht="18" customHeight="1" x14ac:dyDescent="0.2">
      <c r="C14" s="2"/>
      <c r="D14" s="6"/>
      <c r="E14" s="6"/>
      <c r="F14" s="6"/>
      <c r="G14" s="30">
        <f t="shared" si="0"/>
        <v>0</v>
      </c>
      <c r="H14" s="9"/>
      <c r="I14" s="2"/>
      <c r="J14" s="6"/>
      <c r="K14" s="6"/>
      <c r="L14" s="6"/>
      <c r="M14" s="30">
        <f t="shared" si="1"/>
        <v>0</v>
      </c>
    </row>
    <row r="15" spans="3:13" s="5" customFormat="1" ht="18" customHeight="1" x14ac:dyDescent="0.2">
      <c r="C15" s="2"/>
      <c r="D15" s="6"/>
      <c r="E15" s="6"/>
      <c r="F15" s="6"/>
      <c r="G15" s="30">
        <f t="shared" si="0"/>
        <v>0</v>
      </c>
      <c r="H15" s="9"/>
      <c r="I15" s="2"/>
      <c r="J15" s="6"/>
      <c r="K15" s="6"/>
      <c r="L15" s="6"/>
      <c r="M15" s="30">
        <f t="shared" si="1"/>
        <v>0</v>
      </c>
    </row>
    <row r="16" spans="3:13" s="5" customFormat="1" ht="18" customHeight="1" x14ac:dyDescent="0.2">
      <c r="C16" s="2"/>
      <c r="D16" s="6"/>
      <c r="E16" s="6"/>
      <c r="F16" s="6"/>
      <c r="G16" s="30">
        <f t="shared" si="0"/>
        <v>0</v>
      </c>
      <c r="H16" s="9"/>
      <c r="I16" s="2"/>
      <c r="J16" s="6"/>
      <c r="K16" s="6"/>
      <c r="L16" s="6"/>
      <c r="M16" s="30">
        <f t="shared" si="1"/>
        <v>0</v>
      </c>
    </row>
    <row r="17" spans="3:13" s="5" customFormat="1" ht="18" customHeight="1" x14ac:dyDescent="0.2">
      <c r="C17" s="2"/>
      <c r="D17" s="6"/>
      <c r="E17" s="6"/>
      <c r="F17" s="6"/>
      <c r="G17" s="30">
        <f t="shared" si="0"/>
        <v>0</v>
      </c>
      <c r="H17" s="9"/>
      <c r="I17" s="2"/>
      <c r="J17" s="6"/>
      <c r="K17" s="6"/>
      <c r="L17" s="6"/>
      <c r="M17" s="30">
        <f t="shared" si="1"/>
        <v>0</v>
      </c>
    </row>
    <row r="18" spans="3:13" s="5" customFormat="1" ht="18" customHeight="1" x14ac:dyDescent="0.2">
      <c r="C18" s="2"/>
      <c r="D18" s="6"/>
      <c r="E18" s="6"/>
      <c r="F18" s="6"/>
      <c r="G18" s="30">
        <f t="shared" si="0"/>
        <v>0</v>
      </c>
      <c r="H18" s="9"/>
      <c r="I18" s="2"/>
      <c r="J18" s="6"/>
      <c r="K18" s="6"/>
      <c r="L18" s="6"/>
      <c r="M18" s="30">
        <f t="shared" si="1"/>
        <v>0</v>
      </c>
    </row>
    <row r="19" spans="3:13" s="5" customFormat="1" ht="18" customHeight="1" x14ac:dyDescent="0.2">
      <c r="C19" s="2"/>
      <c r="D19" s="6"/>
      <c r="E19" s="6"/>
      <c r="F19" s="6"/>
      <c r="G19" s="30">
        <f t="shared" si="0"/>
        <v>0</v>
      </c>
      <c r="H19" s="9"/>
      <c r="I19" s="2"/>
      <c r="J19" s="6"/>
      <c r="K19" s="6"/>
      <c r="L19" s="6"/>
      <c r="M19" s="30">
        <f t="shared" si="1"/>
        <v>0</v>
      </c>
    </row>
    <row r="20" spans="3:13" s="5" customFormat="1" ht="18" customHeight="1" x14ac:dyDescent="0.2">
      <c r="C20" s="2"/>
      <c r="D20" s="6"/>
      <c r="E20" s="6"/>
      <c r="F20" s="6"/>
      <c r="G20" s="30">
        <f t="shared" si="0"/>
        <v>0</v>
      </c>
      <c r="H20" s="9"/>
      <c r="I20" s="2"/>
      <c r="J20" s="6"/>
      <c r="K20" s="6"/>
      <c r="L20" s="6"/>
      <c r="M20" s="30">
        <f t="shared" si="1"/>
        <v>0</v>
      </c>
    </row>
    <row r="21" spans="3:13" s="5" customFormat="1" ht="18" customHeight="1" x14ac:dyDescent="0.2">
      <c r="C21" s="2"/>
      <c r="D21" s="6"/>
      <c r="E21" s="6"/>
      <c r="F21" s="6"/>
      <c r="G21" s="30">
        <f t="shared" si="0"/>
        <v>0</v>
      </c>
      <c r="H21" s="9"/>
      <c r="I21" s="2"/>
      <c r="J21" s="6"/>
      <c r="K21" s="6"/>
      <c r="L21" s="6"/>
      <c r="M21" s="30">
        <f t="shared" si="1"/>
        <v>0</v>
      </c>
    </row>
    <row r="22" spans="3:13" s="5" customFormat="1" ht="18" customHeight="1" x14ac:dyDescent="0.2">
      <c r="C22" s="2"/>
      <c r="D22" s="6"/>
      <c r="E22" s="6"/>
      <c r="F22" s="6"/>
      <c r="G22" s="30">
        <f t="shared" si="0"/>
        <v>0</v>
      </c>
      <c r="H22" s="9"/>
      <c r="I22" s="2"/>
      <c r="J22" s="6"/>
      <c r="K22" s="6"/>
      <c r="L22" s="6"/>
      <c r="M22" s="30">
        <f t="shared" si="1"/>
        <v>0</v>
      </c>
    </row>
    <row r="23" spans="3:13" s="5" customFormat="1" ht="30" customHeight="1" thickBot="1" x14ac:dyDescent="0.25">
      <c r="C23" s="27" t="s">
        <v>16</v>
      </c>
      <c r="D23" s="29">
        <f>SUM(D24:D33)</f>
        <v>0</v>
      </c>
      <c r="E23" s="29">
        <f>SUM(E24:E33)</f>
        <v>0</v>
      </c>
      <c r="F23" s="48"/>
      <c r="G23" s="29">
        <f>SUM(G24:G33)</f>
        <v>0</v>
      </c>
      <c r="H23" s="9"/>
      <c r="I23" s="27" t="s">
        <v>16</v>
      </c>
      <c r="J23" s="29">
        <f>SUM(J24:J33)</f>
        <v>0</v>
      </c>
      <c r="K23" s="29">
        <f>SUM(K24:K33)</f>
        <v>0</v>
      </c>
      <c r="L23" s="48"/>
      <c r="M23" s="29">
        <f>SUM(M24:M33)</f>
        <v>0</v>
      </c>
    </row>
    <row r="24" spans="3:13" s="5" customFormat="1" ht="18" customHeight="1" x14ac:dyDescent="0.2">
      <c r="C24" s="1"/>
      <c r="D24" s="6"/>
      <c r="E24" s="6"/>
      <c r="F24" s="6"/>
      <c r="G24" s="31">
        <f>SUM(D24:E24)</f>
        <v>0</v>
      </c>
      <c r="H24" s="9"/>
      <c r="I24" s="1"/>
      <c r="J24" s="6"/>
      <c r="K24" s="6"/>
      <c r="L24" s="6"/>
      <c r="M24" s="31">
        <f>SUM(J24:K24)</f>
        <v>0</v>
      </c>
    </row>
    <row r="25" spans="3:13" s="5" customFormat="1" ht="18" customHeight="1" x14ac:dyDescent="0.2">
      <c r="C25" s="2"/>
      <c r="D25" s="6"/>
      <c r="E25" s="6"/>
      <c r="F25" s="6"/>
      <c r="G25" s="31">
        <f t="shared" ref="G25:G33" si="2">SUM(D25:E25)</f>
        <v>0</v>
      </c>
      <c r="H25" s="9"/>
      <c r="I25" s="2"/>
      <c r="J25" s="6"/>
      <c r="K25" s="6"/>
      <c r="L25" s="6"/>
      <c r="M25" s="31">
        <f t="shared" ref="M25:M33" si="3">SUM(J25:K25)</f>
        <v>0</v>
      </c>
    </row>
    <row r="26" spans="3:13" s="5" customFormat="1" ht="18" customHeight="1" x14ac:dyDescent="0.2">
      <c r="C26" s="1"/>
      <c r="D26" s="6"/>
      <c r="E26" s="6"/>
      <c r="F26" s="6"/>
      <c r="G26" s="31">
        <f t="shared" si="2"/>
        <v>0</v>
      </c>
      <c r="H26" s="9"/>
      <c r="I26" s="2"/>
      <c r="J26" s="6"/>
      <c r="K26" s="6"/>
      <c r="L26" s="6"/>
      <c r="M26" s="31">
        <f t="shared" si="3"/>
        <v>0</v>
      </c>
    </row>
    <row r="27" spans="3:13" s="5" customFormat="1" ht="18" customHeight="1" x14ac:dyDescent="0.2">
      <c r="C27" s="2"/>
      <c r="D27" s="6"/>
      <c r="E27" s="6"/>
      <c r="F27" s="6"/>
      <c r="G27" s="31">
        <f t="shared" si="2"/>
        <v>0</v>
      </c>
      <c r="H27" s="9"/>
      <c r="I27" s="2"/>
      <c r="J27" s="6"/>
      <c r="K27" s="6"/>
      <c r="L27" s="6"/>
      <c r="M27" s="31">
        <f t="shared" si="3"/>
        <v>0</v>
      </c>
    </row>
    <row r="28" spans="3:13" s="5" customFormat="1" ht="18" customHeight="1" x14ac:dyDescent="0.2">
      <c r="C28" s="1"/>
      <c r="D28" s="6"/>
      <c r="E28" s="6"/>
      <c r="F28" s="6"/>
      <c r="G28" s="31">
        <f t="shared" si="2"/>
        <v>0</v>
      </c>
      <c r="H28" s="9"/>
      <c r="I28" s="2"/>
      <c r="J28" s="6"/>
      <c r="K28" s="6"/>
      <c r="L28" s="6"/>
      <c r="M28" s="31">
        <f t="shared" si="3"/>
        <v>0</v>
      </c>
    </row>
    <row r="29" spans="3:13" s="5" customFormat="1" ht="18" customHeight="1" x14ac:dyDescent="0.2">
      <c r="C29" s="2"/>
      <c r="D29" s="6"/>
      <c r="E29" s="6"/>
      <c r="F29" s="6"/>
      <c r="G29" s="31">
        <f t="shared" si="2"/>
        <v>0</v>
      </c>
      <c r="H29" s="9"/>
      <c r="I29" s="2"/>
      <c r="J29" s="6"/>
      <c r="K29" s="6"/>
      <c r="L29" s="6"/>
      <c r="M29" s="31">
        <f t="shared" si="3"/>
        <v>0</v>
      </c>
    </row>
    <row r="30" spans="3:13" s="5" customFormat="1" ht="18" customHeight="1" x14ac:dyDescent="0.2">
      <c r="C30" s="1"/>
      <c r="D30" s="6"/>
      <c r="E30" s="6"/>
      <c r="F30" s="6"/>
      <c r="G30" s="31">
        <f t="shared" si="2"/>
        <v>0</v>
      </c>
      <c r="H30" s="9"/>
      <c r="I30" s="2"/>
      <c r="J30" s="6"/>
      <c r="K30" s="6"/>
      <c r="L30" s="6"/>
      <c r="M30" s="31">
        <f t="shared" si="3"/>
        <v>0</v>
      </c>
    </row>
    <row r="31" spans="3:13" s="5" customFormat="1" ht="18" customHeight="1" x14ac:dyDescent="0.2">
      <c r="C31" s="1"/>
      <c r="D31" s="6"/>
      <c r="E31" s="6"/>
      <c r="F31" s="6"/>
      <c r="G31" s="31">
        <f t="shared" si="2"/>
        <v>0</v>
      </c>
      <c r="H31" s="9"/>
      <c r="I31" s="2"/>
      <c r="J31" s="6"/>
      <c r="K31" s="6"/>
      <c r="L31" s="6"/>
      <c r="M31" s="31">
        <f t="shared" si="3"/>
        <v>0</v>
      </c>
    </row>
    <row r="32" spans="3:13" s="5" customFormat="1" ht="18" customHeight="1" x14ac:dyDescent="0.2">
      <c r="C32" s="2"/>
      <c r="D32" s="6"/>
      <c r="E32" s="6"/>
      <c r="F32" s="6"/>
      <c r="G32" s="31">
        <f t="shared" si="2"/>
        <v>0</v>
      </c>
      <c r="H32" s="9"/>
      <c r="I32" s="2"/>
      <c r="J32" s="6"/>
      <c r="K32" s="6"/>
      <c r="L32" s="6"/>
      <c r="M32" s="31">
        <f t="shared" si="3"/>
        <v>0</v>
      </c>
    </row>
    <row r="33" spans="3:17" s="5" customFormat="1" ht="18" customHeight="1" x14ac:dyDescent="0.2">
      <c r="C33" s="1"/>
      <c r="D33" s="7"/>
      <c r="E33" s="7"/>
      <c r="F33" s="7"/>
      <c r="G33" s="31">
        <f t="shared" si="2"/>
        <v>0</v>
      </c>
      <c r="H33" s="9"/>
      <c r="I33" s="3"/>
      <c r="J33" s="7"/>
      <c r="K33" s="7"/>
      <c r="L33" s="7"/>
      <c r="M33" s="31">
        <f t="shared" si="3"/>
        <v>0</v>
      </c>
    </row>
    <row r="34" spans="3:17" s="5" customFormat="1" ht="26.25" customHeight="1" thickBot="1" x14ac:dyDescent="0.25">
      <c r="C34" s="27" t="s">
        <v>17</v>
      </c>
      <c r="D34" s="29">
        <f>SUM(D35:D39)</f>
        <v>0</v>
      </c>
      <c r="E34" s="29">
        <f>SUM(E35:E39)</f>
        <v>0</v>
      </c>
      <c r="F34" s="48"/>
      <c r="G34" s="29">
        <f>SUM(G35:G39)</f>
        <v>0</v>
      </c>
      <c r="H34" s="9"/>
      <c r="I34" s="27" t="s">
        <v>17</v>
      </c>
      <c r="J34" s="29">
        <f>SUM(J35:J39)</f>
        <v>0</v>
      </c>
      <c r="K34" s="29">
        <f>SUM(K35:K39)</f>
        <v>0</v>
      </c>
      <c r="L34" s="48"/>
      <c r="M34" s="29">
        <f>SUM(M35:M39)</f>
        <v>0</v>
      </c>
    </row>
    <row r="35" spans="3:17" s="5" customFormat="1" ht="18" customHeight="1" x14ac:dyDescent="0.2">
      <c r="C35" s="1"/>
      <c r="D35" s="6"/>
      <c r="E35" s="6"/>
      <c r="F35" s="6"/>
      <c r="G35" s="31">
        <f>SUM(D35:E35)</f>
        <v>0</v>
      </c>
      <c r="H35" s="9"/>
      <c r="I35" s="1"/>
      <c r="J35" s="6"/>
      <c r="K35" s="6"/>
      <c r="L35" s="6"/>
      <c r="M35" s="31">
        <f>SUM(J35:K35)</f>
        <v>0</v>
      </c>
    </row>
    <row r="36" spans="3:17" s="5" customFormat="1" ht="18" customHeight="1" x14ac:dyDescent="0.2">
      <c r="C36" s="2"/>
      <c r="D36" s="6"/>
      <c r="E36" s="6"/>
      <c r="F36" s="6"/>
      <c r="G36" s="31">
        <f t="shared" ref="G36:G39" si="4">SUM(D36:E36)</f>
        <v>0</v>
      </c>
      <c r="H36" s="9"/>
      <c r="I36" s="2"/>
      <c r="J36" s="6"/>
      <c r="K36" s="6"/>
      <c r="L36" s="6"/>
      <c r="M36" s="31">
        <f>SUM(J36:K36)</f>
        <v>0</v>
      </c>
    </row>
    <row r="37" spans="3:17" s="5" customFormat="1" ht="18" customHeight="1" x14ac:dyDescent="0.2">
      <c r="C37" s="2"/>
      <c r="D37" s="6"/>
      <c r="E37" s="6"/>
      <c r="F37" s="6"/>
      <c r="G37" s="31">
        <f t="shared" si="4"/>
        <v>0</v>
      </c>
      <c r="H37" s="9"/>
      <c r="I37" s="2"/>
      <c r="J37" s="6"/>
      <c r="K37" s="6"/>
      <c r="L37" s="6"/>
      <c r="M37" s="31">
        <f t="shared" ref="M37:M39" si="5">SUM(J37:K37)</f>
        <v>0</v>
      </c>
    </row>
    <row r="38" spans="3:17" s="5" customFormat="1" ht="18" customHeight="1" x14ac:dyDescent="0.2">
      <c r="C38" s="2"/>
      <c r="D38" s="6"/>
      <c r="E38" s="6"/>
      <c r="F38" s="6"/>
      <c r="G38" s="31">
        <f t="shared" si="4"/>
        <v>0</v>
      </c>
      <c r="H38" s="9"/>
      <c r="I38" s="2"/>
      <c r="J38" s="6"/>
      <c r="K38" s="6"/>
      <c r="L38" s="6"/>
      <c r="M38" s="31">
        <f t="shared" si="5"/>
        <v>0</v>
      </c>
    </row>
    <row r="39" spans="3:17" s="5" customFormat="1" ht="18" customHeight="1" x14ac:dyDescent="0.2">
      <c r="C39" s="2"/>
      <c r="D39" s="6"/>
      <c r="E39" s="6"/>
      <c r="F39" s="6"/>
      <c r="G39" s="31">
        <f t="shared" si="4"/>
        <v>0</v>
      </c>
      <c r="H39" s="9"/>
      <c r="I39" s="2"/>
      <c r="J39" s="6"/>
      <c r="K39" s="6"/>
      <c r="L39" s="6"/>
      <c r="M39" s="31">
        <f t="shared" si="5"/>
        <v>0</v>
      </c>
    </row>
    <row r="40" spans="3:17" s="5" customFormat="1" ht="26.25" customHeight="1" x14ac:dyDescent="0.2">
      <c r="C40" s="32" t="s">
        <v>18</v>
      </c>
      <c r="D40" s="34">
        <f>D10+D23+D34</f>
        <v>0</v>
      </c>
      <c r="E40" s="33">
        <f>E10+E23+E34</f>
        <v>0</v>
      </c>
      <c r="F40" s="22"/>
      <c r="G40" s="33">
        <f>G10+G23+G34</f>
        <v>0</v>
      </c>
      <c r="H40" s="9"/>
      <c r="I40" s="32" t="s">
        <v>18</v>
      </c>
      <c r="J40" s="34">
        <f>J10+J23+J34</f>
        <v>0</v>
      </c>
      <c r="K40" s="33">
        <f>K10+K23+K34</f>
        <v>0</v>
      </c>
      <c r="L40" s="22"/>
      <c r="M40" s="33">
        <f>M10+M23+M34</f>
        <v>0</v>
      </c>
    </row>
    <row r="41" spans="3:17" s="14" customFormat="1" ht="15" customHeight="1" thickBot="1" x14ac:dyDescent="0.25">
      <c r="C41" s="20" t="s">
        <v>19</v>
      </c>
      <c r="D41" s="35" t="str">
        <f>IF(G40=0,"",D40/G40)</f>
        <v/>
      </c>
      <c r="E41" s="35" t="str">
        <f>IF(G40=0,"",E40/G40)</f>
        <v/>
      </c>
      <c r="F41" s="23"/>
      <c r="G41" s="35">
        <v>1</v>
      </c>
      <c r="I41" s="20" t="s">
        <v>19</v>
      </c>
      <c r="J41" s="35" t="str">
        <f>IF(M40=0,"",J40/M40)</f>
        <v/>
      </c>
      <c r="K41" s="35" t="str">
        <f>IF(M40=0,"",K40/M40)</f>
        <v/>
      </c>
      <c r="L41" s="23"/>
      <c r="M41" s="35">
        <v>1</v>
      </c>
    </row>
    <row r="42" spans="3:17" s="8" customFormat="1" ht="13.9" customHeight="1" thickBot="1" x14ac:dyDescent="0.25">
      <c r="J42" s="13"/>
    </row>
    <row r="43" spans="3:17" s="9" customFormat="1" ht="21.6" customHeight="1" thickBot="1" x14ac:dyDescent="0.25">
      <c r="C43" s="75" t="s">
        <v>20</v>
      </c>
      <c r="D43" s="76"/>
      <c r="E43" s="76"/>
      <c r="F43" s="76"/>
      <c r="G43" s="77"/>
      <c r="H43" s="47"/>
      <c r="I43" s="47"/>
      <c r="J43" s="47"/>
      <c r="K43" s="47"/>
      <c r="L43" s="47"/>
      <c r="M43" s="47"/>
      <c r="N43" s="8"/>
      <c r="O43" s="8"/>
      <c r="P43" s="8"/>
      <c r="Q43" s="8"/>
    </row>
    <row r="44" spans="3:17" s="9" customFormat="1" ht="15" customHeight="1" x14ac:dyDescent="0.2">
      <c r="C44" s="52"/>
      <c r="D44" s="53"/>
      <c r="E44" s="53"/>
      <c r="F44" s="53"/>
      <c r="G44" s="53"/>
      <c r="H44" s="53"/>
      <c r="I44" s="53"/>
      <c r="J44" s="53"/>
      <c r="K44" s="53"/>
      <c r="L44" s="53"/>
      <c r="M44" s="54"/>
      <c r="N44" s="8"/>
      <c r="O44" s="8"/>
      <c r="P44" s="8"/>
      <c r="Q44" s="8"/>
    </row>
    <row r="45" spans="3:17" s="9" customFormat="1" ht="15.75" customHeight="1" x14ac:dyDescent="0.2"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7"/>
      <c r="N45" s="8"/>
      <c r="O45" s="8"/>
      <c r="P45" s="8"/>
      <c r="Q45" s="8"/>
    </row>
    <row r="46" spans="3:17" s="9" customFormat="1" ht="15" customHeight="1" x14ac:dyDescent="0.2">
      <c r="C46" s="55"/>
      <c r="D46" s="56"/>
      <c r="E46" s="56"/>
      <c r="F46" s="56"/>
      <c r="G46" s="56"/>
      <c r="H46" s="56"/>
      <c r="I46" s="56"/>
      <c r="J46" s="56"/>
      <c r="K46" s="56"/>
      <c r="L46" s="56"/>
      <c r="M46" s="57"/>
      <c r="N46" s="8"/>
      <c r="O46" s="8"/>
      <c r="P46" s="8"/>
      <c r="Q46" s="8"/>
    </row>
    <row r="47" spans="3:17" s="9" customFormat="1" ht="15" customHeight="1" x14ac:dyDescent="0.2">
      <c r="C47" s="55"/>
      <c r="D47" s="56"/>
      <c r="E47" s="56"/>
      <c r="F47" s="56"/>
      <c r="G47" s="56"/>
      <c r="H47" s="56"/>
      <c r="I47" s="56"/>
      <c r="J47" s="56"/>
      <c r="K47" s="56"/>
      <c r="L47" s="56"/>
      <c r="M47" s="57"/>
      <c r="N47" s="8"/>
      <c r="O47" s="8"/>
      <c r="P47" s="8"/>
      <c r="Q47" s="8"/>
    </row>
    <row r="48" spans="3:17" s="9" customFormat="1" ht="15" customHeight="1" x14ac:dyDescent="0.2">
      <c r="C48" s="55"/>
      <c r="D48" s="56"/>
      <c r="E48" s="56"/>
      <c r="F48" s="56"/>
      <c r="G48" s="56"/>
      <c r="H48" s="56"/>
      <c r="I48" s="56"/>
      <c r="J48" s="56"/>
      <c r="K48" s="56"/>
      <c r="L48" s="56"/>
      <c r="M48" s="57"/>
      <c r="N48" s="8"/>
      <c r="O48" s="8"/>
      <c r="P48" s="8"/>
      <c r="Q48" s="8"/>
    </row>
    <row r="49" spans="3:17" s="9" customFormat="1" ht="15.75" customHeight="1" x14ac:dyDescent="0.2">
      <c r="C49" s="55"/>
      <c r="D49" s="56"/>
      <c r="E49" s="56"/>
      <c r="F49" s="56"/>
      <c r="G49" s="56"/>
      <c r="H49" s="56"/>
      <c r="I49" s="56"/>
      <c r="J49" s="56"/>
      <c r="K49" s="56"/>
      <c r="L49" s="56"/>
      <c r="M49" s="57"/>
      <c r="N49" s="8"/>
      <c r="O49" s="8"/>
      <c r="P49" s="8"/>
      <c r="Q49" s="8"/>
    </row>
    <row r="50" spans="3:17" s="9" customFormat="1" ht="15.75" customHeight="1" x14ac:dyDescent="0.2">
      <c r="C50" s="55"/>
      <c r="D50" s="56"/>
      <c r="E50" s="56"/>
      <c r="F50" s="56"/>
      <c r="G50" s="56"/>
      <c r="H50" s="56"/>
      <c r="I50" s="56"/>
      <c r="J50" s="56"/>
      <c r="K50" s="56"/>
      <c r="L50" s="56"/>
      <c r="M50" s="57"/>
      <c r="N50" s="8"/>
      <c r="O50" s="8"/>
      <c r="P50" s="8"/>
      <c r="Q50" s="8"/>
    </row>
    <row r="51" spans="3:17" s="9" customFormat="1" ht="15.75" customHeight="1" x14ac:dyDescent="0.2">
      <c r="C51" s="58"/>
      <c r="D51" s="59"/>
      <c r="E51" s="59"/>
      <c r="F51" s="59"/>
      <c r="G51" s="59"/>
      <c r="H51" s="59"/>
      <c r="I51" s="59"/>
      <c r="J51" s="59"/>
      <c r="K51" s="59"/>
      <c r="L51" s="59"/>
      <c r="M51" s="60"/>
      <c r="N51" s="8"/>
      <c r="O51" s="8"/>
      <c r="P51" s="8"/>
      <c r="Q51" s="8"/>
    </row>
    <row r="52" spans="3:17" s="9" customFormat="1" ht="14.25" x14ac:dyDescent="0.2">
      <c r="C52" s="51" t="s">
        <v>21</v>
      </c>
      <c r="D52" s="51"/>
      <c r="E52" s="51"/>
      <c r="F52" s="1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3:17" s="8" customFormat="1" ht="14.25" x14ac:dyDescent="0.2">
      <c r="E53" s="14"/>
      <c r="F53" s="14"/>
    </row>
    <row r="54" spans="3:17" s="8" customFormat="1" ht="14.25" x14ac:dyDescent="0.2">
      <c r="E54" s="14"/>
      <c r="F54" s="14"/>
    </row>
    <row r="55" spans="3:17" x14ac:dyDescent="0.2">
      <c r="C55" s="15"/>
      <c r="D55" s="15"/>
      <c r="E55" s="15"/>
      <c r="F55" s="15"/>
      <c r="J55" s="15"/>
      <c r="K55" s="15"/>
      <c r="L55" s="15"/>
    </row>
    <row r="56" spans="3:17" x14ac:dyDescent="0.2">
      <c r="C56" s="16"/>
      <c r="D56" s="16"/>
      <c r="E56" s="16"/>
      <c r="F56" s="16"/>
      <c r="J56" s="16"/>
      <c r="K56" s="16"/>
      <c r="L56" s="16"/>
    </row>
    <row r="57" spans="3:17" x14ac:dyDescent="0.2">
      <c r="C57" s="16"/>
      <c r="D57" s="16"/>
      <c r="E57" s="16"/>
      <c r="F57" s="16"/>
      <c r="J57" s="16"/>
      <c r="K57" s="16"/>
      <c r="L57" s="16"/>
    </row>
  </sheetData>
  <sheetProtection formatColumns="0" formatRows="0" insertColumns="0" insertRows="0" deleteColumns="0" deleteRows="0"/>
  <mergeCells count="14">
    <mergeCell ref="C1:M1"/>
    <mergeCell ref="C52:E52"/>
    <mergeCell ref="C44:M51"/>
    <mergeCell ref="C6:G6"/>
    <mergeCell ref="C2:M2"/>
    <mergeCell ref="C7:G7"/>
    <mergeCell ref="I7:M7"/>
    <mergeCell ref="F3:J3"/>
    <mergeCell ref="F4:J4"/>
    <mergeCell ref="F5:J5"/>
    <mergeCell ref="C9:G9"/>
    <mergeCell ref="I9:M9"/>
    <mergeCell ref="D5:E5"/>
    <mergeCell ref="C43:G43"/>
  </mergeCells>
  <dataValidations count="1">
    <dataValidation type="whole" operator="greaterThanOrEqual" allowBlank="1" showInputMessage="1" showErrorMessage="1" errorTitle="pouze čísla" error="Vyplňujte, prosím, pouze celá čísla" sqref="D10:E41 J10:K41" xr:uid="{6B22DC13-B7A2-48AB-B8B5-FFC6903A6E58}">
      <formula1>0</formula1>
    </dataValidation>
  </dataValidations>
  <pageMargins left="0.25" right="0.25" top="0.75" bottom="0.75" header="0.3" footer="0.3"/>
  <pageSetup paperSize="9" scale="47" fitToWidth="0" orientation="landscape" r:id="rId1"/>
  <headerFooter differentOddEven="1"/>
  <ignoredErrors>
    <ignoredError sqref="G23 M23 G34 M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E79C-1EAD-4395-99E5-7A88C9527493}">
  <sheetPr>
    <tabColor theme="9" tint="0.39997558519241921"/>
    <pageSetUpPr fitToPage="1"/>
  </sheetPr>
  <dimension ref="B1:P56"/>
  <sheetViews>
    <sheetView showGridLines="0" topLeftCell="A28" zoomScale="98" zoomScaleNormal="98" workbookViewId="0">
      <selection activeCell="E11" sqref="E11"/>
    </sheetView>
  </sheetViews>
  <sheetFormatPr defaultColWidth="9.42578125" defaultRowHeight="12.75" x14ac:dyDescent="0.2"/>
  <cols>
    <col min="1" max="1" width="2.28515625" style="4" customWidth="1"/>
    <col min="2" max="2" width="45.42578125" style="10" bestFit="1" customWidth="1"/>
    <col min="3" max="3" width="17.42578125" style="10" customWidth="1"/>
    <col min="4" max="4" width="20.28515625" style="10" customWidth="1"/>
    <col min="5" max="5" width="19.28515625" style="10" customWidth="1"/>
    <col min="6" max="6" width="17.42578125" style="10" customWidth="1"/>
    <col min="7" max="7" width="3" style="10" customWidth="1"/>
    <col min="8" max="8" width="45.42578125" style="10" customWidth="1"/>
    <col min="9" max="9" width="17.42578125" style="10" customWidth="1"/>
    <col min="10" max="10" width="19.5703125" style="10" customWidth="1"/>
    <col min="11" max="11" width="19.28515625" style="10" customWidth="1"/>
    <col min="12" max="12" width="17.42578125" style="10" customWidth="1"/>
    <col min="13" max="13" width="30.42578125" style="4" customWidth="1"/>
    <col min="14" max="16" width="9.140625" style="4"/>
    <col min="17" max="17" width="12.42578125" style="4" customWidth="1"/>
    <col min="18" max="16384" width="9.42578125" style="4"/>
  </cols>
  <sheetData>
    <row r="1" spans="2:12" ht="30" customHeight="1" x14ac:dyDescent="0.2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2:12" ht="13.5" customHeight="1" x14ac:dyDescent="0.2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2:12" ht="18" customHeight="1" x14ac:dyDescent="0.35">
      <c r="B3" s="39"/>
      <c r="D3" s="11" t="s">
        <v>2</v>
      </c>
      <c r="E3" s="68" t="s">
        <v>22</v>
      </c>
      <c r="F3" s="69"/>
      <c r="G3" s="69"/>
      <c r="H3" s="69"/>
      <c r="I3" s="69"/>
      <c r="J3" s="18"/>
      <c r="K3" s="24"/>
      <c r="L3"/>
    </row>
    <row r="4" spans="2:12" ht="18" customHeight="1" x14ac:dyDescent="0.25">
      <c r="D4" s="11" t="s">
        <v>3</v>
      </c>
      <c r="E4" s="68" t="s">
        <v>23</v>
      </c>
      <c r="F4" s="69"/>
      <c r="G4" s="69"/>
      <c r="H4" s="69"/>
      <c r="I4" s="69"/>
      <c r="J4" s="18"/>
      <c r="K4" s="19"/>
      <c r="L4"/>
    </row>
    <row r="5" spans="2:12" ht="18" customHeight="1" x14ac:dyDescent="0.25">
      <c r="D5" s="11" t="s">
        <v>4</v>
      </c>
      <c r="E5" s="78">
        <v>45935</v>
      </c>
      <c r="F5" s="69"/>
      <c r="G5" s="69"/>
      <c r="H5" s="69"/>
      <c r="I5" s="69"/>
      <c r="J5" s="18"/>
      <c r="K5" s="19"/>
      <c r="L5"/>
    </row>
    <row r="6" spans="2:12" s="8" customFormat="1" ht="8.25" customHeight="1" thickBot="1" x14ac:dyDescent="0.25">
      <c r="B6" s="61"/>
      <c r="C6" s="50"/>
      <c r="D6" s="50"/>
      <c r="E6" s="50"/>
      <c r="F6" s="50"/>
    </row>
    <row r="7" spans="2:12" s="8" customFormat="1" ht="41.25" customHeight="1" thickBot="1" x14ac:dyDescent="0.25">
      <c r="B7" s="64" t="s">
        <v>5</v>
      </c>
      <c r="C7" s="65"/>
      <c r="D7" s="65"/>
      <c r="E7" s="65"/>
      <c r="F7" s="66"/>
      <c r="G7" s="12"/>
      <c r="H7" s="67" t="s">
        <v>6</v>
      </c>
      <c r="I7" s="65"/>
      <c r="J7" s="65"/>
      <c r="K7" s="65"/>
      <c r="L7" s="66"/>
    </row>
    <row r="8" spans="2:12" s="5" customFormat="1" ht="43.5" customHeight="1" x14ac:dyDescent="0.2">
      <c r="B8" s="26" t="s">
        <v>24</v>
      </c>
      <c r="C8" s="21" t="s">
        <v>8</v>
      </c>
      <c r="D8" s="25" t="s">
        <v>9</v>
      </c>
      <c r="E8" s="25" t="s">
        <v>10</v>
      </c>
      <c r="F8" s="25" t="s">
        <v>11</v>
      </c>
      <c r="G8" s="9"/>
      <c r="H8" s="26" t="s">
        <v>12</v>
      </c>
      <c r="I8" s="21" t="s">
        <v>8</v>
      </c>
      <c r="J8" s="25" t="s">
        <v>9</v>
      </c>
      <c r="K8" s="25" t="s">
        <v>10</v>
      </c>
      <c r="L8" s="25" t="s">
        <v>11</v>
      </c>
    </row>
    <row r="9" spans="2:12" customFormat="1" ht="36" customHeight="1" thickBot="1" x14ac:dyDescent="0.3">
      <c r="B9" s="70" t="s">
        <v>13</v>
      </c>
      <c r="C9" s="71"/>
      <c r="D9" s="71"/>
      <c r="E9" s="71"/>
      <c r="F9" s="72"/>
      <c r="H9" s="70" t="s">
        <v>14</v>
      </c>
      <c r="I9" s="71"/>
      <c r="J9" s="71"/>
      <c r="K9" s="71"/>
      <c r="L9" s="72"/>
    </row>
    <row r="10" spans="2:12" s="5" customFormat="1" ht="26.25" customHeight="1" thickBot="1" x14ac:dyDescent="0.25">
      <c r="B10" s="27" t="s">
        <v>15</v>
      </c>
      <c r="C10" s="28">
        <f>SUM(C11:C22)</f>
        <v>38500</v>
      </c>
      <c r="D10" s="28">
        <f>SUM(D11:D22)</f>
        <v>21000</v>
      </c>
      <c r="E10" s="22"/>
      <c r="F10" s="28">
        <f>SUM(F11:F22)</f>
        <v>59500</v>
      </c>
      <c r="G10" s="9"/>
      <c r="H10" s="27" t="s">
        <v>15</v>
      </c>
      <c r="I10" s="28">
        <f>SUM(I11:I22)</f>
        <v>36500</v>
      </c>
      <c r="J10" s="29">
        <f>SUM(J11:J22)</f>
        <v>24000</v>
      </c>
      <c r="K10" s="22"/>
      <c r="L10" s="28">
        <f>SUM(L11:L22)</f>
        <v>60500</v>
      </c>
    </row>
    <row r="11" spans="2:12" s="5" customFormat="1" ht="40.15" customHeight="1" x14ac:dyDescent="0.2">
      <c r="B11" s="44" t="s">
        <v>25</v>
      </c>
      <c r="C11" s="36">
        <v>20000</v>
      </c>
      <c r="D11" s="36">
        <v>5000</v>
      </c>
      <c r="E11" s="37" t="s">
        <v>26</v>
      </c>
      <c r="F11" s="30">
        <f>SUM(C11:D11)</f>
        <v>25000</v>
      </c>
      <c r="G11" s="9"/>
      <c r="H11" s="44" t="s">
        <v>25</v>
      </c>
      <c r="I11" s="6">
        <v>20000</v>
      </c>
      <c r="J11" s="6">
        <v>5000</v>
      </c>
      <c r="K11" s="37" t="s">
        <v>26</v>
      </c>
      <c r="L11" s="30">
        <f>SUM(I11:J11)</f>
        <v>25000</v>
      </c>
    </row>
    <row r="12" spans="2:12" s="5" customFormat="1" ht="27" customHeight="1" x14ac:dyDescent="0.2">
      <c r="B12" s="44" t="s">
        <v>27</v>
      </c>
      <c r="C12" s="36">
        <v>5000</v>
      </c>
      <c r="D12" s="37"/>
      <c r="E12" s="37"/>
      <c r="F12" s="30">
        <f t="shared" ref="F12:F22" si="0">SUM(C12:D12)</f>
        <v>5000</v>
      </c>
      <c r="G12" s="9"/>
      <c r="H12" s="44" t="s">
        <v>27</v>
      </c>
      <c r="I12" s="6">
        <v>5000</v>
      </c>
      <c r="J12" s="6"/>
      <c r="K12" s="37"/>
      <c r="L12" s="30">
        <f t="shared" ref="L12:L22" si="1">SUM(I12:J12)</f>
        <v>5000</v>
      </c>
    </row>
    <row r="13" spans="2:12" s="5" customFormat="1" ht="27" customHeight="1" x14ac:dyDescent="0.2">
      <c r="B13" s="42" t="s">
        <v>28</v>
      </c>
      <c r="C13" s="37"/>
      <c r="D13" s="36">
        <v>3000</v>
      </c>
      <c r="E13" s="37" t="s">
        <v>29</v>
      </c>
      <c r="F13" s="30">
        <f t="shared" si="0"/>
        <v>3000</v>
      </c>
      <c r="G13" s="9"/>
      <c r="H13" s="42" t="s">
        <v>28</v>
      </c>
      <c r="I13" s="6"/>
      <c r="J13" s="6">
        <v>3000</v>
      </c>
      <c r="K13" s="37" t="s">
        <v>29</v>
      </c>
      <c r="L13" s="30">
        <f t="shared" si="1"/>
        <v>3000</v>
      </c>
    </row>
    <row r="14" spans="2:12" s="5" customFormat="1" ht="30" customHeight="1" x14ac:dyDescent="0.2">
      <c r="B14" s="45" t="s">
        <v>30</v>
      </c>
      <c r="C14" s="37"/>
      <c r="D14" s="36">
        <v>3000</v>
      </c>
      <c r="E14" s="37" t="s">
        <v>31</v>
      </c>
      <c r="F14" s="30">
        <f t="shared" si="0"/>
        <v>3000</v>
      </c>
      <c r="G14" s="9"/>
      <c r="H14" s="45" t="s">
        <v>30</v>
      </c>
      <c r="I14" s="6"/>
      <c r="J14" s="6">
        <v>3000</v>
      </c>
      <c r="K14" s="37" t="s">
        <v>31</v>
      </c>
      <c r="L14" s="30">
        <f t="shared" si="1"/>
        <v>3000</v>
      </c>
    </row>
    <row r="15" spans="2:12" s="5" customFormat="1" ht="28.9" customHeight="1" x14ac:dyDescent="0.2">
      <c r="B15" s="44" t="s">
        <v>32</v>
      </c>
      <c r="C15" s="36">
        <v>3000</v>
      </c>
      <c r="D15" s="36">
        <v>1000</v>
      </c>
      <c r="E15" s="37" t="s">
        <v>31</v>
      </c>
      <c r="F15" s="30">
        <f t="shared" si="0"/>
        <v>4000</v>
      </c>
      <c r="G15" s="9"/>
      <c r="H15" s="44" t="s">
        <v>32</v>
      </c>
      <c r="I15" s="6"/>
      <c r="J15" s="6">
        <v>4000</v>
      </c>
      <c r="K15" s="6" t="s">
        <v>31</v>
      </c>
      <c r="L15" s="30">
        <f t="shared" si="1"/>
        <v>4000</v>
      </c>
    </row>
    <row r="16" spans="2:12" s="5" customFormat="1" ht="25.9" customHeight="1" x14ac:dyDescent="0.2">
      <c r="B16" s="44" t="s">
        <v>33</v>
      </c>
      <c r="C16" s="36">
        <v>2000</v>
      </c>
      <c r="D16" s="36">
        <v>2000</v>
      </c>
      <c r="E16" s="37" t="s">
        <v>34</v>
      </c>
      <c r="F16" s="30">
        <f t="shared" si="0"/>
        <v>4000</v>
      </c>
      <c r="G16" s="9"/>
      <c r="H16" s="44" t="s">
        <v>33</v>
      </c>
      <c r="I16" s="6"/>
      <c r="J16" s="6">
        <v>2000</v>
      </c>
      <c r="K16" s="6" t="s">
        <v>35</v>
      </c>
      <c r="L16" s="30">
        <f t="shared" si="1"/>
        <v>2000</v>
      </c>
    </row>
    <row r="17" spans="2:12" s="5" customFormat="1" ht="18" customHeight="1" x14ac:dyDescent="0.2">
      <c r="B17" s="44" t="s">
        <v>36</v>
      </c>
      <c r="C17" s="36">
        <v>3500</v>
      </c>
      <c r="D17" s="37"/>
      <c r="E17" s="37"/>
      <c r="F17" s="30">
        <f t="shared" si="0"/>
        <v>3500</v>
      </c>
      <c r="G17" s="9"/>
      <c r="H17" s="44" t="s">
        <v>36</v>
      </c>
      <c r="I17" s="6">
        <v>1500</v>
      </c>
      <c r="J17" s="6"/>
      <c r="K17" s="6"/>
      <c r="L17" s="30">
        <f t="shared" si="1"/>
        <v>1500</v>
      </c>
    </row>
    <row r="18" spans="2:12" s="5" customFormat="1" ht="30" customHeight="1" x14ac:dyDescent="0.2">
      <c r="B18" s="44" t="s">
        <v>37</v>
      </c>
      <c r="C18" s="36">
        <v>1000</v>
      </c>
      <c r="D18" s="36">
        <v>4000</v>
      </c>
      <c r="E18" s="37" t="s">
        <v>38</v>
      </c>
      <c r="F18" s="30">
        <f t="shared" si="0"/>
        <v>5000</v>
      </c>
      <c r="G18" s="9"/>
      <c r="H18" s="44" t="s">
        <v>37</v>
      </c>
      <c r="I18" s="36">
        <v>1000</v>
      </c>
      <c r="J18" s="36">
        <v>4000</v>
      </c>
      <c r="K18" s="37" t="s">
        <v>38</v>
      </c>
      <c r="L18" s="30">
        <f t="shared" si="1"/>
        <v>5000</v>
      </c>
    </row>
    <row r="19" spans="2:12" s="5" customFormat="1" ht="41.25" customHeight="1" x14ac:dyDescent="0.2">
      <c r="B19" s="42" t="s">
        <v>39</v>
      </c>
      <c r="C19" s="36">
        <v>2000</v>
      </c>
      <c r="D19" s="36">
        <v>3000</v>
      </c>
      <c r="E19" s="46" t="s">
        <v>40</v>
      </c>
      <c r="F19" s="30">
        <f t="shared" si="0"/>
        <v>5000</v>
      </c>
      <c r="G19" s="9"/>
      <c r="H19" s="42" t="s">
        <v>39</v>
      </c>
      <c r="I19" s="36">
        <v>2000</v>
      </c>
      <c r="J19" s="36">
        <v>3000</v>
      </c>
      <c r="K19" s="46" t="s">
        <v>40</v>
      </c>
      <c r="L19" s="30">
        <f t="shared" si="1"/>
        <v>5000</v>
      </c>
    </row>
    <row r="20" spans="2:12" s="5" customFormat="1" ht="25.5" customHeight="1" x14ac:dyDescent="0.2">
      <c r="B20" s="42" t="s">
        <v>41</v>
      </c>
      <c r="C20" s="36">
        <v>2000</v>
      </c>
      <c r="D20" s="37"/>
      <c r="E20" s="37"/>
      <c r="F20" s="30">
        <f t="shared" si="0"/>
        <v>2000</v>
      </c>
      <c r="G20" s="9"/>
      <c r="H20" s="42" t="s">
        <v>41</v>
      </c>
      <c r="I20" s="36">
        <v>2000</v>
      </c>
      <c r="J20" s="37"/>
      <c r="K20" s="37"/>
      <c r="L20" s="30">
        <f t="shared" si="1"/>
        <v>2000</v>
      </c>
    </row>
    <row r="21" spans="2:12" s="5" customFormat="1" ht="18" customHeight="1" x14ac:dyDescent="0.2">
      <c r="B21" s="42"/>
      <c r="C21" s="37"/>
      <c r="D21" s="37"/>
      <c r="E21" s="37"/>
      <c r="F21" s="30">
        <f t="shared" si="0"/>
        <v>0</v>
      </c>
      <c r="G21" s="9"/>
      <c r="H21" s="2" t="s">
        <v>42</v>
      </c>
      <c r="I21" s="6">
        <v>5000</v>
      </c>
      <c r="J21" s="6"/>
      <c r="K21" s="6"/>
      <c r="L21" s="30">
        <f t="shared" si="1"/>
        <v>5000</v>
      </c>
    </row>
    <row r="22" spans="2:12" s="5" customFormat="1" ht="18" customHeight="1" x14ac:dyDescent="0.2">
      <c r="B22" s="43"/>
      <c r="C22" s="38"/>
      <c r="D22" s="38"/>
      <c r="E22" s="37"/>
      <c r="F22" s="30">
        <f t="shared" si="0"/>
        <v>0</v>
      </c>
      <c r="G22" s="9"/>
      <c r="H22" s="2"/>
      <c r="I22" s="6"/>
      <c r="J22" s="6"/>
      <c r="K22" s="6"/>
      <c r="L22" s="30">
        <f t="shared" si="1"/>
        <v>0</v>
      </c>
    </row>
    <row r="23" spans="2:12" s="5" customFormat="1" ht="30" customHeight="1" thickBot="1" x14ac:dyDescent="0.25">
      <c r="B23" s="27" t="s">
        <v>16</v>
      </c>
      <c r="C23" s="29">
        <f>SUM(C24:C32)</f>
        <v>14500</v>
      </c>
      <c r="D23" s="29">
        <f>SUM(D24:D32)</f>
        <v>23000</v>
      </c>
      <c r="E23" s="48"/>
      <c r="F23" s="29">
        <f>SUM(F24:F32)</f>
        <v>37500</v>
      </c>
      <c r="G23" s="9"/>
      <c r="H23" s="27" t="s">
        <v>16</v>
      </c>
      <c r="I23" s="29">
        <f>SUM(I24:I32)</f>
        <v>16500</v>
      </c>
      <c r="J23" s="29">
        <f>SUM(J24:J32)</f>
        <v>23000</v>
      </c>
      <c r="K23" s="48"/>
      <c r="L23" s="29">
        <f>SUM(L24:L32)</f>
        <v>39500</v>
      </c>
    </row>
    <row r="24" spans="2:12" s="5" customFormat="1" ht="30" customHeight="1" x14ac:dyDescent="0.2">
      <c r="B24" s="41" t="s">
        <v>43</v>
      </c>
      <c r="C24" s="36">
        <v>2000</v>
      </c>
      <c r="D24" s="37"/>
      <c r="E24" s="37"/>
      <c r="F24" s="31">
        <f>SUM(C24:D24)</f>
        <v>2000</v>
      </c>
      <c r="G24" s="9"/>
      <c r="H24" s="41" t="s">
        <v>43</v>
      </c>
      <c r="I24" s="36">
        <v>2000</v>
      </c>
      <c r="J24" s="37"/>
      <c r="K24" s="37"/>
      <c r="L24" s="31">
        <f>SUM(I24:J24)</f>
        <v>2000</v>
      </c>
    </row>
    <row r="25" spans="2:12" s="5" customFormat="1" ht="28.5" customHeight="1" x14ac:dyDescent="0.2">
      <c r="B25" s="41" t="s">
        <v>44</v>
      </c>
      <c r="C25" s="36">
        <v>6000</v>
      </c>
      <c r="D25" s="37"/>
      <c r="E25" s="37"/>
      <c r="F25" s="31">
        <f t="shared" ref="F25:F32" si="2">SUM(C25:D25)</f>
        <v>6000</v>
      </c>
      <c r="G25" s="9"/>
      <c r="H25" s="41" t="s">
        <v>45</v>
      </c>
      <c r="I25" s="36">
        <v>8000</v>
      </c>
      <c r="J25" s="37"/>
      <c r="K25" s="37"/>
      <c r="L25" s="31">
        <f t="shared" ref="L25:L32" si="3">SUM(I25:J25)</f>
        <v>8000</v>
      </c>
    </row>
    <row r="26" spans="2:12" s="5" customFormat="1" ht="18" customHeight="1" x14ac:dyDescent="0.2">
      <c r="B26" s="42" t="s">
        <v>46</v>
      </c>
      <c r="C26" s="36">
        <v>500</v>
      </c>
      <c r="D26" s="37"/>
      <c r="E26" s="37"/>
      <c r="F26" s="31">
        <f t="shared" si="2"/>
        <v>500</v>
      </c>
      <c r="G26" s="9"/>
      <c r="H26" s="42" t="s">
        <v>46</v>
      </c>
      <c r="I26" s="36">
        <v>500</v>
      </c>
      <c r="J26" s="37"/>
      <c r="K26" s="37"/>
      <c r="L26" s="31">
        <f t="shared" si="3"/>
        <v>500</v>
      </c>
    </row>
    <row r="27" spans="2:12" s="5" customFormat="1" ht="18" customHeight="1" x14ac:dyDescent="0.2">
      <c r="B27" s="42" t="s">
        <v>47</v>
      </c>
      <c r="C27" s="36"/>
      <c r="D27" s="36">
        <v>3000</v>
      </c>
      <c r="E27" s="37" t="s">
        <v>48</v>
      </c>
      <c r="F27" s="31">
        <f t="shared" si="2"/>
        <v>3000</v>
      </c>
      <c r="G27" s="9"/>
      <c r="H27" s="42" t="s">
        <v>47</v>
      </c>
      <c r="I27" s="36"/>
      <c r="J27" s="36">
        <v>3000</v>
      </c>
      <c r="K27" s="37" t="s">
        <v>48</v>
      </c>
      <c r="L27" s="31">
        <f t="shared" si="3"/>
        <v>3000</v>
      </c>
    </row>
    <row r="28" spans="2:12" s="5" customFormat="1" ht="18" customHeight="1" x14ac:dyDescent="0.2">
      <c r="B28" s="42" t="s">
        <v>49</v>
      </c>
      <c r="C28" s="36">
        <v>3000</v>
      </c>
      <c r="D28" s="37"/>
      <c r="E28" s="37"/>
      <c r="F28" s="31">
        <f t="shared" si="2"/>
        <v>3000</v>
      </c>
      <c r="G28" s="9"/>
      <c r="H28" s="42" t="s">
        <v>49</v>
      </c>
      <c r="I28" s="36">
        <v>3000</v>
      </c>
      <c r="J28" s="37"/>
      <c r="K28" s="37"/>
      <c r="L28" s="31">
        <f t="shared" si="3"/>
        <v>3000</v>
      </c>
    </row>
    <row r="29" spans="2:12" s="5" customFormat="1" ht="29.25" customHeight="1" x14ac:dyDescent="0.2">
      <c r="B29" s="42" t="s">
        <v>50</v>
      </c>
      <c r="C29" s="36">
        <v>3000</v>
      </c>
      <c r="D29" s="37"/>
      <c r="E29" s="37"/>
      <c r="F29" s="31">
        <f t="shared" si="2"/>
        <v>3000</v>
      </c>
      <c r="G29" s="9"/>
      <c r="H29" s="42" t="s">
        <v>50</v>
      </c>
      <c r="I29" s="36">
        <v>3000</v>
      </c>
      <c r="J29" s="37"/>
      <c r="K29" s="37"/>
      <c r="L29" s="31">
        <f t="shared" si="3"/>
        <v>3000</v>
      </c>
    </row>
    <row r="30" spans="2:12" s="5" customFormat="1" ht="18" customHeight="1" x14ac:dyDescent="0.2">
      <c r="B30" s="43" t="s">
        <v>51</v>
      </c>
      <c r="C30" s="36"/>
      <c r="D30" s="36">
        <v>20000</v>
      </c>
      <c r="E30" s="37" t="s">
        <v>48</v>
      </c>
      <c r="F30" s="31">
        <f t="shared" si="2"/>
        <v>20000</v>
      </c>
      <c r="G30" s="9"/>
      <c r="H30" s="43" t="s">
        <v>51</v>
      </c>
      <c r="I30" s="36"/>
      <c r="J30" s="36">
        <v>20000</v>
      </c>
      <c r="K30" s="37" t="s">
        <v>48</v>
      </c>
      <c r="L30" s="31">
        <f t="shared" si="3"/>
        <v>20000</v>
      </c>
    </row>
    <row r="31" spans="2:12" s="5" customFormat="1" ht="18" customHeight="1" x14ac:dyDescent="0.2">
      <c r="B31" s="43"/>
      <c r="C31" s="37"/>
      <c r="D31" s="37"/>
      <c r="E31" s="37"/>
      <c r="F31" s="31">
        <f t="shared" si="2"/>
        <v>0</v>
      </c>
      <c r="G31" s="9"/>
      <c r="H31" s="2"/>
      <c r="I31" s="6"/>
      <c r="J31" s="6"/>
      <c r="K31" s="6"/>
      <c r="L31" s="31">
        <f t="shared" si="3"/>
        <v>0</v>
      </c>
    </row>
    <row r="32" spans="2:12" s="5" customFormat="1" ht="18" customHeight="1" x14ac:dyDescent="0.2">
      <c r="B32" s="3"/>
      <c r="C32" s="37"/>
      <c r="D32" s="37"/>
      <c r="E32" s="7"/>
      <c r="F32" s="31">
        <f t="shared" si="2"/>
        <v>0</v>
      </c>
      <c r="G32" s="9"/>
      <c r="H32" s="3"/>
      <c r="I32" s="7"/>
      <c r="J32" s="7"/>
      <c r="K32" s="7"/>
      <c r="L32" s="31">
        <f t="shared" si="3"/>
        <v>0</v>
      </c>
    </row>
    <row r="33" spans="2:16" s="5" customFormat="1" ht="26.25" customHeight="1" thickBot="1" x14ac:dyDescent="0.25">
      <c r="B33" s="27" t="s">
        <v>17</v>
      </c>
      <c r="C33" s="29">
        <f>SUM(C34:C38)</f>
        <v>5000</v>
      </c>
      <c r="D33" s="29">
        <f>SUM(D34:D38)</f>
        <v>7000</v>
      </c>
      <c r="E33" s="48"/>
      <c r="F33" s="29">
        <f>SUM(F34:F38)</f>
        <v>12000</v>
      </c>
      <c r="G33" s="9"/>
      <c r="H33" s="27" t="s">
        <v>17</v>
      </c>
      <c r="I33" s="29">
        <f>SUM(I34:I38)</f>
        <v>5000</v>
      </c>
      <c r="J33" s="29">
        <f>SUM(J34:J38)</f>
        <v>7000</v>
      </c>
      <c r="K33" s="48"/>
      <c r="L33" s="29">
        <f>SUM(L34:L38)</f>
        <v>12000</v>
      </c>
    </row>
    <row r="34" spans="2:16" s="5" customFormat="1" ht="18" customHeight="1" x14ac:dyDescent="0.2">
      <c r="B34" s="41" t="s">
        <v>52</v>
      </c>
      <c r="C34" s="36">
        <v>5000</v>
      </c>
      <c r="D34" s="36">
        <v>5000</v>
      </c>
      <c r="E34" s="37" t="s">
        <v>48</v>
      </c>
      <c r="F34" s="31">
        <f>SUM(C34:D34)</f>
        <v>10000</v>
      </c>
      <c r="G34" s="9"/>
      <c r="H34" s="41" t="s">
        <v>52</v>
      </c>
      <c r="I34" s="36">
        <v>5000</v>
      </c>
      <c r="J34" s="36">
        <v>5000</v>
      </c>
      <c r="K34" s="37" t="s">
        <v>48</v>
      </c>
      <c r="L34" s="31">
        <f>SUM(I34:J34)</f>
        <v>10000</v>
      </c>
    </row>
    <row r="35" spans="2:16" s="5" customFormat="1" ht="18" customHeight="1" x14ac:dyDescent="0.2">
      <c r="B35" s="42" t="s">
        <v>53</v>
      </c>
      <c r="C35" s="37"/>
      <c r="D35" s="36">
        <v>2000</v>
      </c>
      <c r="E35" s="37" t="s">
        <v>48</v>
      </c>
      <c r="F35" s="31">
        <f t="shared" ref="F35:F38" si="4">SUM(C35:D35)</f>
        <v>2000</v>
      </c>
      <c r="G35" s="9"/>
      <c r="H35" s="42" t="s">
        <v>53</v>
      </c>
      <c r="I35" s="37"/>
      <c r="J35" s="36">
        <v>2000</v>
      </c>
      <c r="K35" s="37" t="s">
        <v>48</v>
      </c>
      <c r="L35" s="31">
        <f>SUM(I35:J35)</f>
        <v>2000</v>
      </c>
    </row>
    <row r="36" spans="2:16" s="5" customFormat="1" ht="18" customHeight="1" x14ac:dyDescent="0.2">
      <c r="B36" s="42"/>
      <c r="C36" s="37"/>
      <c r="D36" s="37"/>
      <c r="E36" s="49"/>
      <c r="F36" s="31">
        <f t="shared" si="4"/>
        <v>0</v>
      </c>
      <c r="G36" s="9"/>
      <c r="H36" s="2"/>
      <c r="I36" s="6"/>
      <c r="J36" s="6"/>
      <c r="K36" s="6"/>
      <c r="L36" s="31">
        <f t="shared" ref="L36:L38" si="5">SUM(I36:J36)</f>
        <v>0</v>
      </c>
    </row>
    <row r="37" spans="2:16" s="5" customFormat="1" ht="18" customHeight="1" x14ac:dyDescent="0.2">
      <c r="B37" s="2"/>
      <c r="C37" s="6"/>
      <c r="D37" s="6"/>
      <c r="E37" s="6"/>
      <c r="F37" s="31">
        <f t="shared" si="4"/>
        <v>0</v>
      </c>
      <c r="G37" s="9"/>
      <c r="H37" s="2"/>
      <c r="I37" s="6"/>
      <c r="J37" s="6"/>
      <c r="K37" s="6"/>
      <c r="L37" s="31">
        <f t="shared" si="5"/>
        <v>0</v>
      </c>
    </row>
    <row r="38" spans="2:16" s="5" customFormat="1" ht="18" customHeight="1" x14ac:dyDescent="0.2">
      <c r="B38" s="2"/>
      <c r="C38" s="6"/>
      <c r="D38" s="6"/>
      <c r="E38" s="6"/>
      <c r="F38" s="31">
        <f t="shared" si="4"/>
        <v>0</v>
      </c>
      <c r="G38" s="9"/>
      <c r="H38" s="2"/>
      <c r="I38" s="6"/>
      <c r="J38" s="6"/>
      <c r="K38" s="6"/>
      <c r="L38" s="31">
        <f t="shared" si="5"/>
        <v>0</v>
      </c>
    </row>
    <row r="39" spans="2:16" s="5" customFormat="1" ht="26.25" customHeight="1" x14ac:dyDescent="0.2">
      <c r="B39" s="32" t="s">
        <v>18</v>
      </c>
      <c r="C39" s="34">
        <f>C10+C23+C33</f>
        <v>58000</v>
      </c>
      <c r="D39" s="33">
        <f>D10+D23+D33</f>
        <v>51000</v>
      </c>
      <c r="E39" s="22"/>
      <c r="F39" s="33">
        <f>F10+F23+F33</f>
        <v>109000</v>
      </c>
      <c r="G39" s="9"/>
      <c r="H39" s="32" t="s">
        <v>18</v>
      </c>
      <c r="I39" s="34">
        <f>I10+I23+I33</f>
        <v>58000</v>
      </c>
      <c r="J39" s="33">
        <f>J10+J23+J33</f>
        <v>54000</v>
      </c>
      <c r="K39" s="22"/>
      <c r="L39" s="33">
        <f>L10+L23+L33</f>
        <v>112000</v>
      </c>
    </row>
    <row r="40" spans="2:16" s="14" customFormat="1" ht="15" customHeight="1" x14ac:dyDescent="0.2">
      <c r="B40" s="20" t="s">
        <v>19</v>
      </c>
      <c r="C40" s="35">
        <f>IF(F39=0,"",C39/F39)</f>
        <v>0.5321100917431193</v>
      </c>
      <c r="D40" s="35">
        <f>IF(F39=0,"",D39/F39)</f>
        <v>0.46788990825688076</v>
      </c>
      <c r="E40" s="23"/>
      <c r="F40" s="35">
        <v>1</v>
      </c>
      <c r="H40" s="20" t="s">
        <v>19</v>
      </c>
      <c r="I40" s="35">
        <f>IF(L39=0,"",I39/L39)</f>
        <v>0.5178571428571429</v>
      </c>
      <c r="J40" s="35">
        <f>IF(L39=0,"",J39/L39)</f>
        <v>0.48214285714285715</v>
      </c>
      <c r="K40" s="23"/>
      <c r="L40" s="35">
        <v>1</v>
      </c>
    </row>
    <row r="41" spans="2:16" s="8" customFormat="1" ht="16.899999999999999" customHeight="1" thickBot="1" x14ac:dyDescent="0.25">
      <c r="I41" s="13"/>
    </row>
    <row r="42" spans="2:16" s="9" customFormat="1" ht="21.6" customHeight="1" thickBot="1" x14ac:dyDescent="0.25">
      <c r="B42" s="75" t="s">
        <v>20</v>
      </c>
      <c r="C42" s="76"/>
      <c r="D42" s="76"/>
      <c r="E42" s="76"/>
      <c r="F42" s="77"/>
      <c r="G42" s="47"/>
      <c r="H42" s="47"/>
      <c r="I42" s="47"/>
      <c r="J42" s="47"/>
      <c r="K42" s="47"/>
      <c r="L42" s="47"/>
      <c r="M42" s="8"/>
      <c r="N42" s="8"/>
      <c r="O42" s="8"/>
      <c r="P42" s="8"/>
    </row>
    <row r="43" spans="2:16" s="9" customFormat="1" ht="15" customHeight="1" x14ac:dyDescent="0.2">
      <c r="B43" s="52" t="s">
        <v>54</v>
      </c>
      <c r="C43" s="53"/>
      <c r="D43" s="53"/>
      <c r="E43" s="53"/>
      <c r="F43" s="53"/>
      <c r="G43" s="53"/>
      <c r="H43" s="53"/>
      <c r="I43" s="53"/>
      <c r="J43" s="53"/>
      <c r="K43" s="53"/>
      <c r="L43" s="54"/>
      <c r="M43" s="8"/>
      <c r="N43" s="8"/>
      <c r="O43" s="8"/>
      <c r="P43" s="8"/>
    </row>
    <row r="44" spans="2:16" s="9" customFormat="1" ht="15.75" customHeight="1" x14ac:dyDescent="0.2"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57"/>
      <c r="M44" s="8"/>
      <c r="N44" s="8"/>
      <c r="O44" s="8"/>
      <c r="P44" s="8"/>
    </row>
    <row r="45" spans="2:16" s="9" customFormat="1" ht="15" customHeight="1" x14ac:dyDescent="0.2"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7"/>
      <c r="M45" s="8"/>
      <c r="N45" s="8"/>
      <c r="O45" s="8"/>
      <c r="P45" s="8"/>
    </row>
    <row r="46" spans="2:16" s="9" customFormat="1" ht="15" customHeight="1" x14ac:dyDescent="0.2"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7"/>
      <c r="M46" s="8"/>
      <c r="N46" s="8"/>
      <c r="O46" s="8"/>
      <c r="P46" s="8"/>
    </row>
    <row r="47" spans="2:16" s="9" customFormat="1" ht="15" customHeight="1" x14ac:dyDescent="0.2"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7"/>
      <c r="M47" s="8"/>
      <c r="N47" s="8"/>
      <c r="O47" s="8"/>
      <c r="P47" s="8"/>
    </row>
    <row r="48" spans="2:16" s="9" customFormat="1" ht="15.75" customHeight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  <c r="M48" s="8"/>
      <c r="N48" s="8"/>
      <c r="O48" s="8"/>
      <c r="P48" s="8"/>
    </row>
    <row r="49" spans="2:16" s="9" customFormat="1" ht="15.75" customHeight="1" x14ac:dyDescent="0.2"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7"/>
      <c r="M49" s="8"/>
      <c r="N49" s="8"/>
      <c r="O49" s="8"/>
      <c r="P49" s="8"/>
    </row>
    <row r="50" spans="2:16" s="9" customFormat="1" ht="15.75" customHeight="1" x14ac:dyDescent="0.2">
      <c r="B50" s="58"/>
      <c r="C50" s="59"/>
      <c r="D50" s="59"/>
      <c r="E50" s="59"/>
      <c r="F50" s="59"/>
      <c r="G50" s="59"/>
      <c r="H50" s="59"/>
      <c r="I50" s="59"/>
      <c r="J50" s="59"/>
      <c r="K50" s="59"/>
      <c r="L50" s="60"/>
      <c r="M50" s="8"/>
      <c r="N50" s="8"/>
      <c r="O50" s="8"/>
      <c r="P50" s="8"/>
    </row>
    <row r="51" spans="2:16" s="9" customFormat="1" ht="14.25" x14ac:dyDescent="0.2">
      <c r="B51" s="51" t="s">
        <v>21</v>
      </c>
      <c r="C51" s="51"/>
      <c r="D51" s="51"/>
      <c r="E51" s="17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6" s="8" customFormat="1" ht="14.25" x14ac:dyDescent="0.2">
      <c r="D52" s="14"/>
      <c r="E52" s="14"/>
    </row>
    <row r="53" spans="2:16" s="8" customFormat="1" ht="14.25" x14ac:dyDescent="0.2">
      <c r="D53" s="14"/>
      <c r="E53" s="14"/>
    </row>
    <row r="54" spans="2:16" x14ac:dyDescent="0.2">
      <c r="B54" s="15"/>
      <c r="C54" s="15"/>
      <c r="D54" s="15"/>
      <c r="E54" s="15"/>
      <c r="I54" s="15"/>
      <c r="J54" s="15"/>
      <c r="K54" s="15"/>
    </row>
    <row r="55" spans="2:16" x14ac:dyDescent="0.2">
      <c r="B55" s="16"/>
      <c r="C55" s="16"/>
      <c r="D55" s="16"/>
      <c r="E55" s="16"/>
      <c r="I55" s="16"/>
      <c r="J55" s="16"/>
      <c r="K55" s="16"/>
    </row>
    <row r="56" spans="2:16" x14ac:dyDescent="0.2">
      <c r="B56" s="16"/>
      <c r="C56" s="16"/>
      <c r="D56" s="16"/>
      <c r="E56" s="16"/>
      <c r="I56" s="16"/>
      <c r="J56" s="16"/>
      <c r="K56" s="16"/>
    </row>
  </sheetData>
  <sheetProtection formatColumns="0" formatRows="0" insertColumns="0" insertRows="0" deleteColumns="0" deleteRows="0"/>
  <mergeCells count="13">
    <mergeCell ref="B51:D51"/>
    <mergeCell ref="B7:F7"/>
    <mergeCell ref="H7:L7"/>
    <mergeCell ref="B9:F9"/>
    <mergeCell ref="H9:L9"/>
    <mergeCell ref="B43:L50"/>
    <mergeCell ref="B42:F42"/>
    <mergeCell ref="B6:F6"/>
    <mergeCell ref="B1:L1"/>
    <mergeCell ref="B2:L2"/>
    <mergeCell ref="E3:I3"/>
    <mergeCell ref="E4:I4"/>
    <mergeCell ref="E5:I5"/>
  </mergeCells>
  <dataValidations count="1">
    <dataValidation type="whole" operator="greaterThanOrEqual" allowBlank="1" showInputMessage="1" showErrorMessage="1" errorTitle="pouze čísla" error="Vyplňujte, prosím, pouze celá čísla" sqref="C10:D10 C23:D23 C32:D33 C37:D40 I36:J40 I10:J17 I21:J23 I31:J33" xr:uid="{851786FE-39E2-4AF6-ABA0-193394B9251F}">
      <formula1>0</formula1>
    </dataValidation>
  </dataValidations>
  <pageMargins left="0.51181102362204722" right="0.11811023622047245" top="0.74803149606299213" bottom="0.15748031496062992" header="0.39370078740157483" footer="0"/>
  <pageSetup paperSize="9" scale="59" fitToWidth="0" orientation="landscape" r:id="rId1"/>
  <headerFooter differentOddEven="1"/>
  <ignoredErrors>
    <ignoredError sqref="F23 F33 L33 L2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CD028FFE729F4A8A9C16AA97C74829" ma:contentTypeVersion="27" ma:contentTypeDescription="Vytvoří nový dokument" ma:contentTypeScope="" ma:versionID="c3e4b2020e7fa5994b6e681a04f27859">
  <xsd:schema xmlns:xsd="http://www.w3.org/2001/XMLSchema" xmlns:xs="http://www.w3.org/2001/XMLSchema" xmlns:p="http://schemas.microsoft.com/office/2006/metadata/properties" xmlns:ns2="77e93743-d2a1-4014-89f1-1c88d242a525" xmlns:ns3="b77cf19b-1a31-412d-ac70-a484f1bc1b7e" targetNamespace="http://schemas.microsoft.com/office/2006/metadata/properties" ma:root="true" ma:fieldsID="82dfbb2035bb97029ab4236a9d7085b8" ns2:_="" ns3:_="">
    <xsd:import namespace="77e93743-d2a1-4014-89f1-1c88d242a525"/>
    <xsd:import namespace="b77cf19b-1a31-412d-ac70-a484f1bc1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93743-d2a1-4014-89f1-1c88d242a5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66c1b8fa-fcd2-4c12-80f6-f35746ef0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v odsouhlasení" ma:internalName="Stav_x0020_odsouhlasen_x00ed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cf19b-1a31-412d-ac70-a484f1bc1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dab0c5-9953-4ab2-98bc-f975809f7e9e}" ma:internalName="TaxCatchAll" ma:showField="CatchAllData" ma:web="b77cf19b-1a31-412d-ac70-a484f1bc1b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7cf19b-1a31-412d-ac70-a484f1bc1b7e" xsi:nil="true"/>
    <_Flow_SignoffStatus xmlns="77e93743-d2a1-4014-89f1-1c88d242a525" xsi:nil="true"/>
    <lcf76f155ced4ddcb4097134ff3c332f xmlns="77e93743-d2a1-4014-89f1-1c88d242a5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ED139D-3F85-4A3F-8E1E-9DCC83955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93743-d2a1-4014-89f1-1c88d242a525"/>
    <ds:schemaRef ds:uri="b77cf19b-1a31-412d-ac70-a484f1bc1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7207F4-F232-4EC0-B127-8F21B08F697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D31A92F-CB6C-4C6B-89BE-1E4459FDDCC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9539221-4959-4D53-AFD0-667F3570218B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b77cf19b-1a31-412d-ac70-a484f1bc1b7e"/>
    <ds:schemaRef ds:uri="77e93743-d2a1-4014-89f1-1c88d242a5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žádost o změnu rozpočtu</vt:lpstr>
      <vt:lpstr>vzor</vt:lpstr>
      <vt:lpstr>vzor!Názvy_tisku</vt:lpstr>
      <vt:lpstr>'žádost o změnu rozpočtu'!Názvy_tisku</vt:lpstr>
      <vt:lpstr>vzor!Oblast_tisku</vt:lpstr>
      <vt:lpstr>'žádost o změnu rozpočtu'!Oblast_tisku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2025-11-06T09:16:12Z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Kamila Kovačíková</vt:lpwstr>
  </property>
  <property fmtid="{D5CDD505-2E9C-101B-9397-08002B2CF9AE}" pid="3" name="Order">
    <vt:lpwstr>7755200.00000000</vt:lpwstr>
  </property>
  <property fmtid="{D5CDD505-2E9C-101B-9397-08002B2CF9AE}" pid="4" name="display_urn:schemas-microsoft-com:office:office#Author">
    <vt:lpwstr>Kamila Kovačíková</vt:lpwstr>
  </property>
  <property fmtid="{D5CDD505-2E9C-101B-9397-08002B2CF9AE}" pid="5" name="ContentTypeId">
    <vt:lpwstr>0x01010065CD028FFE729F4A8A9C16AA97C74829</vt:lpwstr>
  </property>
  <property fmtid="{D5CDD505-2E9C-101B-9397-08002B2CF9AE}" pid="6" name="MediaServiceImageTags">
    <vt:lpwstr/>
  </property>
</Properties>
</file>