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customXml/itemProps27.xml" ContentType="application/vnd.openxmlformats-officedocument.customXmlProperties+xml"/>
  <Override PartName="/customXml/itemProps28.xml" ContentType="application/vnd.openxmlformats-officedocument.customXmlProperties+xml"/>
  <Override PartName="/customXml/itemProps29.xml" ContentType="application/vnd.openxmlformats-officedocument.customXmlProperties+xml"/>
  <Override PartName="/customXml/itemProps30.xml" ContentType="application/vnd.openxmlformats-officedocument.customXmlProperties+xml"/>
  <Override PartName="/customXml/itemProps31.xml" ContentType="application/vnd.openxmlformats-officedocument.customXmlProperties+xml"/>
  <Override PartName="/customXml/itemProps32.xml" ContentType="application/vnd.openxmlformats-officedocument.customXmlProperties+xml"/>
  <Override PartName="/customXml/itemProps33.xml" ContentType="application/vnd.openxmlformats-officedocument.customXmlProperties+xml"/>
  <Override PartName="/customXml/itemProps34.xml" ContentType="application/vnd.openxmlformats-officedocument.customXmlProperties+xml"/>
  <Override PartName="/customXml/itemProps35.xml" ContentType="application/vnd.openxmlformats-officedocument.customXmlProperties+xml"/>
  <Override PartName="/customXml/itemProps36.xml" ContentType="application/vnd.openxmlformats-officedocument.customXmlProperties+xml"/>
  <Override PartName="/customXml/itemProps37.xml" ContentType="application/vnd.openxmlformats-officedocument.customXmlProperties+xml"/>
  <Override PartName="/customXml/itemProps38.xml" ContentType="application/vnd.openxmlformats-officedocument.customXmlProperties+xml"/>
  <Override PartName="/customXml/itemProps39.xml" ContentType="application/vnd.openxmlformats-officedocument.customXmlProperties+xml"/>
  <Override PartName="/customXml/itemProps40.xml" ContentType="application/vnd.openxmlformats-officedocument.customXmlProperties+xml"/>
  <Override PartName="/customXml/itemProps41.xml" ContentType="application/vnd.openxmlformats-officedocument.customXmlProperties+xml"/>
  <Override PartName="/customXml/itemProps42.xml" ContentType="application/vnd.openxmlformats-officedocument.customXmlProperties+xml"/>
  <Override PartName="/customXml/itemProps43.xml" ContentType="application/vnd.openxmlformats-officedocument.customXmlProperties+xml"/>
  <Override PartName="/customXml/itemProps44.xml" ContentType="application/vnd.openxmlformats-officedocument.customXmlProperties+xml"/>
  <Override PartName="/customXml/itemProps45.xml" ContentType="application/vnd.openxmlformats-officedocument.customXmlProperties+xml"/>
  <Override PartName="/customXml/itemProps46.xml" ContentType="application/vnd.openxmlformats-officedocument.customXmlProperties+xml"/>
  <Override PartName="/customXml/itemProps47.xml" ContentType="application/vnd.openxmlformats-officedocument.customXmlProperties+xml"/>
  <Override PartName="/customXml/itemProps48.xml" ContentType="application/vnd.openxmlformats-officedocument.customXmlProperties+xml"/>
  <Override PartName="/customXml/itemProps49.xml" ContentType="application/vnd.openxmlformats-officedocument.customXmlProperties+xml"/>
  <Override PartName="/customXml/itemProps50.xml" ContentType="application/vnd.openxmlformats-officedocument.customXmlProperties+xml"/>
  <Override PartName="/customXml/itemProps51.xml" ContentType="application/vnd.openxmlformats-officedocument.customXmlProperties+xml"/>
  <Override PartName="/customXml/itemProps52.xml" ContentType="application/vnd.openxmlformats-officedocument.customXmlProperties+xml"/>
  <Override PartName="/customXml/itemProps53.xml" ContentType="application/vnd.openxmlformats-officedocument.customXmlProperties+xml"/>
  <Override PartName="/customXml/itemProps54.xml" ContentType="application/vnd.openxmlformats-officedocument.customXmlProperties+xml"/>
  <Override PartName="/customXml/itemProps55.xml" ContentType="application/vnd.openxmlformats-officedocument.customXmlProperties+xml"/>
  <Override PartName="/customXml/itemProps56.xml" ContentType="application/vnd.openxmlformats-officedocument.customXmlProperties+xml"/>
  <Override PartName="/customXml/itemProps57.xml" ContentType="application/vnd.openxmlformats-officedocument.customXmlProperties+xml"/>
  <Override PartName="/customXml/itemProps58.xml" ContentType="application/vnd.openxmlformats-officedocument.customXmlProperties+xml"/>
  <Override PartName="/customXml/itemProps59.xml" ContentType="application/vnd.openxmlformats-officedocument.customXmlProperties+xml"/>
  <Override PartName="/customXml/itemProps60.xml" ContentType="application/vnd.openxmlformats-officedocument.customXmlProperties+xml"/>
  <Override PartName="/customXml/itemProps61.xml" ContentType="application/vnd.openxmlformats-officedocument.customXmlProperties+xml"/>
  <Override PartName="/customXml/itemProps62.xml" ContentType="application/vnd.openxmlformats-officedocument.customXmlProperties+xml"/>
  <Override PartName="/customXml/itemProps63.xml" ContentType="application/vnd.openxmlformats-officedocument.customXmlProperties+xml"/>
  <Override PartName="/customXml/itemProps64.xml" ContentType="application/vnd.openxmlformats-officedocument.customXmlProperties+xml"/>
  <Override PartName="/customXml/itemProps65.xml" ContentType="application/vnd.openxmlformats-officedocument.customXmlProperties+xml"/>
  <Override PartName="/customXml/itemProps66.xml" ContentType="application/vnd.openxmlformats-officedocument.customXmlProperties+xml"/>
  <Override PartName="/customXml/itemProps67.xml" ContentType="application/vnd.openxmlformats-officedocument.customXmlProperties+xml"/>
  <Override PartName="/customXml/itemProps68.xml" ContentType="application/vnd.openxmlformats-officedocument.customXmlProperties+xml"/>
  <Override PartName="/customXml/itemProps69.xml" ContentType="application/vnd.openxmlformats-officedocument.customXmlProperties+xml"/>
  <Override PartName="/customXml/itemProps70.xml" ContentType="application/vnd.openxmlformats-officedocument.customXmlProperties+xml"/>
  <Override PartName="/customXml/itemProps71.xml" ContentType="application/vnd.openxmlformats-officedocument.customXmlProperties+xml"/>
  <Override PartName="/customXml/itemProps72.xml" ContentType="application/vnd.openxmlformats-officedocument.customXmlProperties+xml"/>
  <Override PartName="/customXml/itemProps73.xml" ContentType="application/vnd.openxmlformats-officedocument.customXmlProperties+xml"/>
  <Override PartName="/customXml/itemProps74.xml" ContentType="application/vnd.openxmlformats-officedocument.customXmlProperties+xml"/>
  <Override PartName="/customXml/itemProps75.xml" ContentType="application/vnd.openxmlformats-officedocument.customXmlProperties+xml"/>
  <Override PartName="/customXml/itemProps76.xml" ContentType="application/vnd.openxmlformats-officedocument.customXmlProperties+xml"/>
  <Override PartName="/customXml/itemProps77.xml" ContentType="application/vnd.openxmlformats-officedocument.customXmlProperties+xml"/>
  <Override PartName="/customXml/itemProps78.xml" ContentType="application/vnd.openxmlformats-officedocument.customXmlProperties+xml"/>
  <Override PartName="/customXml/itemProps79.xml" ContentType="application/vnd.openxmlformats-officedocument.customXmlProperties+xml"/>
  <Override PartName="/customXml/itemProps80.xml" ContentType="application/vnd.openxmlformats-officedocument.customXmlProperties+xml"/>
  <Override PartName="/customXml/itemProps81.xml" ContentType="application/vnd.openxmlformats-officedocument.customXmlProperties+xml"/>
  <Override PartName="/customXml/itemProps82.xml" ContentType="application/vnd.openxmlformats-officedocument.customXmlProperties+xml"/>
  <Override PartName="/customXml/itemProps83.xml" ContentType="application/vnd.openxmlformats-officedocument.customXmlProperties+xml"/>
  <Override PartName="/customXml/itemProps84.xml" ContentType="application/vnd.openxmlformats-officedocument.customXmlProperties+xml"/>
  <Override PartName="/customXml/itemProps85.xml" ContentType="application/vnd.openxmlformats-officedocument.customXmlProperties+xml"/>
  <Override PartName="/customXml/itemProps86.xml" ContentType="application/vnd.openxmlformats-officedocument.customXmlProperties+xml"/>
  <Override PartName="/customXml/itemProps87.xml" ContentType="application/vnd.openxmlformats-officedocument.customXmlProperties+xml"/>
  <Override PartName="/customXml/itemProps88.xml" ContentType="application/vnd.openxmlformats-officedocument.customXmlProperties+xml"/>
  <Override PartName="/customXml/itemProps89.xml" ContentType="application/vnd.openxmlformats-officedocument.customXmlProperties+xml"/>
  <Override PartName="/customXml/itemProps90.xml" ContentType="application/vnd.openxmlformats-officedocument.customXmlProperties+xml"/>
  <Override PartName="/customXml/itemProps91.xml" ContentType="application/vnd.openxmlformats-officedocument.customXmlProperties+xml"/>
  <Override PartName="/customXml/itemProps92.xml" ContentType="application/vnd.openxmlformats-officedocument.customXmlProperties+xml"/>
  <Override PartName="/customXml/itemProps93.xml" ContentType="application/vnd.openxmlformats-officedocument.customXmlProperties+xml"/>
  <Override PartName="/customXml/itemProps94.xml" ContentType="application/vnd.openxmlformats-officedocument.customXmlProperties+xml"/>
  <Override PartName="/customXml/itemProps95.xml" ContentType="application/vnd.openxmlformats-officedocument.customXmlProperties+xml"/>
  <Override PartName="/customXml/itemProps96.xml" ContentType="application/vnd.openxmlformats-officedocument.customXmlProperties+xml"/>
  <Override PartName="/customXml/itemProps97.xml" ContentType="application/vnd.openxmlformats-officedocument.customXmlProperties+xml"/>
  <Override PartName="/customXml/itemProps98.xml" ContentType="application/vnd.openxmlformats-officedocument.customXmlProperties+xml"/>
  <Override PartName="/customXml/itemProps99.xml" ContentType="application/vnd.openxmlformats-officedocument.customXmlProperties+xml"/>
  <Override PartName="/customXml/itemProps100.xml" ContentType="application/vnd.openxmlformats-officedocument.customXmlProperties+xml"/>
  <Override PartName="/customXml/itemProps101.xml" ContentType="application/vnd.openxmlformats-officedocument.customXmlProperties+xml"/>
  <Override PartName="/customXml/itemProps102.xml" ContentType="application/vnd.openxmlformats-officedocument.customXmlProperties+xml"/>
  <Override PartName="/customXml/itemProps103.xml" ContentType="application/vnd.openxmlformats-officedocument.customXmlProperties+xml"/>
  <Override PartName="/customXml/itemProps104.xml" ContentType="application/vnd.openxmlformats-officedocument.customXmlProperties+xml"/>
  <Override PartName="/customXml/itemProps105.xml" ContentType="application/vnd.openxmlformats-officedocument.customXmlProperties+xml"/>
  <Override PartName="/customXml/itemProps106.xml" ContentType="application/vnd.openxmlformats-officedocument.customXmlProperties+xml"/>
  <Override PartName="/customXml/itemProps107.xml" ContentType="application/vnd.openxmlformats-officedocument.customXmlProperties+xml"/>
  <Override PartName="/customXml/itemProps108.xml" ContentType="application/vnd.openxmlformats-officedocument.customXmlProperties+xml"/>
  <Override PartName="/customXml/itemProps109.xml" ContentType="application/vnd.openxmlformats-officedocument.customXmlProperties+xml"/>
  <Override PartName="/customXml/itemProps110.xml" ContentType="application/vnd.openxmlformats-officedocument.customXmlProperties+xml"/>
  <Override PartName="/customXml/itemProps111.xml" ContentType="application/vnd.openxmlformats-officedocument.customXmlProperties+xml"/>
  <Override PartName="/customXml/itemProps112.xml" ContentType="application/vnd.openxmlformats-officedocument.customXmlProperties+xml"/>
  <Override PartName="/customXml/itemProps113.xml" ContentType="application/vnd.openxmlformats-officedocument.customXmlProperties+xml"/>
  <Override PartName="/customXml/itemProps114.xml" ContentType="application/vnd.openxmlformats-officedocument.customXmlProperties+xml"/>
  <Override PartName="/customXml/itemProps115.xml" ContentType="application/vnd.openxmlformats-officedocument.customXmlProperties+xml"/>
  <Override PartName="/customXml/itemProps116.xml" ContentType="application/vnd.openxmlformats-officedocument.customXmlProperties+xml"/>
  <Override PartName="/customXml/itemProps117.xml" ContentType="application/vnd.openxmlformats-officedocument.customXmlProperties+xml"/>
  <Override PartName="/customXml/itemProps118.xml" ContentType="application/vnd.openxmlformats-officedocument.customXmlProperties+xml"/>
  <Override PartName="/customXml/itemProps1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3-09\public\"/>
    </mc:Choice>
  </mc:AlternateContent>
  <xr:revisionPtr revIDLastSave="0" documentId="13_ncr:1_{131A1CBB-8BC2-4112-A7B9-0CA3B0C84250}" xr6:coauthVersionLast="47" xr6:coauthVersionMax="47" xr10:uidLastSave="{00000000-0000-0000-0000-000000000000}"/>
  <bookViews>
    <workbookView xWindow="-28908" yWindow="-108" windowWidth="29016" windowHeight="15816" tabRatio="879" xr2:uid="{00000000-000D-0000-FFFF-FFFF00000000}"/>
  </bookViews>
  <sheets>
    <sheet name="Introduction" sheetId="5" r:id="rId1"/>
    <sheet name="A. HTT General" sheetId="8" r:id="rId2"/>
    <sheet name="B2. HTT Public Sector Assets" sheetId="10" r:id="rId3"/>
    <sheet name="C. HTT Harmonised Glossary" sheetId="12" r:id="rId4"/>
    <sheet name="D. Bond List" sheetId="14" r:id="rId5"/>
  </sheets>
  <definedNames>
    <definedName name="_AMO_ContentDefinition_27559470" hidden="1">"'Partitions:3'"</definedName>
    <definedName name="_AMO_ContentDefinition_27559470.0" hidden="1">"'&lt;ContentDefinition name=""Programm1"" rsid=""27559470"" type=""SasProgram"" format=""ReportXml"" imgfmt=""ActiveX"" created=""12/15/2022 15:08:56"" modifed=""12/15/2022 15:08:56"" user="""" apply=""False"" css=""C:\Program Files (x86)\SAS94M6\x86\SASA'"</definedName>
    <definedName name="_AMO_ContentDefinition_27559470.1" hidden="1">"'ddinforMicrosoftOffice\8\Styles\AMODefault.css"" range="""" auto=""False"" xTime=""00:00:00"" rTime=""00:00:00"" bgnew=""False"" nFmt=""False"" grphSet=""True"" imgY=""0"" imgX=""0"" redirect=""False""&gt;_x000D_
  &lt;files /&gt;_x000D_
  &lt;parents /&gt;_x000D_
  &lt;children /&gt;_x000D_
 '"</definedName>
    <definedName name="_AMO_ContentDefinition_27559470.2" hidden="1">"' &lt;param n=""DisplayName"" v=""Programm1"" /&gt;_x000D_
  &lt;param n=""DisplayType"" v=""SAS-Programm"" /&gt;_x000D_
  &lt;param n=""Code"" v="""" /&gt;_x000D_
  &lt;param n=""ServerName"" v=""SASApp"" /&gt;_x000D_
&lt;/ContentDefinition&gt;'"</definedName>
    <definedName name="_AMO_ContentDefinition_646581546" hidden="1">"'Partitions:57'"</definedName>
    <definedName name="_AMO_ContentDefinition_646581546.0" hidden="1">"'&lt;ContentDefinition name=""ATT"" rsid=""646581546"" type=""BIReport"" format=""BIReport"" imgfmt=""ActiveX"" created=""11/03/2022 13:46:32"" modifed=""10/18/2023 10:35:40"" user=""MOSPOINTNER Patrick A96P6YA"" apply=""True"" css=""C:\Program Files (x86'"</definedName>
    <definedName name="_AMO_ContentDefinition_646581546.1" hidden="1">"')\SAS94M6\x86\SASAddinforMicrosoftOffice\8\Styles\AMODefault.css"" range=""ATT"" auto=""False"" xTime=""00:02:46.0875284"" rTime=""00:00:03.8747134"" bgnew=""False"" nFmt=""True"" grphSet=""True"" imgY=""480"" imgX=""640"" redirect=""False""&gt;_x000D_
  &lt;file'"</definedName>
    <definedName name="_AMO_ContentDefinition_646581546.10" hidden="1">"'953|F0.ve1072|F0.ve2330|F0.ve2445|F0.ve2527|F0.ve2547|F0.ve2617|F0.ve1095|F0.ve1258|F0.ve1372|F0.ve1402|F0.ve1442|F0.ve1813|F0.ve1941|F0.ve1981|F0.ve3035|F0.ve6481|F0.ve6500|F0.ve6519|F0.ve6538|F0.ve6553|ve101_FilterText|ve101|ve478_FilterText|ve478|v'"</definedName>
    <definedName name="_AMO_ContentDefinition_646581546.11" hidden="1">"'e659_FilterText|ve659|ve715_FilterText|ve715|ve744_FilterText|ve744|ve762_FilterText|ve762|ve846_FilterText|ve846|ve6953_FilterText|ve6953|ve1072_FilterText|ve1072|ve2330_FilterText|ve2330|ve2445_FilterText|ve2445|ve2527_FilterText|ve2527|ve2547_Filte'"</definedName>
    <definedName name="_AMO_ContentDefinition_646581546.12" hidden="1">"'rText|ve2547|ve2617_FilterText|ve2617|ve1095_FilterText|ve1095|ve1258_FilterText|ve1258|ve1372_FilterText|ve1372|ve1402_FilterText|ve1402|ve1442_FilterText|ve1442|ve1813_FilterText|ve1813|ve1941_FilterText|ve1941|ve1981_FilterText|ve1981|ve3035_Filter'"</definedName>
    <definedName name="_AMO_ContentDefinition_646581546.13" hidden="1">"'Text|ve3035|ve6481_FilterText|ve6481|ve6500_FilterText|ve6500|ve6519_FilterText|ve6519|ve6538_FilterText|ve6538|ve6553_FilterText|ve6553"" /&gt;_x000D_
  &lt;param n=""RawValues"" v=""True"" /&gt;_x000D_
  &lt;param n=""RenderSectionsOnSheets"" v=""False"" /&gt;_x000D_
  &lt;param n=""r'"</definedName>
    <definedName name="_AMO_ContentDefinition_646581546.14" hidden="1">"'eport.state"" v=""{FF30379B-3E22-4975-9C66-17BFA3AABF10}"" /&gt;_x000D_
  &lt;param n=""section_vi6.section.state"" v=""{3304EFFA-4187-478F-80BA-21E4C3EFFDB1}"" /&gt;_x000D_
  &lt;param n=""section_vi6.ve1236.state"" v=""{B7C97F7C-67A9-499A-9C69-91DE28611D40}"" /&gt;_x000D_
  &lt;param'"</definedName>
    <definedName name="_AMO_ContentDefinition_646581546.15" hidden="1">"' n=""section_vi6.dd1239.state"" v=""{9230AF49-2A97-4CCB-8148-C94A156E5835}"" /&gt;_x000D_
  &lt;param n=""section_vi6.dd4255.state"" v=""{9C6D7D46-BAE7-4076-ACAF-14920401B092}"" /&gt;_x000D_
  &lt;param n=""section_vi6.ve478.state"" v=""{946D0FC0-2679-4A01-8197-94C017237DF0'"</definedName>
    <definedName name="_AMO_ContentDefinition_646581546.16" hidden="1">"'}"" /&gt;_x000D_
  &lt;param n=""section_vi6.dd1030.state"" v=""{9B248A4A-82C3-4969-A41F-7F801D0AA9F0}"" /&gt;_x000D_
  &lt;param n=""section_vi6.ve659.state"" v=""{8CE30C2A-0448-4618-B4B0-9D980F9C7B0E}"" /&gt;_x000D_
  &lt;param n=""section_vi6.dd1021.state"" v=""{7D84B45E-9A6C-42F0-A1'"</definedName>
    <definedName name="_AMO_ContentDefinition_646581546.17" hidden="1">"'4D-F690E099A413}"" /&gt;_x000D_
  &lt;param n=""section_vi6.ve715.state"" v=""{00F5EFC4-FACD-451A-9726-F6571C907112}"" /&gt;_x000D_
  &lt;param n=""section_vi6.dd1039.state"" v=""{B8F02AD8-BF67-4281-94BA-C3A345ECEEB5}"" /&gt;_x000D_
  &lt;param n=""section_vi6.dd738.state"" v=""{5C61A19'"</definedName>
    <definedName name="_AMO_ContentDefinition_646581546.18" hidden="1">"'1-26B1-4682-8DA4-A91C7B6E8516}"" /&gt;_x000D_
  &lt;param n=""section_vi6.ve762.state"" v=""{7B368899-04BE-41ED-9F15-C9852D821E58}"" /&gt;_x000D_
  &lt;param n=""section_vi6.dd4691.state"" v=""{3C755E7E-5D9E-4B2C-B863-337AE03B0271}"" /&gt;_x000D_
  &lt;param n=""section_vi6.dd849.stat'"</definedName>
    <definedName name="_AMO_ContentDefinition_646581546.19" hidden="1">"'e"" v=""{D3C0504A-7FA7-4907-8F9F-138C61310118}"" /&gt;_x000D_
  &lt;param n=""section_vi6933.section.state"" v=""{C43F2241-0739-4E8B-B864-198DF3B5B845}"" /&gt;_x000D_
  &lt;param n=""section_vi6933.ve6940.state"" v=""{7CA3802C-F889-40EF-8FE4-80DD0471095D}"" /&gt;_x000D_
  &lt;param n=""'"</definedName>
    <definedName name="_AMO_ContentDefinition_646581546.2" hidden="1">"'s&gt;C:\Users\a96p6ya\Documents\My SAS Files\Add-In for Microsoft Office\reports\_SOA_VisualAnalyticsReport.877461587.646581546\report.xml&lt;/files&gt;_x000D_
  &lt;parents /&gt;_x000D_
  &lt;children /&gt;_x000D_
  &lt;param n=""DisplayName"" v=""ATT"" /&gt;_x000D_
  &lt;param n=""DisplayType"" v=""Ber'"</definedName>
    <definedName name="_AMO_ContentDefinition_646581546.20" hidden="1">"'section_vi6933.dd6935.state"" v=""{F4656ED9-0F3A-41C9-B426-BECE2A94B46C}"" /&gt;_x000D_
  &lt;param n=""section_vi6933.dd6956.state"" v=""{DE41BC22-A693-41B9-BCE5-DB612219D775}"" /&gt;_x000D_
  &lt;param n=""section_vi1055.section.state"" v=""{ECE7B231-1813-44BF-90B6-4B7714'"</definedName>
    <definedName name="_AMO_ContentDefinition_646581546.21" hidden="1">"'D2D6D5}"" /&gt;_x000D_
  &lt;param n=""section_vi1055.ve3540.state"" v=""{4ACA783C-124A-4CE8-ADF2-130A6683FCCC}"" /&gt;_x000D_
  &lt;param n=""section_vi1055.dd3535.state"" v=""{95F51F6F-8E92-4BE0-99B9-95323607F74E}"" /&gt;_x000D_
  &lt;param n=""section_vi1055.ve1072.state"" v=""{6A37E'"</definedName>
    <definedName name="_AMO_ContentDefinition_646581546.22" hidden="1">"'4F6-6D7E-4F66-91C5-7B47DF8FFD29}"" /&gt;_x000D_
  &lt;param n=""section_vi1055.dd1677.state"" v=""{BF909673-DB27-4092-B0B3-5DA5F39840F2}"" /&gt;_x000D_
  &lt;param n=""section_vi1055.ve2330.state"" v=""{327F6498-6976-4BF6-B3D7-4EA34265DB95}"" /&gt;_x000D_
  &lt;param n=""section_vi1055.'"</definedName>
    <definedName name="_AMO_ContentDefinition_646581546.23" hidden="1">"'dd2329.state"" v=""{71C3E669-16AA-42AE-95E1-4F32ACD39EE4}"" /&gt;_x000D_
  &lt;param n=""section_vi1055.ve2617.state"" v=""{EC719B34-3F85-4359-B44F-F9F7B2244A4A}"" /&gt;_x000D_
  &lt;param n=""section_vi1055.dd2616.state"" v=""{2BDBFA8A-EBED-47C2-B220-E90B7F1FE02A}"" /&gt;_x000D_
  '"</definedName>
    <definedName name="_AMO_ContentDefinition_646581546.24" hidden="1">"'&lt;param n=""section_vi1055.ve1095.state"" v=""{069FA3F9-9A8D-4E41-A861-6FDF606C3B6E}"" /&gt;_x000D_
  &lt;param n=""section_vi1055.dd1106.state"" v=""{FC575BF7-FACF-462D-9BCD-8826D4C55170}"" /&gt;_x000D_
  &lt;param n=""section_vi1055.ve1258.state"" v=""{DC9CDFE6-9C1D-4465-B0'"</definedName>
    <definedName name="_AMO_ContentDefinition_646581546.25" hidden="1">"'87-EEAFFEECED08}"" /&gt;_x000D_
  &lt;param n=""section_vi1055.dd1257.state"" v=""{5A52029C-828B-429B-B690-74D84625D3B6}"" /&gt;_x000D_
  &lt;param n=""section_vi1055.ve1372.state"" v=""{60C93226-9EF1-40F0-A3C3-8BDADE36BC21}"" /&gt;_x000D_
  &lt;param n=""section_vi1055.dd1371.state"" '"</definedName>
    <definedName name="_AMO_ContentDefinition_646581546.26" hidden="1">"'v=""{A4EA642F-A553-4337-B0B3-EF11502A938C}"" /&gt;_x000D_
  &lt;param n=""section_vi1055.ve1402.state"" v=""{ABDD9944-B5CE-4653-BCA1-00C65D8C7B83}"" /&gt;_x000D_
  &lt;param n=""section_vi1055.dd1401.state"" v=""{B85600EF-30E7-4F09-830D-6FDB23B45BEC}"" /&gt;_x000D_
  &lt;param n=""secti'"</definedName>
    <definedName name="_AMO_ContentDefinition_646581546.27" hidden="1">"'on_vi1055.ve2445.state"" v=""{7E517727-1FE2-40D6-B9BA-CB05D586E012}"" /&gt;_x000D_
  &lt;param n=""section_vi1055.dd2444.state"" v=""{39A9EA70-FE90-41AF-945B-9799048E524C}"" /&gt;_x000D_
  &lt;param n=""section_vi1055.ve2527.state"" v=""{319B7B93-DD31-4698-A471-D0CDF48D69C8'"</definedName>
    <definedName name="_AMO_ContentDefinition_646581546.28" hidden="1">"'}"" /&gt;_x000D_
  &lt;param n=""section_vi1055.dd2526.state"" v=""{8E35AF57-CF97-42A3-A5E5-C79546ED5A62}"" /&gt;_x000D_
  &lt;param n=""section_vi1055.ve2547.state"" v=""{C5D78F32-8EAE-45A8-8DB7-DAC1B829DC03}"" /&gt;_x000D_
  &lt;param n=""section_vi1055.dd2546.state"" v=""{42D024CD-3B'"</definedName>
    <definedName name="_AMO_ContentDefinition_646581546.29" hidden="1">"'8A-4764-A724-3A8C44C6BAB9}"" /&gt;_x000D_
  &lt;param n=""section_vi1423.section.state"" v=""{E9D10AC4-219D-4F7E-9479-7C4181CE0CF5}"" /&gt;_x000D_
  &lt;param n=""section_vi1423.ve3569.state"" v=""{E34CC0C4-5015-4DBE-A606-C9E5455E0E05}"" /&gt;_x000D_
  &lt;param n=""section_vi1423.dd35'"</definedName>
    <definedName name="_AMO_ContentDefinition_646581546.3" hidden="1">"'icht (2G)"" /&gt;_x000D_
  &lt;param n=""AMO_Version"" v=""8.2"" /&gt;_x000D_
  &lt;param n=""ServerHostName"" v=""sascpcc1.eb.lan.at"" /&gt;_x000D_
  &lt;param n=""Author"" v=""MOSPOINTNER Patrick A96P6YA"" /&gt;_x000D_
  &lt;param n=""AMO_UniqueID"" v=""/reports/reports/1f2b57fc-3960-4348-9791-c'"</definedName>
    <definedName name="_AMO_ContentDefinition_646581546.30" hidden="1">"'64.state"" v=""{F8329B9E-764F-4CF3-B371-D2E802F16DAB}"" /&gt;_x000D_
  &lt;param n=""section_vi1423.ve1425.state"" v=""{DDFC3236-0A0C-407D-81CC-2073BCB34510}"" /&gt;_x000D_
  &lt;param n=""section_vi1423.dd1428.state"" v=""{6C058DCC-232E-479D-AE58-86EF8FABF2D3}"" /&gt;_x000D_
  &lt;par'"</definedName>
    <definedName name="_AMO_ContentDefinition_646581546.31" hidden="1">"'am n=""section_vi1423.ve1442.state"" v=""{08AD819A-AA50-43B6-AA06-AB499B0EB9A5}"" /&gt;_x000D_
  &lt;param n=""section_vi1423.dd1445.state"" v=""{E560CC31-4FB3-4221-A664-42F0299956C3}"" /&gt;_x000D_
  &lt;param n=""section_vi1423.ve1813.state"" v=""{4496AEBC-9FC3-41A7-A5AA-1'"</definedName>
    <definedName name="_AMO_ContentDefinition_646581546.32" hidden="1">"'C59DEF832C2}"" /&gt;_x000D_
  &lt;param n=""section_vi1423.dd1812.state"" v=""{8D1CCCA2-B15D-428A-B86E-0AD9CD301CEA}"" /&gt;_x000D_
  &lt;param n=""section_vi1423.ve1941.state"" v=""{1CAD3CC6-C74C-4C32-B3CE-5DC319D640D3}"" /&gt;_x000D_
  &lt;param n=""section_vi1423.dd1940.state"" v=""{'"</definedName>
    <definedName name="_AMO_ContentDefinition_646581546.33" hidden="1">"'28B0A8AD-D395-4A6A-BAA7-D67223AACA47}"" /&gt;_x000D_
  &lt;param n=""section_vi1423.ve1981.state"" v=""{FE6F81A9-1C30-4269-877D-001F608DEE26}"" /&gt;_x000D_
  &lt;param n=""section_vi1423.dd1980.state"" v=""{9F33395F-64D9-4463-8133-35C76C8D3146}"" /&gt;_x000D_
  &lt;param n=""section_vi'"</definedName>
    <definedName name="_AMO_ContentDefinition_646581546.34" hidden="1">"'1423.ve3035.state"" v=""{88306A10-C50C-4256-BAE9-4A5414702410}"" /&gt;_x000D_
  &lt;param n=""section_vi1423.dd3034.state"" v=""{2AAB3C4E-893D-4E5B-B6E2-CCF98AD7DCEF}"" /&gt;_x000D_
  &lt;param n=""section_vi6560.section.state"" v=""{BE2D7F35-5570-44E1-8ECC-2BFF9D6DE612}"" /'"</definedName>
    <definedName name="_AMO_ContentDefinition_646581546.35" hidden="1">"'&gt;_x000D_
  &lt;param n=""section_vi6560.ve6462.state"" v=""{B0878DFF-DAC3-48CC-B709-FAAF85507177}"" /&gt;_x000D_
  &lt;param n=""section_vi6560.dd6458.state"" v=""{B3302891-12DE-4598-ABE0-8619D351E9EA}"" /&gt;_x000D_
  &lt;param n=""section_vi6560.ve6469.state"" v=""{9A8702AF-2037-40'"</definedName>
    <definedName name="_AMO_ContentDefinition_646581546.36" hidden="1">"'84-8BBE-BE911B65EAA3}"" /&gt;_x000D_
  &lt;param n=""section_vi6560.dd6465.state"" v=""{FE1B2A46-E8B0-48DC-BE2A-803A216708F5}"" /&gt;_x000D_
  &lt;param n=""section_vi6560.ve6481.state"" v=""{02874AAE-D321-4C67-B649-2A5F521C82E7}"" /&gt;_x000D_
  &lt;param n=""section_vi6560.dd6480.st'"</definedName>
    <definedName name="_AMO_ContentDefinition_646581546.37" hidden="1">"'ate"" v=""{65A612A4-4016-4947-AAE7-17EDE03A64A0}"" /&gt;_x000D_
  &lt;param n=""section_vi6560.ve6500.state"" v=""{5413E6E7-F91C-4E2B-819E-49AE293906CB}"" /&gt;_x000D_
  &lt;param n=""section_vi6560.dd6499.state"" v=""{5127F801-7391-4C8F-A761-DF525E15F822}"" /&gt;_x000D_
  &lt;param n='"</definedName>
    <definedName name="_AMO_ContentDefinition_646581546.38" hidden="1">"'""section_vi6560.ve6519.state"" v=""{2FFAAC03-810D-4BE9-9551-9FCA2436EBDD}"" /&gt;_x000D_
  &lt;param n=""section_vi6560.dd6518.state"" v=""{3AEC462F-0C20-4CAA-AF7F-58A4375A29CC}"" /&gt;_x000D_
  &lt;param n=""section_vi6560.ve6538.state"" v=""{846BF970-2765-4BE4-9E49-A8392'"</definedName>
    <definedName name="_AMO_ContentDefinition_646581546.39" hidden="1">"'5B67157}"" /&gt;_x000D_
  &lt;param n=""section_vi6560.dd6537.state"" v=""{E3ECB583-2ACD-480C-9737-E88FE0693E81}"" /&gt;_x000D_
  &lt;param n=""section_vi6560.ve6553.state"" v=""{832513A1-EA8B-46E5-8CDE-84350CF76B43}"" /&gt;_x000D_
  &lt;param n=""section_vi6560.dd6552.state"" v=""{9C7B'"</definedName>
    <definedName name="_AMO_ContentDefinition_646581546.4" hidden="1">"'b5de2b19a5a"" /&gt;_x000D_
  &lt;param n=""AMO_ReportName"" v=""ATT"" /&gt;_x000D_
  &lt;param n=""AMO_Description"" v="""" /&gt;_x000D_
  &lt;param n=""AMO_Keywords"" v="""" /&gt;_x000D_
  &lt;param n=""DNA"" v=""&amp;lt;DNA&amp;gt;&amp;#xD;&amp;#xA;  &amp;lt;Type&amp;gt;TransportPortableReport&amp;lt;/Type&amp;gt;&amp;#xD;&amp;#xA;  &amp;l'"</definedName>
    <definedName name="_AMO_ContentDefinition_646581546.40" hidden="1">"'D614-0BF5-46F3-A336-F293186500FB}"" /&gt;_x000D_
  &lt;param n=""section_vi6696.section.state"" v=""{983D1A55-E7B5-4C64-BD6B-6F3F4D1E3DD0}"" /&gt;_x000D_
  &lt;param n=""section_vi6696.ve6605.state"" v=""{C683F220-82AB-477C-97C9-A1FD597F63F6}"" /&gt;_x000D_
  &lt;param n=""section_vi669'"</definedName>
    <definedName name="_AMO_ContentDefinition_646581546.41" hidden="1">"'6.dd6601.state"" v=""{7E02FA0B-1BB2-40A7-9D46-291CE61E8383}"" /&gt;_x000D_
  &lt;param n=""section_vi6696.dd6608.state"" v=""{DCDBACF7-5D50-4235-ABB8-0D85B20DF149}"" /&gt;_x000D_
  &lt;param n=""section_vi6696.ve6632.state"" v=""{36F6C31F-93CA-4EAA-9375-F8C1F33F75F8}"" /&gt;_x000D_
'"</definedName>
    <definedName name="_AMO_ContentDefinition_646581546.42" hidden="1">"'  &lt;param n=""section_vi6696.dd6631.state"" v=""{D7B327A3-8FE3-4BB1-9F86-1705BF81A691}"" /&gt;_x000D_
  &lt;param n=""section_vi6696.ve6645.state"" v=""{5E851AC2-CF03-4EA4-822E-165D9D247D20}"" /&gt;_x000D_
  &lt;param n=""section_vi6696.dd6644.state"" v=""{D8A1592F-1236-4ADA-'"</definedName>
    <definedName name="_AMO_ContentDefinition_646581546.43" hidden="1">"'A00B-190F29376CEA}"" /&gt;_x000D_
  &lt;param n=""section_vi6696.ve6657.state"" v=""{9589F632-4002-435B-8886-761111B8563F}"" /&gt;_x000D_
  &lt;param n=""section_vi6696.dd6656.state"" v=""{DC5C67E4-6DCC-46D3-8BB2-8F0508EFC968}"" /&gt;_x000D_
  &lt;param n=""section_vi6696.dd6664.state'"</definedName>
    <definedName name="_AMO_ContentDefinition_646581546.44" hidden="1">"'"" v=""{04E1730F-EA50-470E-A7D5-9B10F50CC918}"" /&gt;_x000D_
  &lt;param n=""section_vi6696.ve6680.state"" v=""{231384A0-F990-4589-A3BE-4FEA4A4ADD35}"" /&gt;_x000D_
  &lt;param n=""section_vi6696.dd6679.state"" v=""{3A54C7AC-3A09-4387-BE89-8DD051966D1E}"" /&gt;_x000D_
  &lt;param n=""se'"</definedName>
    <definedName name="_AMO_ContentDefinition_646581546.45" hidden="1">"'ction_vi6696.dd6687.state"" v=""{FDE41716-85B8-4D18-9B31-55BFE71B5AC3}"" /&gt;_x000D_
  &lt;param n=""section_vi7096.section.state"" v=""{691EF8AE-C375-4758-B16E-427D9D109B01}"" /&gt;_x000D_
  &lt;param n=""section_vi7096.ve7075.state"" v=""{0178AE65-15BE-475E-B8B7-F3FAD8F5'"</definedName>
    <definedName name="_AMO_ContentDefinition_646581546.46" hidden="1">"'78C4}"" /&gt;_x000D_
  &lt;param n=""section_vi7096.dd7069.state"" v=""{778097D7-D4C6-4246-8938-1F461116FDA2}"" /&gt;_x000D_
  &lt;param n=""section_vi7096.dd7213.state"" v=""{F88897D5-E289-46AD-AAF3-2C243A138772}"" /&gt;_x000D_
  &lt;param n=""section_vi3422.section.state"" v=""{725802'"</definedName>
    <definedName name="_AMO_ContentDefinition_646581546.47" hidden="1">"'AB-E3D5-42E1-BD16-4F96C5BDB449}"" /&gt;_x000D_
  &lt;param n=""section_vi3422.ve3596.state"" v=""{6BBBD191-D796-429F-BC8E-4649CEDCD12F}"" /&gt;_x000D_
  &lt;param n=""section_vi3422.dd3591.state"" v=""{24CF70E7-6CAB-478C-809A-72151DF3AAD2}"" /&gt;_x000D_
  &lt;param n=""section_vi3422.v'"</definedName>
    <definedName name="_AMO_ContentDefinition_646581546.48" hidden="1">"'e3499.state"" v=""{71A694F9-56BE-4080-8B6E-E8720AE95896}"" /&gt;_x000D_
  &lt;param n=""section_vi3422.dd3502.state"" v=""{8A1FDA4F-FCE8-4F96-995D-A71EEC40A4C5}"" /&gt;_x000D_
  &lt;param n=""section_vi3422.ve3720.state"" v=""{E774666D-F26F-4326-B832-176A8FD66D35}"" /&gt;_x000D_
  &lt;'"</definedName>
    <definedName name="_AMO_ContentDefinition_646581546.49" hidden="1">"'param n=""section_vi3422.dd3719.state"" v=""{EEC1491B-FDB7-4A27-BA67-CA32F8903709}"" /&gt;_x000D_
  &lt;param n=""section_vi3422.ve4992.state"" v=""{DAE34D6E-E580-4604-B9B5-80EC20758197}"" /&gt;_x000D_
  &lt;param n=""section_vi3422.dd4991.state"" v=""{FA19A8CF-534E-4656-867'"</definedName>
    <definedName name="_AMO_ContentDefinition_646581546.5" hidden="1">"'t;Name&amp;gt;ATT&amp;lt;/Name&amp;gt;&amp;#xD;&amp;#xA;  &amp;lt;Version&amp;gt;1&amp;lt;/Version&amp;gt;&amp;#xD;&amp;#xA;  &amp;lt;Assembly /&amp;gt;&amp;#xD;&amp;#xA;  &amp;lt;Factory /&amp;gt;&amp;#xD;&amp;#xA;  &amp;lt;ID&amp;gt;/reports/reports/1f2b57fc-3960-4348-9791-cb5de2b19a5a&amp;lt;/ID&amp;gt;&amp;#xD;&amp;#xA;  &amp;lt;Path&amp;gt;/Credit Clai'"</definedName>
    <definedName name="_AMO_ContentDefinition_646581546.50" hidden="1">"'4-B86F8B7E2E9B}"" /&gt;_x000D_
  &lt;param n=""section_vi3422.ve5823.state"" v=""{79577DD6-C771-427B-A60E-071275588D4E}"" /&gt;_x000D_
  &lt;param n=""section_vi3422.dd5826.state"" v=""{B0825456-BD0B-4E89-99FD-A9839A4A0786}"" /&gt;_x000D_
  &lt;param n=""section_vi3422.ve4949.state"" v'"</definedName>
    <definedName name="_AMO_ContentDefinition_646581546.51" hidden="1">"'=""{9632FC81-E3BF-4F19-822E-8CBB68BBD91E}"" /&gt;_x000D_
  &lt;param n=""section_vi3422.dd4948.state"" v=""{AE86B21C-18BD-4522-9C73-8281BD602ACB}"" /&gt;_x000D_
  &lt;param n=""section_vi3422.ve4968.state"" v=""{16447948-86EC-4354-AD29-0A759EB77E27}"" /&gt;_x000D_
  &lt;param n=""sectio'"</definedName>
    <definedName name="_AMO_ContentDefinition_646581546.52" hidden="1">"'n_vi3422.dd4967.state"" v=""{6A153022-09D8-4EBA-AE69-0B3FDCE85930}"" /&gt;_x000D_
  &lt;param n=""section_vi3422.ve3922.state"" v=""{5E618FA3-1E4D-4025-8769-E3272512FD6C}"" /&gt;_x000D_
  &lt;param n=""section_vi3422.dd3921.state"" v=""{DD7D06BA-CCF3-4C0D-95B8-FF80CF5BE67E}'"</definedName>
    <definedName name="_AMO_ContentDefinition_646581546.53" hidden="1">"'"" /&gt;_x000D_
  &lt;param n=""section_vi3422.ve3755.state"" v=""{3E7308A5-9171-45D9-B6ED-FD69ECC656C0}"" /&gt;_x000D_
  &lt;param n=""section_vi3422.dd3754.state"" v=""{E2000E0C-8A70-4260-BF41-391EFD91331F}"" /&gt;_x000D_
  &lt;param n=""section_vi3422.ve4834.state"" v=""{3B9ED344-C2A'"</definedName>
    <definedName name="_AMO_ContentDefinition_646581546.54" hidden="1">"'3-433D-840D-B273F3F8DC74}"" /&gt;_x000D_
  &lt;param n=""section_vi3422.dd4833.state"" v=""{1C9BB83F-A5AD-426D-B61A-EB6283099940}"" /&gt;_x000D_
  &lt;param n=""ve723.state"" v=""{064DBA98-3CA7-4857-94B8-04169AC584E4}"" /&gt;_x000D_
  &lt;param n=""dd1712.state"" v=""{73BB3DB2-2293-4BAF'"</definedName>
    <definedName name="_AMO_ContentDefinition_646581546.55" hidden="1">"'-96E8-EE4769264953}"" /&gt;_x000D_
  &lt;param n=""report.xml"" v=""{9DA86694-BB96-41E0-8119-8D0C3FE8DAB7}"" /&gt;_x000D_
  &lt;param n=""userStateReport.xml"" v=""{F86BD1A9-E114-4402-BA66-3B539AAA99E7}"" /&gt;_x000D_
  &lt;ExcelXMLOptions AdjColWidths=""True"" RowOpt=""InsertEntire"" '"</definedName>
    <definedName name="_AMO_ContentDefinition_646581546.56" hidden="1">"'ColOpt=""InsertCells"" /&gt;_x000D_
&lt;/ContentDefinition&gt;'"</definedName>
    <definedName name="_AMO_ContentDefinition_646581546.6" hidden="1">"'ms and Coverpool/Coverpool Issuer Reporting/ATT&amp;lt;/Path&amp;gt;&amp;#xD;&amp;#xA;  &amp;lt;Server&amp;gt;https://sascpcc1.eb.lan.at&amp;lt;/Server&amp;gt;&amp;#xD;&amp;#xA;  &amp;lt;VisualAnalyticsReportURL&amp;gt;https://sascpcc1.eb.lan.at/links/resources/report?uri=/reports/reports/1f2b57fc-'"</definedName>
    <definedName name="_AMO_ContentDefinition_646581546.7" hidden="1">"'3960-4348-9791-cb5de2b19a5a&amp;lt;/VisualAnalyticsReportURL&amp;gt;&amp;#xD;&amp;#xA;&amp;lt;/DNA&amp;gt;"" /&gt;_x000D_
  &lt;param n=""AllowWebContent"" v=""True"" /&gt;_x000D_
  &lt;param n=""ReportServer"" v=""https://sascpcc1.eb.lan.at"" /&gt;_x000D_
  &lt;param n=""Thumbnail"" v=""C:\Users\a96p6ya\Docum'"</definedName>
    <definedName name="_AMO_ContentDefinition_646581546.8" hidden="1">"'ents\My SAS Files\Add-In for Microsoft Office\reportThumbnails\1f2b57fc-3960-4348-9791-cb5de2b19a5a.png"" /&gt;_x000D_
  &lt;param n=""ReportId"" v=""/reports/reports/1f2b57fc-3960-4348-9791-cb5de2b19a5a"" /&gt;_x000D_
  &lt;param n=""ShareURL"" v=""https://sascpcc1.eb.lan.a'"</definedName>
    <definedName name="_AMO_ContentDefinition_646581546.9" hidden="1">"'t/links/resources/report?uri=/reports/reports/1f2b57fc-3960-4348-9791-cb5de2b19a5a"" /&gt;_x000D_
  &lt;param n=""ClassName"" v=""SAS.OfficeAddin.BIReport"" /&gt;_x000D_
  &lt;param n=""UnselectedIds"" v=""F0.ve101|F0.ve478|F0.ve659|F0.ve715|F0.ve744|F0.ve762|F0.ve846|F0.ve6'"</definedName>
    <definedName name="_AMO_ContentLocation_646581546_BRD_F0.ve3499" hidden="1">"'&lt;ContentLocation path=""F0.ve3499"" rsid=""646581546"" tag=""BRD"" fid=""0""&gt;_x000D_
  &lt;param n=""_NumRows"" v=""2"" /&gt;_x000D_
  &lt;param n=""_NumCols"" v=""4"" /&gt;_x000D_
  &lt;param n=""useNativeGraph"" v=""False"" /&gt;_x000D_
&lt;/ContentLocation&gt;'"</definedName>
    <definedName name="_AMO_ContentLocation_646581546_BRD_F0.ve3499_FilterText" hidden="1">"'&lt;ContentLocation path=""F0.ve3499_FilterText"" rsid=""646581546"" tag=""BRD"" fid=""0""&gt;_x000D_
  &lt;param n=""_NumRows"" v=""2"" /&gt;_x000D_
  &lt;param n=""_NumCols"" v=""4"" /&gt;_x000D_
&lt;/ContentLocation&gt;'"</definedName>
    <definedName name="_AMO_ContentLocation_646581546_BRD_F0.ve3720" hidden="1">"'&lt;ContentLocation path=""F0.ve3720"" rsid=""646581546"" tag=""BRD"" fid=""0""&gt;_x000D_
  &lt;param n=""_NumRows"" v=""8"" /&gt;_x000D_
  &lt;param n=""_NumCols"" v=""7"" /&gt;_x000D_
  &lt;param n=""useNativeGraph"" v=""False"" /&gt;_x000D_
&lt;/ContentLocation&gt;'"</definedName>
    <definedName name="_AMO_ContentLocation_646581546_BRD_F0.ve3720_FilterText" hidden="1">"'&lt;ContentLocation path=""F0.ve3720_FilterText"" rsid=""646581546"" tag=""BRD"" fid=""0""&gt;_x000D_
  &lt;param n=""_NumRows"" v=""2"" /&gt;_x000D_
  &lt;param n=""_NumCols"" v=""7"" /&gt;_x000D_
&lt;/ContentLocation&gt;'"</definedName>
    <definedName name="_AMO_ContentLocation_646581546_BRD_F0.ve3755" hidden="1">"'&lt;ContentLocation path=""F0.ve3755"" rsid=""646581546"" tag=""BRD"" fid=""0""&gt;_x000D_
  &lt;param n=""_NumRows"" v=""9"" /&gt;_x000D_
  &lt;param n=""_NumCols"" v=""7"" /&gt;_x000D_
  &lt;param n=""useNativeGraph"" v=""False"" /&gt;_x000D_
&lt;/ContentLocation&gt;'"</definedName>
    <definedName name="_AMO_ContentLocation_646581546_BRD_F0.ve3755_FilterText" hidden="1">"'&lt;ContentLocation path=""F0.ve3755_FilterText"" rsid=""646581546"" tag=""BRD"" fid=""0""&gt;_x000D_
  &lt;param n=""_NumRows"" v=""2"" /&gt;_x000D_
  &lt;param n=""_NumCols"" v=""7"" /&gt;_x000D_
&lt;/ContentLocation&gt;'"</definedName>
    <definedName name="_AMO_ContentLocation_646581546_BRD_F0.ve3922" hidden="1">"'&lt;ContentLocation path=""F0.ve3922"" rsid=""646581546"" tag=""BRD"" fid=""0""&gt;_x000D_
  &lt;param n=""_NumRows"" v=""6"" /&gt;_x000D_
  &lt;param n=""_NumCols"" v=""7"" /&gt;_x000D_
  &lt;param n=""useNativeGraph"" v=""False"" /&gt;_x000D_
&lt;/ContentLocation&gt;'"</definedName>
    <definedName name="_AMO_ContentLocation_646581546_BRD_F0.ve3922_FilterText" hidden="1">"'&lt;ContentLocation path=""F0.ve3922_FilterText"" rsid=""646581546"" tag=""BRD"" fid=""0""&gt;_x000D_
  &lt;param n=""_NumRows"" v=""2"" /&gt;_x000D_
  &lt;param n=""_NumCols"" v=""7"" /&gt;_x000D_
&lt;/ContentLocation&gt;'"</definedName>
    <definedName name="_AMO_ContentLocation_646581546_BRD_F0.ve4834" hidden="1">"'&lt;ContentLocation path=""F0.ve4834"" rsid=""646581546"" tag=""BRD"" fid=""0""&gt;_x000D_
  &lt;param n=""_NumRows"" v=""14"" /&gt;_x000D_
  &lt;param n=""_NumCols"" v=""2"" /&gt;_x000D_
  &lt;param n=""useNativeGraph"" v=""False"" /&gt;_x000D_
&lt;/ContentLocation&gt;'"</definedName>
    <definedName name="_AMO_ContentLocation_646581546_BRD_F0.ve4834_FilterText" hidden="1">"'&lt;ContentLocation path=""F0.ve4834_FilterText"" rsid=""646581546"" tag=""BRD"" fid=""0""&gt;_x000D_
  &lt;param n=""_NumRows"" v=""2"" /&gt;_x000D_
  &lt;param n=""_NumCols"" v=""2"" /&gt;_x000D_
&lt;/ContentLocation&gt;'"</definedName>
    <definedName name="_AMO_ContentLocation_646581546_BRD_F0.ve4949" hidden="1">"'&lt;ContentLocation path=""F0.ve4949"" rsid=""646581546"" tag=""BRD"" fid=""0""&gt;_x000D_
  &lt;param n=""_NumRows"" v=""4"" /&gt;_x000D_
  &lt;param n=""_NumCols"" v=""3"" /&gt;_x000D_
  &lt;param n=""useNativeGraph"" v=""False"" /&gt;_x000D_
&lt;/ContentLocation&gt;'"</definedName>
    <definedName name="_AMO_ContentLocation_646581546_BRD_F0.ve4949_FilterText" hidden="1">"'&lt;ContentLocation path=""F0.ve4949_FilterText"" rsid=""646581546"" tag=""BRD"" fid=""0""&gt;_x000D_
  &lt;param n=""_NumRows"" v=""2"" /&gt;_x000D_
  &lt;param n=""_NumCols"" v=""3"" /&gt;_x000D_
&lt;/ContentLocation&gt;'"</definedName>
    <definedName name="_AMO_ContentLocation_646581546_BRD_F0.ve4968" hidden="1">"'&lt;ContentLocation path=""F0.ve4968"" rsid=""646581546"" tag=""BRD"" fid=""0""&gt;_x000D_
  &lt;param n=""_NumRows"" v=""5"" /&gt;_x000D_
  &lt;param n=""_NumCols"" v=""3"" /&gt;_x000D_
  &lt;param n=""useNativeGraph"" v=""False"" /&gt;_x000D_
&lt;/ContentLocation&gt;'"</definedName>
    <definedName name="_AMO_ContentLocation_646581546_BRD_F0.ve4968_FilterText" hidden="1">"'&lt;ContentLocation path=""F0.ve4968_FilterText"" rsid=""646581546"" tag=""BRD"" fid=""0""&gt;_x000D_
  &lt;param n=""_NumRows"" v=""2"" /&gt;_x000D_
  &lt;param n=""_NumCols"" v=""3"" /&gt;_x000D_
&lt;/ContentLocation&gt;'"</definedName>
    <definedName name="_AMO_ContentLocation_646581546_BRD_F0.ve4992" hidden="1">"'&lt;ContentLocation path=""F0.ve4992"" rsid=""646581546"" tag=""BRD"" fid=""0""&gt;_x000D_
  &lt;param n=""_NumRows"" v=""5"" /&gt;_x000D_
  &lt;param n=""_NumCols"" v=""4"" /&gt;_x000D_
  &lt;param n=""useNativeGraph"" v=""False"" /&gt;_x000D_
&lt;/ContentLocation&gt;'"</definedName>
    <definedName name="_AMO_ContentLocation_646581546_BRD_F0.ve4992_FilterText" hidden="1">"'&lt;ContentLocation path=""F0.ve4992_FilterText"" rsid=""646581546"" tag=""BRD"" fid=""0""&gt;_x000D_
  &lt;param n=""_NumRows"" v=""2"" /&gt;_x000D_
  &lt;param n=""_NumCols"" v=""4"" /&gt;_x000D_
&lt;/ContentLocation&gt;'"</definedName>
    <definedName name="_AMO_ContentLocation_646581546_BRD_F0.ve5823" hidden="1">"'&lt;ContentLocation path=""F0.ve5823"" rsid=""646581546"" tag=""BRD"" fid=""0""&gt;_x000D_
  &lt;param n=""_NumRows"" v=""11"" /&gt;_x000D_
  &lt;param n=""_NumCols"" v=""3"" /&gt;_x000D_
  &lt;param n=""useNativeGraph"" v=""False"" /&gt;_x000D_
&lt;/ContentLocation&gt;'"</definedName>
    <definedName name="_AMO_ContentLocation_646581546_BRD_F0.ve5823_FilterText" hidden="1">"'&lt;ContentLocation path=""F0.ve5823_FilterText"" rsid=""646581546"" tag=""BRD"" fid=""0""&gt;_x000D_
  &lt;param n=""_NumRows"" v=""2"" /&gt;_x000D_
  &lt;param n=""_NumCols"" v=""3"" /&gt;_x000D_
&lt;/ContentLocation&gt;'"</definedName>
    <definedName name="_AMO_ContentLocation_646581546_BRD_F0.ve6623" hidden="1">"'&lt;ContentLocation path=""F0.ve6623"" rsid=""646581546"" tag=""BRD"" fid=""0""&gt;_x000D_
  &lt;param n=""_NumRows"" v=""2"" /&gt;_x000D_
  &lt;param n=""_NumCols"" v=""15"" /&gt;_x000D_
  &lt;param n=""useNativeGraph"" v=""False"" /&gt;_x000D_
&lt;/ContentLocation&gt;'"</definedName>
    <definedName name="_AMO_ContentLocation_646581546_BRD_F0.ve6623_FilterText" hidden="1">"'&lt;ContentLocation path=""F0.ve6623_FilterText"" rsid=""646581546"" tag=""BRD"" fid=""0""&gt;_x000D_
  &lt;param n=""_NumRows"" v=""2"" /&gt;_x000D_
  &lt;param n=""_NumCols"" v=""15"" /&gt;_x000D_
&lt;/ContentLocation&gt;'"</definedName>
    <definedName name="_AMO_ContentLocation_646581546_BRD_F0.ve6632" hidden="1">"'&lt;ContentLocation path=""F0.ve6632"" rsid=""646581546"" tag=""BRD"" fid=""0""&gt;_x000D_
  &lt;param n=""_NumRows"" v=""18"" /&gt;_x000D_
  &lt;param n=""_NumCols"" v=""3"" /&gt;_x000D_
  &lt;param n=""useNativeGraph"" v=""False"" /&gt;_x000D_
&lt;/ContentLocation&gt;'"</definedName>
    <definedName name="_AMO_ContentLocation_646581546_BRD_F0.ve6632_FilterText" hidden="1">"'&lt;ContentLocation path=""F0.ve6632_FilterText"" rsid=""646581546"" tag=""BRD"" fid=""0""&gt;_x000D_
  &lt;param n=""_NumRows"" v=""2"" /&gt;_x000D_
  &lt;param n=""_NumCols"" v=""3"" /&gt;_x000D_
&lt;/ContentLocation&gt;'"</definedName>
    <definedName name="_AMO_ContentLocation_646581546_BRD_F0.ve6645" hidden="1">"'&lt;ContentLocation path=""F0.ve6645"" rsid=""646581546"" tag=""BRD"" fid=""0""&gt;_x000D_
  &lt;param n=""_NumRows"" v=""4"" /&gt;_x000D_
  &lt;param n=""_NumCols"" v=""4"" /&gt;_x000D_
  &lt;param n=""useNativeGraph"" v=""False"" /&gt;_x000D_
&lt;/ContentLocation&gt;'"</definedName>
    <definedName name="_AMO_ContentLocation_646581546_BRD_F0.ve6645_FilterText" hidden="1">"'&lt;ContentLocation path=""F0.ve6645_FilterText"" rsid=""646581546"" tag=""BRD"" fid=""0""&gt;_x000D_
  &lt;param n=""_NumRows"" v=""2"" /&gt;_x000D_
  &lt;param n=""_NumCols"" v=""4"" /&gt;_x000D_
&lt;/ContentLocation&gt;'"</definedName>
    <definedName name="_AMO_ContentLocation_646581546_BRD_F0.ve6657" hidden="1">"'&lt;ContentLocation path=""F0.ve6657"" rsid=""646581546"" tag=""BRD"" fid=""0""&gt;_x000D_
  &lt;param n=""_NumRows"" v=""6"" /&gt;_x000D_
  &lt;param n=""_NumCols"" v=""3"" /&gt;_x000D_
  &lt;param n=""useNativeGraph"" v=""False"" /&gt;_x000D_
&lt;/ContentLocation&gt;'"</definedName>
    <definedName name="_AMO_ContentLocation_646581546_BRD_F0.ve6657_FilterText" hidden="1">"'&lt;ContentLocation path=""F0.ve6657_FilterText"" rsid=""646581546"" tag=""BRD"" fid=""0""&gt;_x000D_
  &lt;param n=""_NumRows"" v=""2"" /&gt;_x000D_
  &lt;param n=""_NumCols"" v=""3"" /&gt;_x000D_
&lt;/ContentLocation&gt;'"</definedName>
    <definedName name="_AMO_ContentLocation_646581546_BRD_F0.ve6669" hidden="1">"'&lt;ContentLocation path=""F0.ve6669"" rsid=""646581546"" tag=""BRD"" fid=""0""&gt;_x000D_
  &lt;param n=""_NumRows"" v=""4"" /&gt;_x000D_
  &lt;param n=""_NumCols"" v=""3"" /&gt;_x000D_
  &lt;param n=""useNativeGraph"" v=""False"" /&gt;_x000D_
&lt;/ContentLocation&gt;'"</definedName>
    <definedName name="_AMO_ContentLocation_646581546_BRD_F0.ve6669_FilterText" hidden="1">"'&lt;ContentLocation path=""F0.ve6669_FilterText"" rsid=""646581546"" tag=""BRD"" fid=""0""&gt;_x000D_
  &lt;param n=""_NumRows"" v=""2"" /&gt;_x000D_
  &lt;param n=""_NumCols"" v=""3"" /&gt;_x000D_
&lt;/ContentLocation&gt;'"</definedName>
    <definedName name="_AMO_ContentLocation_646581546_BRD_F0.ve6680" hidden="1">"'&lt;ContentLocation path=""F0.ve6680"" rsid=""646581546"" tag=""BRD"" fid=""0""&gt;_x000D_
  &lt;param n=""_NumRows"" v=""5"" /&gt;_x000D_
  &lt;param n=""_NumCols"" v=""3"" /&gt;_x000D_
  &lt;param n=""useNativeGraph"" v=""False"" /&gt;_x000D_
&lt;/ContentLocation&gt;'"</definedName>
    <definedName name="_AMO_ContentLocation_646581546_BRD_F0.ve6680_FilterText" hidden="1">"'&lt;ContentLocation path=""F0.ve6680_FilterText"" rsid=""646581546"" tag=""BRD"" fid=""0""&gt;_x000D_
  &lt;param n=""_NumRows"" v=""2"" /&gt;_x000D_
  &lt;param n=""_NumCols"" v=""3"" /&gt;_x000D_
&lt;/ContentLocation&gt;'"</definedName>
    <definedName name="_AMO_ContentLocation_646581546_BRD_F0.ve6692" hidden="1">"'&lt;ContentLocation path=""F0.ve6692"" rsid=""646581546"" tag=""BRD"" fid=""0""&gt;_x000D_
  &lt;param n=""_NumRows"" v=""2"" /&gt;_x000D_
  &lt;param n=""_NumCols"" v=""2"" /&gt;_x000D_
  &lt;param n=""useNativeGraph"" v=""False"" /&gt;_x000D_
&lt;/ContentLocation&gt;'"</definedName>
    <definedName name="_AMO_ContentLocation_646581546_BRD_F0.ve6692_FilterText" hidden="1">"'&lt;ContentLocation path=""F0.ve6692_FilterText"" rsid=""646581546"" tag=""BRD"" fid=""0""&gt;_x000D_
  &lt;param n=""_NumRows"" v=""2"" /&gt;_x000D_
  &lt;param n=""_NumCols"" v=""2"" /&gt;_x000D_
&lt;/ContentLocation&gt;'"</definedName>
    <definedName name="_AMO_ContentLocation_646581546_BRD_F0.ve7222" hidden="1">"'&lt;ContentLocation path=""F0.ve7222"" rsid=""646581546"" tag=""BRD"" fid=""0""&gt;_x000D_
  &lt;param n=""_NumRows"" v=""10"" /&gt;_x000D_
  &lt;param n=""_NumCols"" v=""11"" /&gt;_x000D_
  &lt;param n=""useNativeGraph"" v=""False"" /&gt;_x000D_
&lt;/ContentLocation&gt;'"</definedName>
    <definedName name="_AMO_ContentLocation_646581546_BRD_F0.ve7222_FilterText" hidden="1">"'&lt;ContentLocation path=""F0.ve7222_FilterText"" rsid=""646581546"" tag=""BRD"" fid=""0""&gt;_x000D_
  &lt;param n=""_NumRows"" v=""2"" /&gt;_x000D_
  &lt;param n=""_NumCols"" v=""11"" /&gt;_x000D_
&lt;/ContentLocation&gt;'"</definedName>
    <definedName name="_AMO_SingleObject_646581546_BRD_F0.ve3499" hidden="1">#REF!</definedName>
    <definedName name="_AMO_SingleObject_646581546_BRD_F0.ve3499_FilterText" hidden="1">#REF!</definedName>
    <definedName name="_AMO_SingleObject_646581546_BRD_F0.ve3720" hidden="1">#REF!</definedName>
    <definedName name="_AMO_SingleObject_646581546_BRD_F0.ve3720_FilterText" hidden="1">#REF!</definedName>
    <definedName name="_AMO_SingleObject_646581546_BRD_F0.ve3755" hidden="1">#REF!</definedName>
    <definedName name="_AMO_SingleObject_646581546_BRD_F0.ve3755_FilterText" hidden="1">#REF!</definedName>
    <definedName name="_AMO_SingleObject_646581546_BRD_F0.ve3922" hidden="1">#REF!</definedName>
    <definedName name="_AMO_SingleObject_646581546_BRD_F0.ve3922_FilterText" hidden="1">#REF!</definedName>
    <definedName name="_AMO_SingleObject_646581546_BRD_F0.ve4834" hidden="1">#REF!</definedName>
    <definedName name="_AMO_SingleObject_646581546_BRD_F0.ve4834_FilterText" hidden="1">#REF!</definedName>
    <definedName name="_AMO_SingleObject_646581546_BRD_F0.ve4949" hidden="1">#REF!</definedName>
    <definedName name="_AMO_SingleObject_646581546_BRD_F0.ve4949_FilterText" hidden="1">#REF!</definedName>
    <definedName name="_AMO_SingleObject_646581546_BRD_F0.ve4968" hidden="1">#REF!</definedName>
    <definedName name="_AMO_SingleObject_646581546_BRD_F0.ve4968_FilterText" hidden="1">#REF!</definedName>
    <definedName name="_AMO_SingleObject_646581546_BRD_F0.ve4992" hidden="1">#REF!</definedName>
    <definedName name="_AMO_SingleObject_646581546_BRD_F0.ve4992_FilterText" hidden="1">#REF!</definedName>
    <definedName name="_AMO_SingleObject_646581546_BRD_F0.ve5823" hidden="1">#REF!</definedName>
    <definedName name="_AMO_SingleObject_646581546_BRD_F0.ve5823_FilterText" hidden="1">#REF!</definedName>
    <definedName name="_AMO_SingleObject_646581546_BRD_F0.ve6623" hidden="1">#REF!</definedName>
    <definedName name="_AMO_SingleObject_646581546_BRD_F0.ve6623_FilterText" hidden="1">#REF!</definedName>
    <definedName name="_AMO_SingleObject_646581546_BRD_F0.ve6632" hidden="1">#REF!</definedName>
    <definedName name="_AMO_SingleObject_646581546_BRD_F0.ve6632_FilterText" hidden="1">#REF!</definedName>
    <definedName name="_AMO_SingleObject_646581546_BRD_F0.ve6645" hidden="1">#REF!</definedName>
    <definedName name="_AMO_SingleObject_646581546_BRD_F0.ve6645_FilterText" hidden="1">#REF!</definedName>
    <definedName name="_AMO_SingleObject_646581546_BRD_F0.ve6657" hidden="1">#REF!</definedName>
    <definedName name="_AMO_SingleObject_646581546_BRD_F0.ve6657_FilterText" hidden="1">#REF!</definedName>
    <definedName name="_AMO_SingleObject_646581546_BRD_F0.ve6669" hidden="1">#REF!</definedName>
    <definedName name="_AMO_SingleObject_646581546_BRD_F0.ve6669_FilterText" hidden="1">#REF!</definedName>
    <definedName name="_AMO_SingleObject_646581546_BRD_F0.ve6680" hidden="1">#REF!</definedName>
    <definedName name="_AMO_SingleObject_646581546_BRD_F0.ve6680_FilterText" hidden="1">#REF!</definedName>
    <definedName name="_AMO_SingleObject_646581546_BRD_F0.ve6692" hidden="1">#REF!</definedName>
    <definedName name="_AMO_SingleObject_646581546_BRD_F0.ve6692_FilterText" hidden="1">#REF!</definedName>
    <definedName name="_AMO_SingleObject_646581546_BRD_F0.ve7222" hidden="1">#REF!</definedName>
    <definedName name="_AMO_SingleObject_646581546_BRD_F0.ve7222_FilterText" hidden="1">#REF!</definedName>
    <definedName name="_AMO_UniqueIdentifier" hidden="1">"'8fa7eb12-c44c-4865-a239-eb1255dd848b'"</definedName>
    <definedName name="_AMO_XmlVersion" hidden="1">"'1'"</definedName>
    <definedName name="_xlnm._FilterDatabase" localSheetId="1" hidden="1">'A. HTT General'!$L$112:$L$126</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0">Introduction!$B$2:$J$32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8" l="1"/>
  <c r="C48" i="8" l="1"/>
  <c r="D48" i="8" s="1"/>
  <c r="C46" i="8"/>
  <c r="D45" i="8"/>
  <c r="F293" i="8"/>
  <c r="G293" i="8"/>
  <c r="F295" i="8"/>
  <c r="F307"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307" i="8"/>
  <c r="D291" i="8"/>
  <c r="C295" i="8"/>
  <c r="C293" i="8"/>
  <c r="D307" i="8"/>
  <c r="D295" i="8"/>
  <c r="D293" i="8"/>
  <c r="C291"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sharedStrings.xml><?xml version="1.0" encoding="utf-8"?>
<sst xmlns="http://schemas.openxmlformats.org/spreadsheetml/2006/main" count="1380" uniqueCount="907">
  <si>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</si>
  <si>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</si>
  <si>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</si>
  <si>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</si>
  <si>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</si>
  <si>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</si>
  <si>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</si>
  <si>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</si>
  <si>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</si>
  <si>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</si>
  <si>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</si>
  <si>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</si>
  <si>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</si>
  <si>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</si>
  <si>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</si>
  <si>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</si>
  <si>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B2: HTT Public Sector Assets</t>
  </si>
  <si>
    <t>Worksheet C: HTT Harmonised Glossary</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</si>
  <si>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</si>
  <si>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</si>
  <si>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</si>
  <si>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</si>
  <si>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</si>
  <si>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</si>
  <si>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</si>
  <si>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</si>
  <si>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</si>
  <si>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</si>
  <si>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</si>
  <si>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</si>
  <si>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</si>
  <si>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</si>
  <si>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</si>
  <si>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</si>
  <si>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</si>
  <si>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</si>
  <si>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</si>
  <si>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</si>
  <si>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</si>
  <si>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</si>
  <si>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</si>
  <si>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</si>
  <si>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</si>
  <si>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</si>
  <si>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</si>
  <si>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</si>
  <si>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</si>
  <si>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</si>
  <si>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</si>
  <si>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</si>
  <si>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</si>
  <si>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</si>
  <si>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</si>
  <si>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</si>
  <si>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</si>
  <si>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</si>
  <si>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</si>
  <si>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</si>
  <si>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</si>
  <si>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</si>
  <si>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</si>
  <si>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</si>
  <si>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</si>
  <si>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</si>
  <si>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</si>
  <si>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</si>
  <si>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</si>
  <si>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</si>
  <si>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</si>
  <si>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</si>
  <si>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</si>
  <si>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</si>
  <si>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</si>
  <si>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</si>
  <si>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</si>
  <si>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</si>
  <si>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</si>
  <si>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</si>
  <si>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</si>
  <si>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</si>
  <si>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</si>
  <si>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</si>
  <si>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</si>
  <si>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</si>
  <si>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</si>
  <si>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</si>
  <si>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</si>
  <si>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</si>
  <si>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</si>
  <si>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</si>
  <si>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</si>
  <si>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</si>
  <si>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</si>
  <si>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</si>
  <si>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</si>
  <si>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</si>
  <si>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</si>
  <si>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</si>
  <si>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</si>
  <si>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</si>
  <si>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</si>
  <si>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</si>
  <si>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</si>
  <si>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</si>
  <si>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</si>
  <si>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</si>
  <si>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</si>
  <si>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</si>
  <si>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</si>
  <si>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</si>
  <si>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</si>
  <si>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</si>
  <si>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</si>
  <si>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</si>
  <si>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</si>
  <si>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</si>
  <si>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</si>
  <si>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</si>
  <si>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</si>
  <si>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</si>
  <si>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</si>
  <si>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</si>
  <si>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</si>
  <si>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</si>
  <si>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</si>
  <si>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</si>
  <si>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</si>
  <si>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</si>
  <si>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</si>
  <si>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</si>
  <si>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</si>
  <si>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</si>
  <si>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</si>
  <si>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</si>
  <si>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</si>
  <si>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</si>
  <si>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</si>
  <si>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</si>
  <si>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</si>
  <si>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</si>
  <si>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</si>
  <si>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</si>
  <si>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</si>
  <si>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</si>
  <si>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</si>
  <si>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</si>
  <si>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</si>
  <si>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</si>
  <si>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</si>
  <si>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</si>
  <si>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</si>
  <si>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</si>
  <si>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</si>
  <si>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</si>
  <si>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</si>
  <si>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</si>
  <si>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</si>
  <si>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</si>
  <si>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</si>
  <si>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</si>
  <si>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</si>
  <si>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</si>
  <si>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</si>
  <si>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</si>
  <si>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</si>
  <si>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</si>
  <si>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</si>
  <si>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</si>
  <si>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</si>
  <si>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</si>
  <si>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</si>
  <si>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</si>
  <si>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</si>
  <si>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</si>
  <si>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</si>
  <si>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</si>
  <si>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</si>
  <si>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</si>
  <si>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</si>
  <si>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</si>
  <si>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</si>
  <si>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</si>
  <si>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</si>
  <si>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</si>
  <si>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</si>
  <si>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</si>
  <si>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</si>
  <si>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</si>
  <si>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</si>
  <si>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</si>
  <si>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</si>
  <si>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</si>
  <si>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</si>
  <si>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</si>
  <si>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</si>
  <si>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</si>
  <si>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</si>
  <si>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</si>
  <si>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</si>
  <si>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</si>
  <si>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</si>
  <si>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</si>
  <si>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</si>
  <si>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</si>
  <si>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</si>
  <si>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</si>
  <si>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</si>
  <si>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</si>
  <si>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</si>
  <si>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</si>
  <si>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</si>
  <si>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</si>
  <si>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</si>
  <si>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</si>
  <si>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</si>
  <si>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</si>
  <si>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</si>
  <si>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</si>
  <si>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</si>
  <si>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</si>
  <si>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</si>
  <si>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</si>
  <si>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</si>
  <si>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</si>
  <si>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</si>
  <si>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</si>
  <si>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</si>
  <si>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</si>
  <si>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</si>
  <si>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</si>
  <si>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</si>
  <si>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</si>
  <si>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</si>
  <si>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</si>
  <si>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</si>
  <si>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</si>
  <si>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</si>
  <si>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</si>
  <si>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</si>
  <si>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</si>
  <si>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</si>
  <si>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</si>
  <si>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</si>
  <si>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</si>
  <si>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</si>
  <si>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</si>
  <si>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</si>
  <si>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</si>
  <si>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</si>
  <si>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</si>
  <si>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</si>
  <si>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</si>
  <si>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</si>
  <si>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</si>
  <si>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</si>
  <si>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</si>
  <si>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</si>
  <si>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</si>
  <si>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</si>
  <si>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</si>
  <si>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</si>
  <si>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</si>
  <si>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</si>
  <si>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</si>
  <si>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</si>
  <si>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</si>
  <si>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</si>
  <si>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</si>
  <si>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</si>
  <si>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</si>
  <si>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</si>
  <si>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</si>
  <si>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</si>
  <si>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</si>
  <si>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</si>
  <si>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</si>
  <si>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</si>
  <si>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</si>
  <si>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</si>
  <si>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</si>
  <si>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</si>
  <si>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</si>
  <si>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</si>
  <si>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</si>
  <si>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</si>
  <si>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</si>
  <si>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</si>
  <si>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</si>
  <si>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</si>
  <si>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</si>
  <si>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</si>
  <si>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</si>
  <si>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</si>
  <si>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</si>
  <si>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</si>
  <si>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</si>
  <si>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</si>
  <si>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</si>
  <si>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</si>
  <si>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</si>
  <si>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</si>
  <si>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</si>
  <si>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</si>
  <si>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</si>
  <si>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</si>
  <si>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</si>
  <si>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</si>
  <si>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</si>
  <si>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</si>
  <si>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</si>
  <si>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</si>
  <si>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</si>
  <si>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</si>
  <si>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</si>
  <si>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</si>
  <si>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</si>
  <si>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</si>
  <si>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</si>
  <si>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</si>
  <si>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</si>
  <si>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</si>
  <si>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</si>
  <si>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</si>
  <si>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</si>
  <si>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</si>
  <si>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</si>
  <si>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</si>
  <si>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</si>
  <si>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</si>
  <si>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</si>
  <si>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</si>
  <si>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</si>
  <si>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</si>
  <si>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</si>
  <si>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</si>
  <si>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</si>
  <si>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</si>
  <si>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</si>
  <si>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</si>
  <si>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</si>
  <si>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</si>
  <si>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</si>
  <si>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</si>
  <si>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</si>
  <si>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</si>
  <si>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</si>
  <si>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</si>
  <si>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</si>
  <si>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</si>
  <si>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</si>
  <si>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</si>
  <si>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</si>
  <si>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</si>
  <si>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</si>
  <si>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</si>
  <si>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</si>
  <si>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</si>
  <si>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</si>
  <si>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</si>
  <si>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</si>
  <si>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</si>
  <si>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</si>
  <si>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</si>
  <si>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</si>
  <si>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</si>
  <si>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</si>
  <si>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</si>
  <si>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</si>
  <si>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</si>
  <si>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</si>
  <si>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</si>
  <si>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</si>
  <si>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</si>
  <si>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</si>
  <si>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</si>
  <si>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</si>
  <si>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</si>
  <si>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</si>
  <si>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</si>
  <si>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</si>
  <si>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</si>
  <si>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</si>
  <si>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</si>
  <si>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</si>
  <si>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</si>
  <si>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</si>
  <si>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</si>
  <si>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</si>
  <si>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</si>
  <si>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</si>
  <si>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</si>
  <si>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</si>
  <si>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</si>
  <si>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</si>
  <si>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</si>
  <si>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</si>
  <si>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</si>
  <si>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</si>
  <si>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</si>
  <si>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</si>
  <si>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</si>
  <si>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</si>
  <si>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</si>
  <si>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</si>
  <si>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</si>
  <si>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</si>
  <si>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</si>
  <si>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</si>
  <si>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</si>
  <si>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</si>
  <si>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</si>
  <si>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</si>
  <si>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</si>
  <si>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</si>
  <si>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</si>
  <si>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</si>
  <si>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</si>
  <si>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</si>
  <si>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</si>
  <si>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</si>
  <si>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</si>
  <si>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</si>
  <si>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</si>
  <si>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</si>
  <si>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</si>
  <si>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</si>
  <si>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</si>
  <si>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</si>
  <si>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</si>
  <si>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</si>
  <si>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</si>
  <si>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</si>
  <si>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</si>
  <si>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</si>
  <si>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</si>
  <si>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</si>
  <si>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</si>
  <si>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</si>
  <si>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</si>
  <si>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</si>
  <si>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</si>
  <si>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</si>
  <si>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</si>
  <si>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</si>
  <si>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</si>
  <si>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</si>
  <si>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</si>
  <si>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</si>
  <si>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</si>
  <si>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</si>
  <si>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</si>
  <si>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</si>
  <si>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</si>
  <si>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</si>
  <si>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</si>
  <si>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</si>
  <si>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</si>
  <si>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</si>
  <si>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</si>
  <si>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</si>
  <si>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</si>
  <si>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</si>
  <si>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</si>
  <si>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</si>
  <si>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</si>
  <si>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</si>
  <si>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</si>
  <si>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</si>
  <si>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</si>
  <si>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</si>
  <si>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</si>
  <si>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</si>
  <si>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</si>
  <si>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</si>
  <si>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</si>
  <si>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</si>
  <si>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</si>
  <si>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</si>
  <si>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</si>
  <si>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</si>
  <si>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</si>
  <si>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</si>
  <si>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</si>
  <si>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</si>
  <si>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</si>
  <si>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</si>
  <si>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</si>
  <si>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</si>
  <si>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</si>
  <si>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</si>
  <si>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</si>
  <si>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</si>
  <si>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</si>
  <si>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</si>
  <si>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</si>
  <si>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</si>
  <si>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</si>
  <si>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</si>
  <si>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</si>
  <si>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</si>
  <si>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</si>
  <si>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</si>
  <si>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</si>
  <si>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</si>
  <si>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</si>
  <si>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</si>
  <si>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</si>
  <si>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</si>
  <si>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</si>
  <si>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</si>
  <si>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</si>
  <si>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</si>
  <si>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</si>
  <si>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</si>
  <si>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</si>
  <si>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</si>
  <si>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</si>
  <si>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</si>
  <si>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</si>
  <si>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</si>
  <si>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</si>
  <si>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</si>
  <si>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</si>
  <si>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</si>
  <si>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</si>
  <si>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</si>
  <si>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</si>
  <si>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</si>
  <si>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</si>
  <si>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</si>
  <si>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</si>
  <si>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</si>
  <si>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</si>
  <si>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</si>
  <si>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</si>
  <si>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</si>
  <si>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</si>
  <si>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</si>
  <si>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</si>
  <si>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</si>
  <si>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</si>
  <si>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</si>
  <si>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</si>
  <si>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</si>
  <si>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</si>
  <si>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</si>
  <si>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</si>
  <si>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</si>
  <si>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</si>
  <si>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</si>
  <si>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</si>
  <si>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</si>
  <si>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</si>
  <si>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</si>
  <si>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</si>
  <si>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</si>
  <si>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</si>
  <si>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</si>
  <si>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</si>
  <si>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</si>
  <si>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</si>
  <si>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</si>
  <si>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</si>
  <si>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</si>
  <si>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</si>
  <si>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</si>
  <si>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</si>
  <si>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</si>
  <si>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</si>
  <si>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</si>
  <si>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</si>
  <si>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</si>
  <si>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</si>
  <si>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</si>
  <si>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</si>
  <si>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</si>
  <si>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</si>
  <si>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</si>
  <si>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</si>
  <si>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</si>
  <si>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</si>
  <si>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</si>
  <si>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</si>
  <si>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</si>
  <si>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</si>
  <si>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</si>
  <si>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</si>
  <si>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</si>
  <si>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</si>
  <si>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</si>
  <si>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</si>
  <si>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</si>
  <si>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</si>
  <si>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</si>
  <si>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</si>
  <si>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</si>
  <si>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</si>
  <si>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</si>
  <si>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</si>
  <si>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</si>
  <si>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</si>
  <si>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</si>
  <si>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</si>
  <si>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</si>
  <si>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</si>
  <si>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</si>
  <si>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</si>
  <si>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</si>
  <si>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</si>
  <si>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</si>
  <si>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</si>
  <si>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</si>
  <si>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</si>
  <si>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</si>
  <si>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</si>
  <si>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</si>
  <si>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</si>
  <si>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</si>
  <si>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</si>
  <si>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</si>
  <si>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</si>
  <si>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</si>
  <si>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</si>
  <si>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</si>
  <si>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</si>
  <si>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</si>
  <si>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</si>
  <si>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</si>
  <si>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</si>
  <si>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</si>
  <si>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</si>
  <si>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</si>
  <si>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</si>
  <si>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</si>
  <si>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</si>
  <si>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</si>
  <si>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</si>
  <si>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</si>
  <si>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</si>
  <si>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</si>
  <si>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</si>
  <si>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</si>
  <si>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</si>
  <si>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</si>
  <si>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</si>
  <si>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</si>
  <si>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</si>
  <si>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</si>
  <si>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</si>
  <si>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</si>
  <si>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</si>
  <si>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</si>
  <si>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</si>
  <si>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</si>
  <si>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</si>
  <si>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</si>
  <si>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</si>
  <si>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</si>
  <si>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</si>
  <si>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</si>
  <si>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</si>
  <si>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</si>
  <si>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</si>
  <si>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</si>
  <si>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</si>
  <si>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</si>
  <si>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</si>
  <si>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</si>
  <si>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</si>
  <si>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</si>
  <si>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</si>
  <si>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</si>
  <si>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</si>
  <si>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</si>
  <si>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</si>
  <si>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</si>
  <si>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</si>
  <si>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</si>
  <si>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</si>
  <si>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</si>
  <si>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</si>
  <si>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</si>
  <si>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</si>
  <si>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</si>
  <si>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</si>
  <si>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</si>
  <si>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</si>
  <si>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</si>
  <si>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</si>
  <si>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</si>
  <si>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</si>
  <si>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</si>
  <si>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</si>
  <si>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</si>
  <si>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</si>
  <si>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</si>
  <si>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</si>
  <si>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</si>
  <si>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</si>
  <si>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</si>
  <si>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</si>
  <si>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</si>
  <si>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</si>
  <si>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</si>
  <si>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</si>
  <si>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</si>
  <si>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</si>
  <si>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</si>
  <si>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</si>
  <si>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</si>
  <si>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</si>
  <si>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</si>
  <si>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</si>
  <si>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</si>
  <si>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</si>
  <si>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</si>
  <si>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</si>
  <si>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</si>
  <si>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</si>
  <si>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</si>
  <si>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</si>
  <si>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</si>
  <si>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</si>
  <si>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</si>
  <si>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</si>
  <si>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</si>
  <si>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</si>
  <si>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</si>
  <si>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</si>
  <si>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</si>
  <si>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</si>
  <si>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</si>
  <si>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</si>
  <si>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</si>
  <si>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</si>
  <si>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</si>
  <si>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</si>
  <si>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</si>
  <si>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</si>
  <si>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</si>
  <si>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</si>
  <si>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</si>
  <si>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</si>
  <si>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</si>
  <si>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</si>
  <si>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</si>
  <si>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</si>
  <si>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</si>
  <si>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</si>
  <si>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</si>
  <si>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</si>
  <si>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</si>
  <si>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</si>
  <si>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</si>
  <si>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</si>
  <si>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</si>
  <si>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</si>
  <si>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</si>
  <si>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</si>
  <si>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</si>
  <si>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</si>
  <si>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</si>
  <si>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</si>
  <si>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</si>
  <si>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</si>
  <si>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</si>
  <si>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</si>
  <si>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</si>
  <si>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</si>
  <si>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</si>
  <si>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</si>
  <si>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</si>
  <si>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</si>
  <si>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</si>
  <si>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</si>
  <si>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</si>
  <si>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</si>
  <si>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</si>
  <si>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</si>
  <si>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</si>
  <si>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</si>
  <si>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</si>
  <si>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</si>
  <si>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</si>
  <si>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</si>
  <si>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</si>
  <si>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</si>
  <si>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</si>
  <si>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</si>
  <si>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</si>
  <si>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</si>
  <si>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</si>
  <si>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</si>
  <si>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</si>
  <si>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</si>
  <si>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</si>
  <si>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</si>
  <si>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</si>
  <si>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</si>
  <si>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</si>
  <si>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</si>
  <si>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</si>
  <si>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</si>
  <si>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</si>
  <si>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</si>
  <si>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</si>
  <si>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</si>
  <si>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</si>
  <si>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</si>
  <si>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</si>
  <si>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</si>
  <si>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</si>
  <si>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</si>
  <si>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</si>
  <si>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</si>
  <si>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</si>
  <si>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</si>
  <si>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</si>
  <si>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</si>
  <si>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</si>
  <si>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</si>
  <si>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</si>
  <si>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</si>
  <si>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</si>
  <si>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</si>
  <si>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</si>
  <si>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</si>
  <si>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</si>
  <si>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</si>
  <si>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</si>
  <si>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</si>
  <si>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</si>
  <si>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</si>
  <si>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</si>
  <si>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</si>
  <si>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</si>
  <si>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</si>
  <si>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</si>
  <si>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</si>
  <si>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</si>
  <si>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</si>
  <si>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</si>
  <si>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</si>
  <si>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</si>
  <si>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</si>
  <si>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</si>
  <si>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Erste Group Bank AG</t>
  </si>
  <si>
    <t>Worksheet D: Bond List</t>
  </si>
  <si>
    <t>https://www.erstegroup.com/de/investoren/debt/downloads</t>
  </si>
  <si>
    <t>Coverage Requirements (§9 PfandBG AT)</t>
  </si>
  <si>
    <t>Coverage Requirements [NPV] (§9 PfandBG AT)</t>
  </si>
  <si>
    <t>OC
(Coverage Requirements §9 PfandBG AT in % of Outstanding CB) [eligible part of assets only]</t>
  </si>
  <si>
    <t>OC [NPV basis]</t>
  </si>
  <si>
    <t>OC
 (Coverage Requirements §9 PfandBG AT in % of Outstanding CB) [NPV basis]</t>
  </si>
  <si>
    <t>Share of Government Guaranteed Bank Bonds (own issues or issued by affiliates) (% of total cover pool)</t>
  </si>
  <si>
    <t>0%</t>
  </si>
  <si>
    <t>Share of Intragroup pooled covered bond structures pursuant to CBD Art 8 (% of total cover pool)</t>
  </si>
  <si>
    <t>&gt;0 - &lt;=100,000</t>
  </si>
  <si>
    <t>&gt;100,000 - &lt;=300,000</t>
  </si>
  <si>
    <t>&gt;300,000 - &lt;=500,000</t>
  </si>
  <si>
    <t>&gt;500,000 - &lt;=1,000,000</t>
  </si>
  <si>
    <t>&gt;1,000,000 - &lt;=5,000,000</t>
  </si>
  <si>
    <t>&gt;5,000,000</t>
  </si>
  <si>
    <t>Vienna</t>
  </si>
  <si>
    <t>Lower Austria</t>
  </si>
  <si>
    <t>Upper Austria</t>
  </si>
  <si>
    <t>Salzburg</t>
  </si>
  <si>
    <t>Tyrol</t>
  </si>
  <si>
    <t>Styria</t>
  </si>
  <si>
    <t>Carinthia</t>
  </si>
  <si>
    <t>Burgenland</t>
  </si>
  <si>
    <t>Vorarlberg</t>
  </si>
  <si>
    <t>Cashflows calculated, assuming no Prepayment</t>
  </si>
  <si>
    <t>Link to Austrian "Pfandbriefgesetz" (§6)</t>
  </si>
  <si>
    <t>Art 129 (3) and Art 208 CRR compliant</t>
  </si>
  <si>
    <t>Mainly defined by property usage, customer information and loan purpose</t>
  </si>
  <si>
    <t xml:space="preserve">Loan nominal values are based on balance amounts and not collateral amounts. </t>
  </si>
  <si>
    <t>D. Bond List</t>
  </si>
  <si>
    <t>Cashflows calculated, assuming no Prepayment. Hard and Soft Bullet Maturites.</t>
  </si>
  <si>
    <t>D. Overview of Issuances including Soft Bullet Trigger Events</t>
  </si>
  <si>
    <t>ISIN</t>
  </si>
  <si>
    <t>Transaction</t>
  </si>
  <si>
    <t>Initial Date of Issuance</t>
  </si>
  <si>
    <t>Maturity Date</t>
  </si>
  <si>
    <t>Face value</t>
  </si>
  <si>
    <t>Currency</t>
  </si>
  <si>
    <t>Coupon</t>
  </si>
  <si>
    <t>Soft Bullet</t>
  </si>
  <si>
    <t>Legacy Issue (Y/N)</t>
  </si>
  <si>
    <t>AT0000A1KCH8</t>
  </si>
  <si>
    <t>Float</t>
  </si>
  <si>
    <t>AT0000A17ZY6</t>
  </si>
  <si>
    <t>AT000B009402</t>
  </si>
  <si>
    <t>Fixed</t>
  </si>
  <si>
    <t>QOXDBA012768</t>
  </si>
  <si>
    <t>QOXDBA009384</t>
  </si>
  <si>
    <t>QOXDBA008006</t>
  </si>
  <si>
    <t>QOXDBA007933</t>
  </si>
  <si>
    <t>QOXDBA007156</t>
  </si>
  <si>
    <t>AT000B009246</t>
  </si>
  <si>
    <t>Covered Bond Label Issuer Profile</t>
  </si>
  <si>
    <t>o/w Government Bonds</t>
  </si>
  <si>
    <t>o/w Cash</t>
  </si>
  <si>
    <t>o/w Liquidity Buffer Assets</t>
  </si>
  <si>
    <t/>
  </si>
  <si>
    <t>Reporting Date: 18.10.2023</t>
  </si>
  <si>
    <t>Cut-off Date: 29.9.2023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</si>
</sst>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00%"/>
  </numFmts>
  <fonts count="3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b/>
      <sz val="24"/>
      <color theme="9" tint="-0.249977111117893"/>
      <name val="Calibri"/>
      <family val="2"/>
      <scheme val="minor"/>
    </font>
    <font>
      <sz val="8"/>
      <name val="Calibri"/>
      <family val="2"/>
      <scheme val="minor"/>
    </font>
    <font>
      <b/>
      <sz val="24"/>
      <color theme="3"/>
      <name val="Calibri"/>
      <family val="2"/>
      <scheme val="minor"/>
    </font>
    <font>
      <sz val="14"/>
      <color theme="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9" fillId="0" borderId="0" xfId="0" applyFont="1" applyFill="1" applyBorder="1" applyAlignment="1">
      <alignment horizontal="center" vertical="center"/>
    </xf>
    <xf numFmtId="0" fontId="14" fillId="0" borderId="12"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16" fillId="0" borderId="0" xfId="0" quotePrefix="1" applyFont="1" applyFill="1" applyBorder="1" applyAlignment="1" applyProtection="1">
      <alignment horizontal="center" vertical="center" wrapText="1"/>
      <protection locked="0"/>
    </xf>
    <xf numFmtId="0" fontId="18"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9" fillId="0" borderId="0" xfId="0" quotePrefix="1" applyFont="1" applyAlignment="1" applyProtection="1">
      <alignment horizontal="center" vertical="center" wrapText="1"/>
    </xf>
    <xf numFmtId="0" fontId="19" fillId="0" borderId="0" xfId="0"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 fillId="4" borderId="0" xfId="0" applyFont="1" applyFill="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applyNumberFormat="1" applyFont="1" applyAlignment="1" applyProtection="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protection locked="0"/>
    </xf>
    <xf numFmtId="0" fontId="9" fillId="4" borderId="0" xfId="0" applyFont="1" applyFill="1" applyAlignment="1">
      <alignment horizontal="left" vertical="center"/>
    </xf>
    <xf numFmtId="0" fontId="0" fillId="4" borderId="0" xfId="0" applyFill="1"/>
    <xf numFmtId="0" fontId="31" fillId="4" borderId="0" xfId="0" applyFont="1" applyFill="1" applyAlignment="1">
      <alignment horizontal="right" vertical="center"/>
    </xf>
    <xf numFmtId="0" fontId="15" fillId="7" borderId="0" xfId="0" applyFont="1" applyFill="1"/>
    <xf numFmtId="0" fontId="32" fillId="7" borderId="0" xfId="0" applyFont="1" applyFill="1" applyAlignment="1">
      <alignment horizontal="center"/>
    </xf>
    <xf numFmtId="0" fontId="0" fillId="4" borderId="0" xfId="0" applyFill="1" applyAlignment="1">
      <alignment horizontal="center"/>
    </xf>
    <xf numFmtId="14" fontId="0" fillId="4" borderId="0" xfId="0" applyNumberFormat="1" applyFill="1" applyAlignment="1">
      <alignment horizontal="center"/>
    </xf>
    <xf numFmtId="3" fontId="0" fillId="4" borderId="0" xfId="0" applyNumberFormat="1" applyFill="1" applyAlignment="1">
      <alignment horizontal="center"/>
    </xf>
    <xf numFmtId="168" fontId="0" fillId="4" borderId="0" xfId="1" applyNumberFormat="1" applyFont="1" applyFill="1" applyAlignment="1">
      <alignment horizontal="center"/>
    </xf>
    <xf numFmtId="0" fontId="19" fillId="0" borderId="0" xfId="0" applyFont="1" applyAlignment="1" applyProtection="1">
      <alignment horizontal="right" vertical="center" wrapText="1"/>
    </xf>
    <xf numFmtId="9" fontId="2" fillId="0" borderId="0" xfId="0" applyNumberFormat="1" applyFont="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xf>
    <xf numFmtId="0" fontId="29" fillId="0" borderId="0" xfId="0" applyFont="1" applyFill="1" applyBorder="1" applyAlignment="1">
      <alignment horizontal="center" vertical="center"/>
    </xf>
    <xf numFmtId="0" fontId="6" fillId="3" borderId="14" xfId="2" applyFont="1" applyFill="1" applyBorder="1" applyAlignment="1">
      <alignment horizontal="center"/>
    </xf>
    <xf numFmtId="0" fontId="6" fillId="0" borderId="14" xfId="2" applyFont="1" applyBorder="1" applyAlignment="1"/>
    <xf numFmtId="0" fontId="6" fillId="2" borderId="0" xfId="2" applyFont="1" applyFill="1" applyBorder="1" applyAlignment="1">
      <alignment horizontal="center"/>
    </xf>
    <xf numFmtId="0" fontId="6" fillId="0" borderId="0" xfId="2" applyFont="1" applyAlignment="1"/>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customXml" Target="../customXml/item17.xml"/><Relationship Id="rId117" Type="http://schemas.openxmlformats.org/officeDocument/2006/relationships/customXml" Target="../customXml/item108.xml"/><Relationship Id="rId21" Type="http://schemas.openxmlformats.org/officeDocument/2006/relationships/customXml" Target="../customXml/item12.xml"/><Relationship Id="rId42" Type="http://schemas.openxmlformats.org/officeDocument/2006/relationships/customXml" Target="../customXml/item33.xml"/><Relationship Id="rId47" Type="http://schemas.openxmlformats.org/officeDocument/2006/relationships/customXml" Target="../customXml/item38.xml"/><Relationship Id="rId63" Type="http://schemas.openxmlformats.org/officeDocument/2006/relationships/customXml" Target="../customXml/item54.xml"/><Relationship Id="rId68" Type="http://schemas.openxmlformats.org/officeDocument/2006/relationships/customXml" Target="../customXml/item59.xml"/><Relationship Id="rId84" Type="http://schemas.openxmlformats.org/officeDocument/2006/relationships/customXml" Target="../customXml/item75.xml"/><Relationship Id="rId89" Type="http://schemas.openxmlformats.org/officeDocument/2006/relationships/customXml" Target="../customXml/item80.xml"/><Relationship Id="rId112" Type="http://schemas.openxmlformats.org/officeDocument/2006/relationships/customXml" Target="../customXml/item103.xml"/><Relationship Id="rId16" Type="http://schemas.openxmlformats.org/officeDocument/2006/relationships/customXml" Target="../customXml/item7.xml"/><Relationship Id="rId107" Type="http://schemas.openxmlformats.org/officeDocument/2006/relationships/customXml" Target="../customXml/item98.xml"/><Relationship Id="rId11" Type="http://schemas.openxmlformats.org/officeDocument/2006/relationships/customXml" Target="../customXml/item2.xml"/><Relationship Id="rId32" Type="http://schemas.openxmlformats.org/officeDocument/2006/relationships/customXml" Target="../customXml/item23.xml"/><Relationship Id="rId37" Type="http://schemas.openxmlformats.org/officeDocument/2006/relationships/customXml" Target="../customXml/item28.xml"/><Relationship Id="rId53" Type="http://schemas.openxmlformats.org/officeDocument/2006/relationships/customXml" Target="../customXml/item44.xml"/><Relationship Id="rId58" Type="http://schemas.openxmlformats.org/officeDocument/2006/relationships/customXml" Target="../customXml/item49.xml"/><Relationship Id="rId74" Type="http://schemas.openxmlformats.org/officeDocument/2006/relationships/customXml" Target="../customXml/item65.xml"/><Relationship Id="rId79" Type="http://schemas.openxmlformats.org/officeDocument/2006/relationships/customXml" Target="../customXml/item70.xml"/><Relationship Id="rId102" Type="http://schemas.openxmlformats.org/officeDocument/2006/relationships/customXml" Target="../customXml/item93.xml"/><Relationship Id="rId123" Type="http://schemas.openxmlformats.org/officeDocument/2006/relationships/customXml" Target="../customXml/item114.xml"/><Relationship Id="rId128" Type="http://schemas.openxmlformats.org/officeDocument/2006/relationships/customXml" Target="../customXml/item119.xml"/><Relationship Id="rId5" Type="http://schemas.openxmlformats.org/officeDocument/2006/relationships/worksheet" Target="worksheets/sheet5.xml"/><Relationship Id="rId90" Type="http://schemas.openxmlformats.org/officeDocument/2006/relationships/customXml" Target="../customXml/item81.xml"/><Relationship Id="rId95" Type="http://schemas.openxmlformats.org/officeDocument/2006/relationships/customXml" Target="../customXml/item86.xml"/><Relationship Id="rId19" Type="http://schemas.openxmlformats.org/officeDocument/2006/relationships/customXml" Target="../customXml/item10.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35" Type="http://schemas.openxmlformats.org/officeDocument/2006/relationships/customXml" Target="../customXml/item26.xml"/><Relationship Id="rId43" Type="http://schemas.openxmlformats.org/officeDocument/2006/relationships/customXml" Target="../customXml/item34.xml"/><Relationship Id="rId48" Type="http://schemas.openxmlformats.org/officeDocument/2006/relationships/customXml" Target="../customXml/item39.xml"/><Relationship Id="rId56" Type="http://schemas.openxmlformats.org/officeDocument/2006/relationships/customXml" Target="../customXml/item47.xml"/><Relationship Id="rId64" Type="http://schemas.openxmlformats.org/officeDocument/2006/relationships/customXml" Target="../customXml/item55.xml"/><Relationship Id="rId69" Type="http://schemas.openxmlformats.org/officeDocument/2006/relationships/customXml" Target="../customXml/item60.xml"/><Relationship Id="rId77" Type="http://schemas.openxmlformats.org/officeDocument/2006/relationships/customXml" Target="../customXml/item68.xml"/><Relationship Id="rId100" Type="http://schemas.openxmlformats.org/officeDocument/2006/relationships/customXml" Target="../customXml/item91.xml"/><Relationship Id="rId105" Type="http://schemas.openxmlformats.org/officeDocument/2006/relationships/customXml" Target="../customXml/item96.xml"/><Relationship Id="rId113" Type="http://schemas.openxmlformats.org/officeDocument/2006/relationships/customXml" Target="../customXml/item104.xml"/><Relationship Id="rId118" Type="http://schemas.openxmlformats.org/officeDocument/2006/relationships/customXml" Target="../customXml/item109.xml"/><Relationship Id="rId126" Type="http://schemas.openxmlformats.org/officeDocument/2006/relationships/customXml" Target="../customXml/item117.xml"/><Relationship Id="rId8" Type="http://schemas.openxmlformats.org/officeDocument/2006/relationships/sharedStrings" Target="sharedStrings.xml"/><Relationship Id="rId51" Type="http://schemas.openxmlformats.org/officeDocument/2006/relationships/customXml" Target="../customXml/item42.xml"/><Relationship Id="rId72" Type="http://schemas.openxmlformats.org/officeDocument/2006/relationships/customXml" Target="../customXml/item63.xml"/><Relationship Id="rId80" Type="http://schemas.openxmlformats.org/officeDocument/2006/relationships/customXml" Target="../customXml/item71.xml"/><Relationship Id="rId85" Type="http://schemas.openxmlformats.org/officeDocument/2006/relationships/customXml" Target="../customXml/item76.xml"/><Relationship Id="rId93" Type="http://schemas.openxmlformats.org/officeDocument/2006/relationships/customXml" Target="../customXml/item84.xml"/><Relationship Id="rId98" Type="http://schemas.openxmlformats.org/officeDocument/2006/relationships/customXml" Target="../customXml/item89.xml"/><Relationship Id="rId121" Type="http://schemas.openxmlformats.org/officeDocument/2006/relationships/customXml" Target="../customXml/item112.xml"/><Relationship Id="rId3" Type="http://schemas.openxmlformats.org/officeDocument/2006/relationships/worksheet" Target="worksheets/sheet3.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38" Type="http://schemas.openxmlformats.org/officeDocument/2006/relationships/customXml" Target="../customXml/item29.xml"/><Relationship Id="rId46" Type="http://schemas.openxmlformats.org/officeDocument/2006/relationships/customXml" Target="../customXml/item37.xml"/><Relationship Id="rId59" Type="http://schemas.openxmlformats.org/officeDocument/2006/relationships/customXml" Target="../customXml/item50.xml"/><Relationship Id="rId67" Type="http://schemas.openxmlformats.org/officeDocument/2006/relationships/customXml" Target="../customXml/item58.xml"/><Relationship Id="rId103" Type="http://schemas.openxmlformats.org/officeDocument/2006/relationships/customXml" Target="../customXml/item94.xml"/><Relationship Id="rId108" Type="http://schemas.openxmlformats.org/officeDocument/2006/relationships/customXml" Target="../customXml/item99.xml"/><Relationship Id="rId116" Type="http://schemas.openxmlformats.org/officeDocument/2006/relationships/customXml" Target="../customXml/item107.xml"/><Relationship Id="rId124" Type="http://schemas.openxmlformats.org/officeDocument/2006/relationships/customXml" Target="../customXml/item115.xml"/><Relationship Id="rId20" Type="http://schemas.openxmlformats.org/officeDocument/2006/relationships/customXml" Target="../customXml/item11.xml"/><Relationship Id="rId41" Type="http://schemas.openxmlformats.org/officeDocument/2006/relationships/customXml" Target="../customXml/item32.xml"/><Relationship Id="rId54" Type="http://schemas.openxmlformats.org/officeDocument/2006/relationships/customXml" Target="../customXml/item45.xml"/><Relationship Id="rId62" Type="http://schemas.openxmlformats.org/officeDocument/2006/relationships/customXml" Target="../customXml/item53.xml"/><Relationship Id="rId70" Type="http://schemas.openxmlformats.org/officeDocument/2006/relationships/customXml" Target="../customXml/item61.xml"/><Relationship Id="rId75" Type="http://schemas.openxmlformats.org/officeDocument/2006/relationships/customXml" Target="../customXml/item66.xml"/><Relationship Id="rId83" Type="http://schemas.openxmlformats.org/officeDocument/2006/relationships/customXml" Target="../customXml/item74.xml"/><Relationship Id="rId88" Type="http://schemas.openxmlformats.org/officeDocument/2006/relationships/customXml" Target="../customXml/item79.xml"/><Relationship Id="rId91" Type="http://schemas.openxmlformats.org/officeDocument/2006/relationships/customXml" Target="../customXml/item82.xml"/><Relationship Id="rId96" Type="http://schemas.openxmlformats.org/officeDocument/2006/relationships/customXml" Target="../customXml/item87.xml"/><Relationship Id="rId111" Type="http://schemas.openxmlformats.org/officeDocument/2006/relationships/customXml" Target="../customXml/item102.xml"/><Relationship Id="rId1" Type="http://schemas.openxmlformats.org/officeDocument/2006/relationships/worksheet" Target="worksheets/sheet1.xml"/><Relationship Id="rId6" Type="http://schemas.openxmlformats.org/officeDocument/2006/relationships/theme" Target="theme/theme1.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36" Type="http://schemas.openxmlformats.org/officeDocument/2006/relationships/customXml" Target="../customXml/item27.xml"/><Relationship Id="rId49" Type="http://schemas.openxmlformats.org/officeDocument/2006/relationships/customXml" Target="../customXml/item40.xml"/><Relationship Id="rId57" Type="http://schemas.openxmlformats.org/officeDocument/2006/relationships/customXml" Target="../customXml/item48.xml"/><Relationship Id="rId106" Type="http://schemas.openxmlformats.org/officeDocument/2006/relationships/customXml" Target="../customXml/item97.xml"/><Relationship Id="rId114" Type="http://schemas.openxmlformats.org/officeDocument/2006/relationships/customXml" Target="../customXml/item105.xml"/><Relationship Id="rId119" Type="http://schemas.openxmlformats.org/officeDocument/2006/relationships/customXml" Target="../customXml/item110.xml"/><Relationship Id="rId127" Type="http://schemas.openxmlformats.org/officeDocument/2006/relationships/customXml" Target="../customXml/item118.xml"/><Relationship Id="rId10" Type="http://schemas.openxmlformats.org/officeDocument/2006/relationships/customXml" Target="../customXml/item1.xml"/><Relationship Id="rId31" Type="http://schemas.openxmlformats.org/officeDocument/2006/relationships/customXml" Target="../customXml/item22.xml"/><Relationship Id="rId44" Type="http://schemas.openxmlformats.org/officeDocument/2006/relationships/customXml" Target="../customXml/item35.xml"/><Relationship Id="rId52" Type="http://schemas.openxmlformats.org/officeDocument/2006/relationships/customXml" Target="../customXml/item43.xml"/><Relationship Id="rId60" Type="http://schemas.openxmlformats.org/officeDocument/2006/relationships/customXml" Target="../customXml/item51.xml"/><Relationship Id="rId65" Type="http://schemas.openxmlformats.org/officeDocument/2006/relationships/customXml" Target="../customXml/item56.xml"/><Relationship Id="rId73" Type="http://schemas.openxmlformats.org/officeDocument/2006/relationships/customXml" Target="../customXml/item64.xml"/><Relationship Id="rId78" Type="http://schemas.openxmlformats.org/officeDocument/2006/relationships/customXml" Target="../customXml/item69.xml"/><Relationship Id="rId81" Type="http://schemas.openxmlformats.org/officeDocument/2006/relationships/customXml" Target="../customXml/item72.xml"/><Relationship Id="rId86" Type="http://schemas.openxmlformats.org/officeDocument/2006/relationships/customXml" Target="../customXml/item77.xml"/><Relationship Id="rId94" Type="http://schemas.openxmlformats.org/officeDocument/2006/relationships/customXml" Target="../customXml/item85.xml"/><Relationship Id="rId99" Type="http://schemas.openxmlformats.org/officeDocument/2006/relationships/customXml" Target="../customXml/item90.xml"/><Relationship Id="rId101" Type="http://schemas.openxmlformats.org/officeDocument/2006/relationships/customXml" Target="../customXml/item92.xml"/><Relationship Id="rId122" Type="http://schemas.openxmlformats.org/officeDocument/2006/relationships/customXml" Target="../customXml/item113.xml"/><Relationship Id="rId4" Type="http://schemas.openxmlformats.org/officeDocument/2006/relationships/worksheet" Target="worksheets/sheet4.xml"/><Relationship Id="rId9" Type="http://schemas.openxmlformats.org/officeDocument/2006/relationships/calcChain" Target="calcChain.xml"/><Relationship Id="rId13" Type="http://schemas.openxmlformats.org/officeDocument/2006/relationships/customXml" Target="../customXml/item4.xml"/><Relationship Id="rId18" Type="http://schemas.openxmlformats.org/officeDocument/2006/relationships/customXml" Target="../customXml/item9.xml"/><Relationship Id="rId39" Type="http://schemas.openxmlformats.org/officeDocument/2006/relationships/customXml" Target="../customXml/item30.xml"/><Relationship Id="rId109" Type="http://schemas.openxmlformats.org/officeDocument/2006/relationships/customXml" Target="../customXml/item100.xml"/><Relationship Id="rId34" Type="http://schemas.openxmlformats.org/officeDocument/2006/relationships/customXml" Target="../customXml/item25.xml"/><Relationship Id="rId50" Type="http://schemas.openxmlformats.org/officeDocument/2006/relationships/customXml" Target="../customXml/item41.xml"/><Relationship Id="rId55" Type="http://schemas.openxmlformats.org/officeDocument/2006/relationships/customXml" Target="../customXml/item46.xml"/><Relationship Id="rId76" Type="http://schemas.openxmlformats.org/officeDocument/2006/relationships/customXml" Target="../customXml/item67.xml"/><Relationship Id="rId97" Type="http://schemas.openxmlformats.org/officeDocument/2006/relationships/customXml" Target="../customXml/item88.xml"/><Relationship Id="rId104" Type="http://schemas.openxmlformats.org/officeDocument/2006/relationships/customXml" Target="../customXml/item95.xml"/><Relationship Id="rId120" Type="http://schemas.openxmlformats.org/officeDocument/2006/relationships/customXml" Target="../customXml/item111.xml"/><Relationship Id="rId125" Type="http://schemas.openxmlformats.org/officeDocument/2006/relationships/customXml" Target="../customXml/item116.xml"/><Relationship Id="rId7" Type="http://schemas.openxmlformats.org/officeDocument/2006/relationships/styles" Target="styles.xml"/><Relationship Id="rId71" Type="http://schemas.openxmlformats.org/officeDocument/2006/relationships/customXml" Target="../customXml/item62.xml"/><Relationship Id="rId92" Type="http://schemas.openxmlformats.org/officeDocument/2006/relationships/customXml" Target="../customXml/item83.xml"/><Relationship Id="rId2" Type="http://schemas.openxmlformats.org/officeDocument/2006/relationships/worksheet" Target="worksheets/sheet2.xml"/><Relationship Id="rId29" Type="http://schemas.openxmlformats.org/officeDocument/2006/relationships/customXml" Target="../customXml/item20.xml"/><Relationship Id="rId24" Type="http://schemas.openxmlformats.org/officeDocument/2006/relationships/customXml" Target="../customXml/item15.xml"/><Relationship Id="rId40" Type="http://schemas.openxmlformats.org/officeDocument/2006/relationships/customXml" Target="../customXml/item31.xml"/><Relationship Id="rId45" Type="http://schemas.openxmlformats.org/officeDocument/2006/relationships/customXml" Target="../customXml/item36.xml"/><Relationship Id="rId66" Type="http://schemas.openxmlformats.org/officeDocument/2006/relationships/customXml" Target="../customXml/item57.xml"/><Relationship Id="rId87" Type="http://schemas.openxmlformats.org/officeDocument/2006/relationships/customXml" Target="../customXml/item78.xml"/><Relationship Id="rId110" Type="http://schemas.openxmlformats.org/officeDocument/2006/relationships/customXml" Target="../customXml/item101.xml"/><Relationship Id="rId115" Type="http://schemas.openxmlformats.org/officeDocument/2006/relationships/customXml" Target="../customXml/item106.xml"/><Relationship Id="rId61" Type="http://schemas.openxmlformats.org/officeDocument/2006/relationships/customXml" Target="../customXml/item52.xml"/><Relationship Id="rId82" Type="http://schemas.openxmlformats.org/officeDocument/2006/relationships/customXml" Target="../customXml/item7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3832860</xdr:colOff>
      <xdr:row>12</xdr:row>
      <xdr:rowOff>0</xdr:rowOff>
    </xdr:from>
    <xdr:to>
      <xdr:col>2</xdr:col>
      <xdr:colOff>4602480</xdr:colOff>
      <xdr:row>12</xdr:row>
      <xdr:rowOff>167640</xdr:rowOff>
    </xdr:to>
    <xdr:sp macro="" textlink="">
      <xdr:nvSpPr>
        <xdr:cNvPr id="2" name="Rechteck: abgerundete Ecken 1">
          <a:extLst>
            <a:ext uri="{FF2B5EF4-FFF2-40B4-BE49-F238E27FC236}">
              <a16:creationId xmlns:a16="http://schemas.microsoft.com/office/drawing/2014/main" id="{00000000-0008-0000-0300-000002000000}"/>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3832860</xdr:colOff>
      <xdr:row>12</xdr:row>
      <xdr:rowOff>0</xdr:rowOff>
    </xdr:from>
    <xdr:to>
      <xdr:col>2</xdr:col>
      <xdr:colOff>4602480</xdr:colOff>
      <xdr:row>12</xdr:row>
      <xdr:rowOff>167640</xdr:rowOff>
    </xdr:to>
    <xdr:sp macro="" textlink="">
      <xdr:nvSpPr>
        <xdr:cNvPr id="3" name="Rechteck: abgerundete Ecken 2">
          <a:extLst>
            <a:ext uri="{FF2B5EF4-FFF2-40B4-BE49-F238E27FC236}">
              <a16:creationId xmlns:a16="http://schemas.microsoft.com/office/drawing/2014/main" id="{00000000-0008-0000-0300-000003000000}"/>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xdr:col>
      <xdr:colOff>3832860</xdr:colOff>
      <xdr:row>11</xdr:row>
      <xdr:rowOff>0</xdr:rowOff>
    </xdr:from>
    <xdr:to>
      <xdr:col>2</xdr:col>
      <xdr:colOff>4602480</xdr:colOff>
      <xdr:row>11</xdr:row>
      <xdr:rowOff>167640</xdr:rowOff>
    </xdr:to>
    <xdr:sp macro="" textlink="">
      <xdr:nvSpPr>
        <xdr:cNvPr id="4" name="Rechteck: abgerundete Ecken 3">
          <a:extLst>
            <a:ext uri="{FF2B5EF4-FFF2-40B4-BE49-F238E27FC236}">
              <a16:creationId xmlns:a16="http://schemas.microsoft.com/office/drawing/2014/main" id="{00000000-0008-0000-0300-000004000000}"/>
            </a:ext>
          </a:extLst>
        </xdr:cNvPr>
        <xdr:cNvSpPr/>
      </xdr:nvSpPr>
      <xdr:spPr>
        <a:xfrm>
          <a:off x="11117580" y="3703320"/>
          <a:ext cx="769620" cy="16764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issuer/202-erste-group-bank-ag-1"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02-erste-group-bank-ag-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02-erste-group-bank-ag-1" TargetMode="External"/><Relationship Id="rId5" Type="http://schemas.openxmlformats.org/officeDocument/2006/relationships/hyperlink" Target="https://www.erstegroup.com/de/investoren/debt/downloads" TargetMode="External"/><Relationship Id="rId10" Type="http://schemas.openxmlformats.org/officeDocument/2006/relationships/vmlDrawing" Target="../drawings/vmlDrawing1.vml"/><Relationship Id="rId4" Type="http://schemas.openxmlformats.org/officeDocument/2006/relationships/hyperlink" Target="https://eur-lex.europa.eu/eli/dir/2019/2162/oj"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847A75"/>
  </sheetPr>
  <dimension ref="A1:R32"/>
  <sheetViews>
    <sheetView tabSelected="1" zoomScale="80" zoomScaleNormal="80" workbookViewId="0">
      <selection activeCell="P17" sqref="P17"/>
    </sheetView>
  </sheetViews>
  <sheetFormatPr baseColWidth="10" defaultColWidth="8.886718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12</v>
      </c>
      <c r="G5" s="7"/>
      <c r="H5" s="7"/>
      <c r="I5" s="7"/>
      <c r="J5" s="8"/>
    </row>
    <row r="6" spans="2:10" ht="41.25" customHeight="1" x14ac:dyDescent="0.3">
      <c r="B6" s="6"/>
      <c r="C6" s="7"/>
      <c r="D6" s="155" t="s">
        <v>844</v>
      </c>
      <c r="E6" s="155"/>
      <c r="F6" s="155"/>
      <c r="G6" s="155"/>
      <c r="H6" s="155"/>
      <c r="I6" s="7"/>
      <c r="J6" s="8"/>
    </row>
    <row r="7" spans="2:10" ht="25.8" x14ac:dyDescent="0.3">
      <c r="B7" s="6"/>
      <c r="C7" s="7"/>
      <c r="D7" s="7"/>
      <c r="E7" s="7"/>
      <c r="F7" s="11" t="s">
        <v>394</v>
      </c>
      <c r="G7" s="7"/>
      <c r="H7" s="7"/>
      <c r="I7" s="7"/>
      <c r="J7" s="8"/>
    </row>
    <row r="8" spans="2:10" ht="25.8" x14ac:dyDescent="0.3">
      <c r="B8" s="6"/>
      <c r="C8" s="7"/>
      <c r="D8" s="7"/>
      <c r="E8" s="7"/>
      <c r="F8" s="11" t="s">
        <v>846</v>
      </c>
      <c r="G8" s="7"/>
      <c r="H8" s="7"/>
      <c r="I8" s="7"/>
      <c r="J8" s="8"/>
    </row>
    <row r="9" spans="2:10" ht="21" x14ac:dyDescent="0.3">
      <c r="B9" s="6"/>
      <c r="C9" s="7"/>
      <c r="D9" s="7"/>
      <c r="E9" s="7"/>
      <c r="F9" s="12" t="s">
        <v>905</v>
      </c>
      <c r="G9" s="7"/>
      <c r="H9" s="7"/>
      <c r="I9" s="7"/>
      <c r="J9" s="8"/>
    </row>
    <row r="10" spans="2:10" ht="21" x14ac:dyDescent="0.3">
      <c r="B10" s="6"/>
      <c r="C10" s="7"/>
      <c r="D10" s="7"/>
      <c r="E10" s="7"/>
      <c r="F10" s="12" t="s">
        <v>906</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13</v>
      </c>
      <c r="G22" s="7"/>
      <c r="H22" s="7"/>
      <c r="I22" s="7"/>
      <c r="J22" s="8"/>
    </row>
    <row r="23" spans="2:10" x14ac:dyDescent="0.3">
      <c r="B23" s="6"/>
      <c r="C23" s="7"/>
      <c r="D23" s="7"/>
      <c r="E23" s="7"/>
      <c r="F23" s="14"/>
      <c r="G23" s="7"/>
      <c r="H23" s="7"/>
      <c r="I23" s="7"/>
      <c r="J23" s="8"/>
    </row>
    <row r="24" spans="2:10" x14ac:dyDescent="0.3">
      <c r="B24" s="6"/>
      <c r="C24" s="7"/>
      <c r="D24" s="158" t="s">
        <v>14</v>
      </c>
      <c r="E24" s="159" t="s">
        <v>15</v>
      </c>
      <c r="F24" s="159"/>
      <c r="G24" s="159"/>
      <c r="H24" s="159"/>
      <c r="I24" s="7"/>
      <c r="J24" s="8"/>
    </row>
    <row r="25" spans="2:10" x14ac:dyDescent="0.3">
      <c r="B25" s="6"/>
      <c r="C25" s="7"/>
      <c r="D25" s="7"/>
      <c r="E25" s="15"/>
      <c r="F25" s="15"/>
      <c r="G25" s="15"/>
      <c r="H25" s="7"/>
      <c r="I25" s="7"/>
      <c r="J25" s="8"/>
    </row>
    <row r="26" spans="2:10" x14ac:dyDescent="0.3">
      <c r="B26" s="6"/>
      <c r="C26" s="7"/>
      <c r="D26" s="158" t="s">
        <v>16</v>
      </c>
      <c r="E26" s="159" t="s">
        <v>15</v>
      </c>
      <c r="F26" s="159"/>
      <c r="G26" s="159"/>
      <c r="H26" s="159"/>
      <c r="I26" s="7"/>
      <c r="J26" s="8"/>
    </row>
    <row r="27" spans="2:10" x14ac:dyDescent="0.3">
      <c r="B27" s="6"/>
      <c r="C27" s="7"/>
      <c r="D27" s="16"/>
      <c r="E27" s="16"/>
      <c r="F27" s="16"/>
      <c r="G27" s="16"/>
      <c r="H27" s="16"/>
      <c r="I27" s="7"/>
      <c r="J27" s="8"/>
    </row>
    <row r="28" spans="2:10" x14ac:dyDescent="0.3">
      <c r="B28" s="6"/>
      <c r="C28" s="7"/>
      <c r="D28" s="158" t="s">
        <v>17</v>
      </c>
      <c r="E28" s="159" t="s">
        <v>15</v>
      </c>
      <c r="F28" s="159"/>
      <c r="G28" s="159"/>
      <c r="H28" s="159"/>
      <c r="I28" s="7"/>
      <c r="J28" s="8"/>
    </row>
    <row r="29" spans="2:10" x14ac:dyDescent="0.3">
      <c r="B29" s="6"/>
      <c r="C29" s="7"/>
      <c r="D29" s="15"/>
      <c r="E29" s="15"/>
      <c r="F29" s="15"/>
      <c r="G29" s="15"/>
      <c r="H29" s="15"/>
      <c r="I29" s="7"/>
      <c r="J29" s="8"/>
    </row>
    <row r="30" spans="2:10" x14ac:dyDescent="0.3">
      <c r="B30" s="6"/>
      <c r="C30" s="7"/>
      <c r="D30" s="156" t="s">
        <v>847</v>
      </c>
      <c r="E30" s="157"/>
      <c r="F30" s="157"/>
      <c r="G30" s="157"/>
      <c r="H30" s="157"/>
      <c r="I30" s="7"/>
      <c r="J30" s="8"/>
    </row>
    <row r="31" spans="2:10" x14ac:dyDescent="0.3">
      <c r="B31" s="6"/>
      <c r="C31" s="7"/>
      <c r="D31" s="7"/>
      <c r="E31" s="7"/>
      <c r="F31" s="14"/>
      <c r="G31" s="7"/>
      <c r="H31" s="7"/>
      <c r="I31" s="7"/>
      <c r="J31" s="8"/>
    </row>
    <row r="32" spans="2:10" ht="15" thickBot="1" x14ac:dyDescent="0.35">
      <c r="B32" s="17"/>
      <c r="C32" s="18"/>
      <c r="D32" s="18"/>
      <c r="E32" s="18"/>
      <c r="F32" s="18"/>
      <c r="G32" s="18"/>
      <c r="H32" s="18"/>
      <c r="I32" s="18"/>
      <c r="J32" s="19"/>
    </row>
  </sheetData>
  <mergeCells count="5">
    <mergeCell ref="D6:H6"/>
    <mergeCell ref="D30:H30"/>
    <mergeCell ref="D24:H24"/>
    <mergeCell ref="D26:H26"/>
    <mergeCell ref="D28:H28"/>
  </mergeCells>
  <hyperlinks>
    <hyperlink ref="D24:H24" location="'A. HTT General'!A1" display="Tab A: HTT General" xr:uid="{00000000-0004-0000-0100-000000000000}"/>
    <hyperlink ref="D26:H26" location="'B2. HTT Public Sector Assets'!A1" display="Worksheet C: HTT Public Sector Assets" xr:uid="{00000000-0004-0000-0100-000002000000}"/>
    <hyperlink ref="D28:H28" location="'C. HTT Harmonised Glossary'!A1" display="Worksheet C: HTT Harmonised Glossary" xr:uid="{00000000-0004-0000-0100-000003000000}"/>
    <hyperlink ref="D30:H30" location="'D. Bond List'!A1" display="Worksheet D: Bond List" xr:uid="{9A48EF3F-C036-42D6-AD46-D952C6018A9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rgb="FFE36E00"/>
  </sheetPr>
  <dimension ref="A1:N413"/>
  <sheetViews>
    <sheetView showZeros="0" zoomScale="70" zoomScaleNormal="70" workbookViewId="0">
      <selection activeCell="I58" sqref="I58"/>
    </sheetView>
  </sheetViews>
  <sheetFormatPr baseColWidth="10"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10" width="38.109375" style="25" customWidth="1"/>
    <col min="11"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84" t="s">
        <v>676</v>
      </c>
      <c r="B1" s="84"/>
      <c r="C1" s="23"/>
      <c r="D1" s="23"/>
      <c r="E1" s="23"/>
      <c r="F1" s="117" t="s">
        <v>839</v>
      </c>
      <c r="H1" s="23"/>
      <c r="I1" s="84"/>
      <c r="J1" s="23"/>
      <c r="K1" s="23"/>
      <c r="L1" s="23"/>
      <c r="M1" s="23"/>
    </row>
    <row r="2" spans="1:13" ht="15" thickBot="1" x14ac:dyDescent="0.35">
      <c r="A2" s="23"/>
      <c r="B2" s="24"/>
      <c r="C2" s="24"/>
      <c r="D2" s="23"/>
      <c r="E2" s="23"/>
      <c r="F2" s="23"/>
      <c r="H2" s="23"/>
      <c r="L2" s="23"/>
      <c r="M2" s="23"/>
    </row>
    <row r="3" spans="1:13" ht="18.600000000000001" thickBot="1" x14ac:dyDescent="0.35">
      <c r="A3" s="26"/>
      <c r="B3" s="27" t="s">
        <v>18</v>
      </c>
      <c r="C3" s="28" t="s">
        <v>152</v>
      </c>
      <c r="D3" s="26"/>
      <c r="E3" s="26"/>
      <c r="F3" s="23"/>
      <c r="G3" s="26"/>
      <c r="H3" s="23"/>
      <c r="L3" s="23"/>
      <c r="M3" s="23"/>
    </row>
    <row r="4" spans="1:13" ht="15" thickBot="1" x14ac:dyDescent="0.35">
      <c r="H4" s="23"/>
      <c r="L4" s="23"/>
      <c r="M4" s="23"/>
    </row>
    <row r="5" spans="1:13" ht="18" x14ac:dyDescent="0.3">
      <c r="A5" s="29"/>
      <c r="B5" s="30" t="s">
        <v>19</v>
      </c>
      <c r="C5" s="29"/>
      <c r="E5" s="31"/>
      <c r="F5" s="31"/>
      <c r="H5" s="23"/>
      <c r="L5" s="23"/>
      <c r="M5" s="23"/>
    </row>
    <row r="6" spans="1:13" x14ac:dyDescent="0.3">
      <c r="B6" s="33" t="s">
        <v>20</v>
      </c>
      <c r="C6" s="108"/>
      <c r="D6" s="108"/>
      <c r="H6" s="23"/>
      <c r="L6" s="23"/>
      <c r="M6" s="23"/>
    </row>
    <row r="7" spans="1:13" x14ac:dyDescent="0.3">
      <c r="B7" s="32" t="s">
        <v>21</v>
      </c>
      <c r="C7" s="108"/>
      <c r="D7" s="108"/>
      <c r="H7" s="23"/>
      <c r="L7" s="23"/>
      <c r="M7" s="23"/>
    </row>
    <row r="8" spans="1:13" x14ac:dyDescent="0.3">
      <c r="B8" s="32" t="s">
        <v>22</v>
      </c>
      <c r="C8" s="108"/>
      <c r="D8" s="108"/>
      <c r="F8" s="25" t="s">
        <v>23</v>
      </c>
      <c r="H8" s="23"/>
      <c r="L8" s="23"/>
      <c r="M8" s="23"/>
    </row>
    <row r="9" spans="1:13" x14ac:dyDescent="0.3">
      <c r="B9" s="118" t="s">
        <v>779</v>
      </c>
      <c r="H9" s="23"/>
      <c r="L9" s="23"/>
      <c r="M9" s="23"/>
    </row>
    <row r="10" spans="1:13" x14ac:dyDescent="0.3">
      <c r="B10" s="33" t="s">
        <v>24</v>
      </c>
      <c r="H10" s="23"/>
      <c r="L10" s="23"/>
      <c r="M10" s="23"/>
    </row>
    <row r="11" spans="1:13" ht="15" thickBot="1" x14ac:dyDescent="0.35">
      <c r="B11" s="34" t="s">
        <v>25</v>
      </c>
      <c r="H11" s="23"/>
      <c r="L11" s="23"/>
      <c r="M11" s="23"/>
    </row>
    <row r="12" spans="1:13" x14ac:dyDescent="0.3">
      <c r="B12" s="35"/>
      <c r="H12" s="23"/>
      <c r="L12" s="23"/>
      <c r="M12" s="23"/>
    </row>
    <row r="13" spans="1:13" ht="36" x14ac:dyDescent="0.3">
      <c r="A13" s="36" t="s">
        <v>26</v>
      </c>
      <c r="B13" s="36" t="s">
        <v>20</v>
      </c>
      <c r="C13" s="37"/>
      <c r="D13" s="37"/>
      <c r="E13" s="37"/>
      <c r="F13" s="37"/>
      <c r="G13" s="38"/>
      <c r="H13" s="23"/>
      <c r="L13" s="23"/>
      <c r="M13" s="23"/>
    </row>
    <row r="14" spans="1:13" x14ac:dyDescent="0.3">
      <c r="A14" s="25" t="s">
        <v>27</v>
      </c>
      <c r="B14" s="39" t="s">
        <v>0</v>
      </c>
      <c r="C14" s="25" t="s">
        <v>394</v>
      </c>
      <c r="E14" s="31"/>
      <c r="F14" s="31"/>
      <c r="H14" s="23"/>
      <c r="L14" s="23"/>
      <c r="M14" s="23"/>
    </row>
    <row r="15" spans="1:13" x14ac:dyDescent="0.3">
      <c r="A15" s="25" t="s">
        <v>29</v>
      </c>
      <c r="B15" s="39" t="s">
        <v>30</v>
      </c>
      <c r="C15" s="25" t="s">
        <v>846</v>
      </c>
      <c r="E15" s="31"/>
      <c r="F15" s="31"/>
      <c r="H15" s="23"/>
      <c r="L15" s="23"/>
      <c r="M15" s="23"/>
    </row>
    <row r="16" spans="1:13" ht="28.8" x14ac:dyDescent="0.3">
      <c r="A16" s="25" t="s">
        <v>31</v>
      </c>
      <c r="B16" s="39" t="s">
        <v>32</v>
      </c>
      <c r="C16" s="131" t="s">
        <v>848</v>
      </c>
      <c r="E16" s="31"/>
      <c r="F16" s="31"/>
      <c r="H16" s="23"/>
      <c r="L16" s="23"/>
      <c r="M16" s="23"/>
    </row>
    <row r="17" spans="1:13" x14ac:dyDescent="0.3">
      <c r="A17" s="25" t="s">
        <v>33</v>
      </c>
      <c r="B17" s="39" t="s">
        <v>34</v>
      </c>
      <c r="C17" s="132">
        <v>45198</v>
      </c>
      <c r="E17" s="31"/>
      <c r="F17" s="31"/>
      <c r="H17" s="23"/>
      <c r="L17" s="23"/>
      <c r="M17" s="23"/>
    </row>
    <row r="18" spans="1:13" outlineLevel="1" x14ac:dyDescent="0.3">
      <c r="A18" s="25" t="s">
        <v>35</v>
      </c>
      <c r="B18" s="40" t="s">
        <v>36</v>
      </c>
      <c r="E18" s="31"/>
      <c r="F18" s="31"/>
      <c r="H18" s="23"/>
      <c r="L18" s="23"/>
      <c r="M18" s="23"/>
    </row>
    <row r="19" spans="1:13" outlineLevel="1" x14ac:dyDescent="0.3">
      <c r="A19" s="25" t="s">
        <v>37</v>
      </c>
      <c r="B19" s="40" t="s">
        <v>38</v>
      </c>
      <c r="E19" s="31"/>
      <c r="F19" s="31"/>
      <c r="H19" s="23"/>
      <c r="L19" s="23"/>
      <c r="M19" s="23"/>
    </row>
    <row r="20" spans="1:13" outlineLevel="1" x14ac:dyDescent="0.3">
      <c r="A20" s="25" t="s">
        <v>39</v>
      </c>
      <c r="B20" s="40"/>
      <c r="E20" s="31"/>
      <c r="F20" s="31"/>
      <c r="H20" s="23"/>
      <c r="L20" s="23"/>
      <c r="M20" s="23"/>
    </row>
    <row r="21" spans="1:13" outlineLevel="1" x14ac:dyDescent="0.3">
      <c r="A21" s="25" t="s">
        <v>40</v>
      </c>
      <c r="B21" s="40"/>
      <c r="E21" s="31"/>
      <c r="F21" s="31"/>
      <c r="H21" s="23"/>
      <c r="L21" s="23"/>
      <c r="M21" s="23"/>
    </row>
    <row r="22" spans="1:13" outlineLevel="1" x14ac:dyDescent="0.3">
      <c r="A22" s="25" t="s">
        <v>41</v>
      </c>
      <c r="B22" s="40"/>
      <c r="E22" s="31"/>
      <c r="F22" s="31"/>
      <c r="H22" s="23"/>
      <c r="L22" s="23"/>
      <c r="M22" s="23"/>
    </row>
    <row r="23" spans="1:13" outlineLevel="1" x14ac:dyDescent="0.3">
      <c r="A23" s="25" t="s">
        <v>42</v>
      </c>
      <c r="B23" s="40"/>
      <c r="E23" s="31"/>
      <c r="F23" s="31"/>
      <c r="H23" s="23"/>
      <c r="L23" s="23"/>
      <c r="M23" s="23"/>
    </row>
    <row r="24" spans="1:13" outlineLevel="1" x14ac:dyDescent="0.3">
      <c r="A24" s="25" t="s">
        <v>43</v>
      </c>
      <c r="B24" s="40"/>
      <c r="E24" s="31"/>
      <c r="F24" s="31"/>
      <c r="H24" s="23"/>
      <c r="L24" s="23"/>
      <c r="M24" s="23"/>
    </row>
    <row r="25" spans="1:13" outlineLevel="1" x14ac:dyDescent="0.3">
      <c r="A25" s="25" t="s">
        <v>44</v>
      </c>
      <c r="B25" s="40"/>
      <c r="E25" s="31"/>
      <c r="F25" s="31"/>
      <c r="H25" s="23"/>
      <c r="L25" s="23"/>
      <c r="M25" s="23"/>
    </row>
    <row r="26" spans="1:13" ht="18" x14ac:dyDescent="0.3">
      <c r="A26" s="37"/>
      <c r="B26" s="36" t="s">
        <v>21</v>
      </c>
      <c r="C26" s="37"/>
      <c r="D26" s="37"/>
      <c r="E26" s="37"/>
      <c r="F26" s="37"/>
      <c r="G26" s="38"/>
      <c r="H26" s="23"/>
      <c r="L26" s="23"/>
      <c r="M26" s="23"/>
    </row>
    <row r="27" spans="1:13" x14ac:dyDescent="0.3">
      <c r="A27" s="25" t="s">
        <v>45</v>
      </c>
      <c r="B27" s="130" t="s">
        <v>845</v>
      </c>
      <c r="C27" s="115" t="s">
        <v>841</v>
      </c>
      <c r="D27" s="42"/>
      <c r="E27" s="42"/>
      <c r="F27" s="42"/>
      <c r="H27" s="23"/>
      <c r="L27" s="23"/>
      <c r="M27" s="23"/>
    </row>
    <row r="28" spans="1:13" x14ac:dyDescent="0.3">
      <c r="A28" s="25" t="s">
        <v>46</v>
      </c>
      <c r="B28" s="119" t="s">
        <v>840</v>
      </c>
      <c r="C28" s="114" t="s">
        <v>841</v>
      </c>
      <c r="D28" s="42"/>
      <c r="E28" s="42"/>
      <c r="F28" s="42"/>
      <c r="H28" s="23"/>
      <c r="L28" s="23"/>
      <c r="M28" s="129" t="s">
        <v>841</v>
      </c>
    </row>
    <row r="29" spans="1:13" x14ac:dyDescent="0.3">
      <c r="A29" s="25" t="s">
        <v>48</v>
      </c>
      <c r="B29" s="41" t="s">
        <v>47</v>
      </c>
      <c r="C29" s="25" t="s">
        <v>841</v>
      </c>
      <c r="E29" s="42"/>
      <c r="F29" s="42"/>
      <c r="H29" s="23"/>
      <c r="L29" s="23"/>
      <c r="M29" s="129" t="s">
        <v>842</v>
      </c>
    </row>
    <row r="30" spans="1:13" ht="28.8" outlineLevel="1" x14ac:dyDescent="0.3">
      <c r="A30" s="25" t="s">
        <v>50</v>
      </c>
      <c r="B30" s="41" t="s">
        <v>49</v>
      </c>
      <c r="C30" s="131" t="s">
        <v>900</v>
      </c>
      <c r="E30" s="42"/>
      <c r="F30" s="42"/>
      <c r="H30" s="23"/>
      <c r="L30" s="23"/>
      <c r="M30" s="129" t="s">
        <v>843</v>
      </c>
    </row>
    <row r="31" spans="1:13" outlineLevel="1" x14ac:dyDescent="0.3">
      <c r="A31" s="25" t="s">
        <v>51</v>
      </c>
      <c r="B31" s="41"/>
      <c r="E31" s="42"/>
      <c r="F31" s="42"/>
      <c r="H31" s="23"/>
      <c r="L31" s="23"/>
      <c r="M31" s="23"/>
    </row>
    <row r="32" spans="1:13" outlineLevel="1" x14ac:dyDescent="0.3">
      <c r="A32" s="25" t="s">
        <v>52</v>
      </c>
      <c r="B32" s="41"/>
      <c r="E32" s="42"/>
      <c r="F32" s="42"/>
      <c r="H32" s="23"/>
      <c r="L32" s="23"/>
      <c r="M32" s="23"/>
    </row>
    <row r="33" spans="1:14" outlineLevel="1" x14ac:dyDescent="0.3">
      <c r="A33" s="25" t="s">
        <v>53</v>
      </c>
      <c r="B33" s="41"/>
      <c r="E33" s="42"/>
      <c r="F33" s="42"/>
      <c r="H33" s="23"/>
      <c r="L33" s="23"/>
      <c r="M33" s="23"/>
    </row>
    <row r="34" spans="1:14" outlineLevel="1" x14ac:dyDescent="0.3">
      <c r="A34" s="25" t="s">
        <v>54</v>
      </c>
      <c r="B34" s="41"/>
      <c r="E34" s="42"/>
      <c r="F34" s="42"/>
      <c r="H34" s="23"/>
      <c r="L34" s="23"/>
      <c r="M34" s="23"/>
    </row>
    <row r="35" spans="1:14" outlineLevel="1" x14ac:dyDescent="0.3">
      <c r="A35" s="25" t="s">
        <v>55</v>
      </c>
      <c r="B35" s="43"/>
      <c r="E35" s="42"/>
      <c r="F35" s="42"/>
      <c r="H35" s="23"/>
      <c r="L35" s="23"/>
      <c r="M35" s="23"/>
    </row>
    <row r="36" spans="1:14" ht="18" x14ac:dyDescent="0.3">
      <c r="A36" s="36"/>
      <c r="B36" s="36" t="s">
        <v>22</v>
      </c>
      <c r="C36" s="36"/>
      <c r="D36" s="37"/>
      <c r="E36" s="37"/>
      <c r="F36" s="37"/>
      <c r="G36" s="38"/>
      <c r="H36" s="23"/>
      <c r="L36" s="23"/>
      <c r="M36" s="23"/>
    </row>
    <row r="37" spans="1:14" ht="15" customHeight="1" x14ac:dyDescent="0.3">
      <c r="A37" s="44"/>
      <c r="B37" s="45" t="s">
        <v>56</v>
      </c>
      <c r="C37" s="44" t="s">
        <v>57</v>
      </c>
      <c r="D37" s="46"/>
      <c r="E37" s="46"/>
      <c r="F37" s="46"/>
      <c r="G37" s="47"/>
      <c r="H37" s="23"/>
      <c r="L37" s="23"/>
      <c r="M37" s="23"/>
    </row>
    <row r="38" spans="1:14" x14ac:dyDescent="0.3">
      <c r="A38" s="25" t="s">
        <v>4</v>
      </c>
      <c r="B38" s="42" t="s">
        <v>665</v>
      </c>
      <c r="C38" s="86">
        <v>3511.5802338698099</v>
      </c>
      <c r="F38" s="42"/>
      <c r="H38" s="23"/>
      <c r="L38" s="23"/>
      <c r="M38" s="23"/>
    </row>
    <row r="39" spans="1:14" x14ac:dyDescent="0.3">
      <c r="A39" s="25" t="s">
        <v>58</v>
      </c>
      <c r="B39" s="42" t="s">
        <v>59</v>
      </c>
      <c r="C39" s="86">
        <v>2960.1719499999999</v>
      </c>
      <c r="F39" s="42"/>
      <c r="H39" s="23"/>
      <c r="L39" s="23"/>
      <c r="M39" s="23"/>
      <c r="N39" s="55"/>
    </row>
    <row r="40" spans="1:14" outlineLevel="1" x14ac:dyDescent="0.3">
      <c r="A40" s="25" t="s">
        <v>60</v>
      </c>
      <c r="B40" s="48" t="s">
        <v>61</v>
      </c>
      <c r="C40" s="86">
        <v>3522.7747315895817</v>
      </c>
      <c r="F40" s="42"/>
      <c r="H40" s="23"/>
      <c r="L40" s="23"/>
      <c r="M40" s="23"/>
      <c r="N40" s="55"/>
    </row>
    <row r="41" spans="1:14" outlineLevel="1" x14ac:dyDescent="0.3">
      <c r="A41" s="25" t="s">
        <v>62</v>
      </c>
      <c r="B41" s="48" t="s">
        <v>63</v>
      </c>
      <c r="C41" s="86">
        <v>2971.8299071199999</v>
      </c>
      <c r="F41" s="42"/>
      <c r="H41" s="23"/>
      <c r="L41" s="23"/>
      <c r="M41" s="23"/>
      <c r="N41" s="55"/>
    </row>
    <row r="42" spans="1:14" outlineLevel="1" x14ac:dyDescent="0.3">
      <c r="A42" s="25" t="s">
        <v>64</v>
      </c>
      <c r="B42" s="133" t="s">
        <v>849</v>
      </c>
      <c r="C42" s="86">
        <v>3019.7253889999997</v>
      </c>
      <c r="F42" s="42"/>
      <c r="H42" s="23"/>
      <c r="L42" s="23"/>
      <c r="M42" s="23"/>
      <c r="N42" s="55"/>
    </row>
    <row r="43" spans="1:14" outlineLevel="1" x14ac:dyDescent="0.3">
      <c r="A43" s="55" t="s">
        <v>700</v>
      </c>
      <c r="B43" s="133" t="s">
        <v>850</v>
      </c>
      <c r="C43" s="106">
        <v>3031.6165052623996</v>
      </c>
      <c r="F43" s="42"/>
      <c r="H43" s="23"/>
      <c r="L43" s="23"/>
      <c r="M43" s="23"/>
      <c r="N43" s="55"/>
    </row>
    <row r="44" spans="1:14" ht="15" customHeight="1" x14ac:dyDescent="0.3">
      <c r="A44" s="44"/>
      <c r="B44" s="44" t="s">
        <v>65</v>
      </c>
      <c r="C44" s="44" t="s">
        <v>813</v>
      </c>
      <c r="D44" s="44" t="s">
        <v>822</v>
      </c>
      <c r="E44" s="44"/>
      <c r="F44" s="44" t="s">
        <v>821</v>
      </c>
      <c r="G44" s="44" t="s">
        <v>66</v>
      </c>
      <c r="I44" s="23"/>
      <c r="J44" s="23"/>
      <c r="K44" s="55"/>
      <c r="L44" s="55"/>
      <c r="M44" s="55"/>
      <c r="N44" s="55"/>
    </row>
    <row r="45" spans="1:14" x14ac:dyDescent="0.3">
      <c r="A45" s="25" t="s">
        <v>7</v>
      </c>
      <c r="B45" s="109" t="s">
        <v>67</v>
      </c>
      <c r="C45" s="116">
        <v>0.02</v>
      </c>
      <c r="D45" s="82">
        <f>IF(OR(C38="[For completion]",C39="[For completion]"),"Please complete G.3.1.1 and G.3.1.2",(C38/C39-1-MAX(C45,F45)))</f>
        <v>0.1662757614029178</v>
      </c>
      <c r="E45" s="82"/>
      <c r="F45" s="82" t="s">
        <v>654</v>
      </c>
      <c r="G45" s="115" t="s">
        <v>651</v>
      </c>
      <c r="H45" s="23"/>
      <c r="L45" s="23"/>
      <c r="M45" s="23"/>
      <c r="N45" s="55"/>
    </row>
    <row r="46" spans="1:14" ht="43.2" outlineLevel="1" x14ac:dyDescent="0.3">
      <c r="A46" s="25" t="s">
        <v>68</v>
      </c>
      <c r="B46" s="133" t="s">
        <v>851</v>
      </c>
      <c r="C46" s="138">
        <f>(C42/C39)-1</f>
        <v>2.01182363747483E-2</v>
      </c>
      <c r="D46" s="116">
        <v>0.13760323671761721</v>
      </c>
      <c r="E46" s="82"/>
      <c r="F46" s="82" t="s">
        <v>654</v>
      </c>
      <c r="G46" s="139" t="s">
        <v>651</v>
      </c>
      <c r="H46" s="23"/>
      <c r="L46" s="23"/>
      <c r="M46" s="23"/>
      <c r="N46" s="55"/>
    </row>
    <row r="47" spans="1:14" outlineLevel="1" x14ac:dyDescent="0.3">
      <c r="A47" s="25" t="s">
        <v>69</v>
      </c>
      <c r="B47" s="133" t="s">
        <v>852</v>
      </c>
      <c r="C47" s="116">
        <v>0.02</v>
      </c>
      <c r="D47" s="138">
        <f>IF(OR(C40="[For completion]",C41="[For completion]"),"Please complete G.3.1.1 and G.3.1.2",(C40/C41-1-MAX(C47,F47)))</f>
        <v>0.16538908406218392</v>
      </c>
      <c r="E47" s="82"/>
      <c r="F47" s="82" t="s">
        <v>654</v>
      </c>
      <c r="G47" s="139" t="s">
        <v>651</v>
      </c>
      <c r="H47" s="23"/>
      <c r="L47" s="23"/>
      <c r="M47" s="23"/>
      <c r="N47" s="55"/>
    </row>
    <row r="48" spans="1:14" ht="43.2" outlineLevel="1" x14ac:dyDescent="0.3">
      <c r="A48" s="25" t="s">
        <v>70</v>
      </c>
      <c r="B48" s="133" t="s">
        <v>853</v>
      </c>
      <c r="C48" s="138">
        <f>(C43/C41)-1</f>
        <v>2.0117772554600455E-2</v>
      </c>
      <c r="D48" s="140">
        <f>IF(OR(C40="[For completion]",C41="[For completion]"),"Please complete G.3.1.1 and G.3.1.2",(C40/C41-1-MAX(C48,F48)))</f>
        <v>0.16527131150758345</v>
      </c>
      <c r="E48" s="62"/>
      <c r="F48" s="62" t="s">
        <v>654</v>
      </c>
      <c r="G48" s="139" t="s">
        <v>651</v>
      </c>
      <c r="H48" s="23"/>
      <c r="L48" s="23"/>
      <c r="M48" s="23"/>
      <c r="N48" s="55"/>
    </row>
    <row r="49" spans="1:14" outlineLevel="1" x14ac:dyDescent="0.3">
      <c r="A49" s="25" t="s">
        <v>71</v>
      </c>
      <c r="B49" s="40"/>
      <c r="C49" s="62"/>
      <c r="D49" s="62"/>
      <c r="E49" s="62"/>
      <c r="F49" s="62"/>
      <c r="G49" s="62"/>
      <c r="H49" s="23"/>
      <c r="L49" s="23"/>
      <c r="M49" s="23"/>
      <c r="N49" s="55"/>
    </row>
    <row r="50" spans="1:14" outlineLevel="1" x14ac:dyDescent="0.3">
      <c r="A50" s="25" t="s">
        <v>72</v>
      </c>
      <c r="B50" s="40"/>
      <c r="C50" s="62"/>
      <c r="D50" s="62"/>
      <c r="E50" s="62"/>
      <c r="F50" s="62"/>
      <c r="G50" s="62"/>
      <c r="H50" s="23"/>
      <c r="L50" s="23"/>
      <c r="M50" s="23"/>
      <c r="N50" s="55"/>
    </row>
    <row r="51" spans="1:14" outlineLevel="1" x14ac:dyDescent="0.3">
      <c r="A51" s="25" t="s">
        <v>73</v>
      </c>
      <c r="B51" s="40"/>
      <c r="C51" s="62"/>
      <c r="D51" s="62"/>
      <c r="E51" s="62"/>
      <c r="F51" s="62"/>
      <c r="G51" s="62"/>
      <c r="H51" s="23"/>
      <c r="L51" s="23"/>
      <c r="M51" s="23"/>
      <c r="N51" s="55"/>
    </row>
    <row r="52" spans="1:14" ht="15" customHeight="1" x14ac:dyDescent="0.3">
      <c r="A52" s="44"/>
      <c r="B52" s="45" t="s">
        <v>74</v>
      </c>
      <c r="C52" s="44" t="s">
        <v>57</v>
      </c>
      <c r="D52" s="44"/>
      <c r="E52" s="46"/>
      <c r="F52" s="47" t="s">
        <v>75</v>
      </c>
      <c r="G52" s="47"/>
      <c r="H52" s="23"/>
      <c r="L52" s="23"/>
      <c r="M52" s="23"/>
      <c r="N52" s="55"/>
    </row>
    <row r="53" spans="1:14" x14ac:dyDescent="0.3">
      <c r="A53" s="25" t="s">
        <v>76</v>
      </c>
      <c r="B53" s="42" t="s">
        <v>77</v>
      </c>
      <c r="C53" s="86"/>
      <c r="E53" s="50"/>
      <c r="F53" s="93"/>
      <c r="G53" s="51"/>
      <c r="H53" s="23"/>
      <c r="L53" s="23"/>
      <c r="M53" s="23"/>
      <c r="N53" s="55"/>
    </row>
    <row r="54" spans="1:14" x14ac:dyDescent="0.3">
      <c r="A54" s="25" t="s">
        <v>78</v>
      </c>
      <c r="B54" s="42" t="s">
        <v>79</v>
      </c>
      <c r="C54" s="86">
        <v>3511.5802338698099</v>
      </c>
      <c r="E54" s="50"/>
      <c r="F54" s="93">
        <f>IF($C$58=0,"",IF(C54="[for completion]","",C54/$C$58))</f>
        <v>1</v>
      </c>
      <c r="G54" s="51"/>
      <c r="H54" s="23"/>
      <c r="L54" s="23"/>
      <c r="M54" s="23"/>
      <c r="N54" s="55"/>
    </row>
    <row r="55" spans="1:14" x14ac:dyDescent="0.3">
      <c r="A55" s="25" t="s">
        <v>80</v>
      </c>
      <c r="B55" s="42" t="s">
        <v>81</v>
      </c>
      <c r="C55" s="86"/>
      <c r="E55" s="50"/>
      <c r="F55" s="101"/>
      <c r="G55" s="51"/>
      <c r="H55" s="23"/>
      <c r="L55" s="23"/>
      <c r="M55" s="23"/>
      <c r="N55" s="55"/>
    </row>
    <row r="56" spans="1:14" x14ac:dyDescent="0.3">
      <c r="A56" s="25" t="s">
        <v>82</v>
      </c>
      <c r="B56" s="42" t="s">
        <v>83</v>
      </c>
      <c r="C56" s="86"/>
      <c r="E56" s="50"/>
      <c r="F56" s="101"/>
      <c r="G56" s="51"/>
      <c r="H56" s="23"/>
      <c r="L56" s="23"/>
      <c r="M56" s="23"/>
      <c r="N56" s="55"/>
    </row>
    <row r="57" spans="1:14" x14ac:dyDescent="0.3">
      <c r="A57" s="25" t="s">
        <v>84</v>
      </c>
      <c r="B57" s="25" t="s">
        <v>85</v>
      </c>
      <c r="C57" s="86"/>
      <c r="E57" s="50"/>
      <c r="F57" s="93"/>
      <c r="G57" s="51"/>
      <c r="H57" s="23"/>
      <c r="L57" s="23"/>
      <c r="M57" s="23"/>
      <c r="N57" s="55"/>
    </row>
    <row r="58" spans="1:14" x14ac:dyDescent="0.3">
      <c r="A58" s="25" t="s">
        <v>86</v>
      </c>
      <c r="B58" s="52" t="s">
        <v>87</v>
      </c>
      <c r="C58" s="88">
        <f>SUM(C53:C57)</f>
        <v>3511.5802338698099</v>
      </c>
      <c r="D58" s="50"/>
      <c r="E58" s="50"/>
      <c r="F58" s="94">
        <f>SUM(F53:F57)</f>
        <v>1</v>
      </c>
      <c r="G58" s="51"/>
      <c r="H58" s="23"/>
      <c r="L58" s="23"/>
      <c r="M58" s="23"/>
      <c r="N58" s="55"/>
    </row>
    <row r="59" spans="1:14" outlineLevel="1" x14ac:dyDescent="0.3">
      <c r="A59" s="25" t="s">
        <v>88</v>
      </c>
      <c r="B59" s="54" t="s">
        <v>89</v>
      </c>
      <c r="C59" s="86"/>
      <c r="E59" s="50"/>
      <c r="F59" s="93"/>
      <c r="G59" s="51"/>
      <c r="H59" s="23"/>
      <c r="L59" s="23"/>
      <c r="M59" s="23"/>
      <c r="N59" s="55"/>
    </row>
    <row r="60" spans="1:14" outlineLevel="1" x14ac:dyDescent="0.3">
      <c r="A60" s="25" t="s">
        <v>90</v>
      </c>
      <c r="B60" s="54" t="s">
        <v>89</v>
      </c>
      <c r="C60" s="86"/>
      <c r="E60" s="50"/>
      <c r="F60" s="93"/>
      <c r="G60" s="51"/>
      <c r="H60" s="23"/>
      <c r="L60" s="23"/>
      <c r="M60" s="23"/>
      <c r="N60" s="55"/>
    </row>
    <row r="61" spans="1:14" outlineLevel="1" x14ac:dyDescent="0.3">
      <c r="A61" s="25" t="s">
        <v>91</v>
      </c>
      <c r="B61" s="54" t="s">
        <v>89</v>
      </c>
      <c r="C61" s="86"/>
      <c r="E61" s="50"/>
      <c r="F61" s="93"/>
      <c r="G61" s="51"/>
      <c r="H61" s="23"/>
      <c r="L61" s="23"/>
      <c r="M61" s="23"/>
      <c r="N61" s="55"/>
    </row>
    <row r="62" spans="1:14" outlineLevel="1" x14ac:dyDescent="0.3">
      <c r="A62" s="25" t="s">
        <v>92</v>
      </c>
      <c r="B62" s="54" t="s">
        <v>89</v>
      </c>
      <c r="C62" s="86"/>
      <c r="E62" s="50"/>
      <c r="F62" s="93"/>
      <c r="G62" s="51"/>
      <c r="H62" s="23"/>
      <c r="L62" s="23"/>
      <c r="M62" s="23"/>
      <c r="N62" s="55"/>
    </row>
    <row r="63" spans="1:14" outlineLevel="1" x14ac:dyDescent="0.3">
      <c r="A63" s="25" t="s">
        <v>93</v>
      </c>
      <c r="B63" s="54" t="s">
        <v>89</v>
      </c>
      <c r="C63" s="86"/>
      <c r="E63" s="50"/>
      <c r="F63" s="93"/>
      <c r="G63" s="51"/>
      <c r="H63" s="23"/>
      <c r="L63" s="23"/>
      <c r="M63" s="23"/>
      <c r="N63" s="55"/>
    </row>
    <row r="64" spans="1:14" outlineLevel="1" x14ac:dyDescent="0.3">
      <c r="A64" s="25" t="s">
        <v>94</v>
      </c>
      <c r="B64" s="54" t="s">
        <v>89</v>
      </c>
      <c r="C64" s="89"/>
      <c r="D64" s="55"/>
      <c r="E64" s="55"/>
      <c r="F64" s="93"/>
      <c r="G64" s="53"/>
      <c r="H64" s="23"/>
      <c r="L64" s="23"/>
      <c r="M64" s="23"/>
      <c r="N64" s="55"/>
    </row>
    <row r="65" spans="1:14" ht="15" customHeight="1" x14ac:dyDescent="0.3">
      <c r="A65" s="44"/>
      <c r="B65" s="45" t="s">
        <v>95</v>
      </c>
      <c r="C65" s="79" t="s">
        <v>670</v>
      </c>
      <c r="D65" s="79" t="s">
        <v>671</v>
      </c>
      <c r="E65" s="46"/>
      <c r="F65" s="47" t="s">
        <v>96</v>
      </c>
      <c r="G65" s="56" t="s">
        <v>97</v>
      </c>
      <c r="H65" s="23"/>
      <c r="L65" s="23"/>
      <c r="M65" s="23"/>
      <c r="N65" s="55"/>
    </row>
    <row r="66" spans="1:14" x14ac:dyDescent="0.3">
      <c r="A66" s="25" t="s">
        <v>98</v>
      </c>
      <c r="B66" s="42" t="s">
        <v>675</v>
      </c>
      <c r="C66" s="90">
        <v>5.4137940331870604</v>
      </c>
      <c r="D66" s="90" t="s">
        <v>657</v>
      </c>
      <c r="E66" s="39"/>
      <c r="F66" s="57"/>
      <c r="G66" s="58"/>
      <c r="H66" s="23"/>
      <c r="L66" s="23"/>
      <c r="M66" s="23"/>
      <c r="N66" s="55"/>
    </row>
    <row r="67" spans="1:14" x14ac:dyDescent="0.3">
      <c r="B67" s="42"/>
      <c r="E67" s="39"/>
      <c r="F67" s="57"/>
      <c r="G67" s="58"/>
      <c r="H67" s="23"/>
      <c r="L67" s="23"/>
      <c r="M67" s="23"/>
      <c r="N67" s="55"/>
    </row>
    <row r="68" spans="1:14" x14ac:dyDescent="0.3">
      <c r="B68" s="42" t="s">
        <v>668</v>
      </c>
      <c r="C68" s="39"/>
      <c r="D68" s="39"/>
      <c r="E68" s="39"/>
      <c r="F68" s="58"/>
      <c r="G68" s="58"/>
      <c r="H68" s="23"/>
      <c r="L68" s="23"/>
      <c r="M68" s="23"/>
      <c r="N68" s="55"/>
    </row>
    <row r="69" spans="1:14" x14ac:dyDescent="0.3">
      <c r="B69" s="42" t="s">
        <v>100</v>
      </c>
      <c r="E69" s="39"/>
      <c r="F69" s="58"/>
      <c r="G69" s="58"/>
      <c r="H69" s="23"/>
      <c r="L69" s="23"/>
      <c r="M69" s="23"/>
      <c r="N69" s="55"/>
    </row>
    <row r="70" spans="1:14" x14ac:dyDescent="0.3">
      <c r="A70" s="25" t="s">
        <v>101</v>
      </c>
      <c r="B70" s="80" t="s">
        <v>677</v>
      </c>
      <c r="C70" s="86">
        <v>653.03001958209893</v>
      </c>
      <c r="D70" s="86" t="s">
        <v>657</v>
      </c>
      <c r="E70" s="21"/>
      <c r="F70" s="93">
        <f t="shared" ref="F70:F76" si="0">IF($C$77=0,"",IF(C70="[for completion]","",C70/$C$77))</f>
        <v>0.18596471543272985</v>
      </c>
      <c r="G70" s="93" t="str">
        <f>IF($D$77=0,"",IF(D70="[Mark as ND1 if not relevant]","",D70/$D$77))</f>
        <v/>
      </c>
      <c r="H70" s="23"/>
      <c r="L70" s="23"/>
      <c r="M70" s="23"/>
      <c r="N70" s="55"/>
    </row>
    <row r="71" spans="1:14" x14ac:dyDescent="0.3">
      <c r="A71" s="25" t="s">
        <v>102</v>
      </c>
      <c r="B71" s="81" t="s">
        <v>678</v>
      </c>
      <c r="C71" s="106">
        <v>445.94443177204801</v>
      </c>
      <c r="D71" s="106" t="s">
        <v>657</v>
      </c>
      <c r="E71" s="21"/>
      <c r="F71" s="93">
        <f t="shared" si="0"/>
        <v>0.12699252234433209</v>
      </c>
      <c r="G71" s="93" t="str">
        <f t="shared" ref="G71:G76" si="1">IF($D$77=0,"",IF(D71="[Mark as ND1 if not relevant]","",D71/$D$77))</f>
        <v/>
      </c>
      <c r="H71" s="23"/>
      <c r="L71" s="23"/>
      <c r="M71" s="23"/>
      <c r="N71" s="55"/>
    </row>
    <row r="72" spans="1:14" x14ac:dyDescent="0.3">
      <c r="A72" s="25" t="s">
        <v>103</v>
      </c>
      <c r="B72" s="80" t="s">
        <v>679</v>
      </c>
      <c r="C72" s="106">
        <v>550.64255261011397</v>
      </c>
      <c r="D72" s="106" t="s">
        <v>657</v>
      </c>
      <c r="E72" s="21"/>
      <c r="F72" s="93">
        <f t="shared" si="0"/>
        <v>0.15680762373959761</v>
      </c>
      <c r="G72" s="93" t="str">
        <f t="shared" si="1"/>
        <v/>
      </c>
      <c r="H72" s="23"/>
      <c r="L72" s="23"/>
      <c r="M72" s="23"/>
      <c r="N72" s="55"/>
    </row>
    <row r="73" spans="1:14" x14ac:dyDescent="0.3">
      <c r="A73" s="25" t="s">
        <v>104</v>
      </c>
      <c r="B73" s="80" t="s">
        <v>680</v>
      </c>
      <c r="C73" s="106">
        <v>325.62242395002102</v>
      </c>
      <c r="D73" s="106" t="s">
        <v>657</v>
      </c>
      <c r="E73" s="21"/>
      <c r="F73" s="93">
        <f t="shared" si="0"/>
        <v>9.272817419194998E-2</v>
      </c>
      <c r="G73" s="93" t="str">
        <f t="shared" si="1"/>
        <v/>
      </c>
      <c r="H73" s="23"/>
      <c r="L73" s="23"/>
      <c r="M73" s="23"/>
      <c r="N73" s="55"/>
    </row>
    <row r="74" spans="1:14" x14ac:dyDescent="0.3">
      <c r="A74" s="25" t="s">
        <v>105</v>
      </c>
      <c r="B74" s="80" t="s">
        <v>681</v>
      </c>
      <c r="C74" s="106">
        <v>195.34266679512899</v>
      </c>
      <c r="D74" s="106" t="s">
        <v>657</v>
      </c>
      <c r="E74" s="21"/>
      <c r="F74" s="93">
        <f t="shared" si="0"/>
        <v>5.562813707350512E-2</v>
      </c>
      <c r="G74" s="93" t="str">
        <f t="shared" si="1"/>
        <v/>
      </c>
      <c r="H74" s="23"/>
      <c r="L74" s="23"/>
      <c r="M74" s="23"/>
      <c r="N74" s="55"/>
    </row>
    <row r="75" spans="1:14" x14ac:dyDescent="0.3">
      <c r="A75" s="25" t="s">
        <v>106</v>
      </c>
      <c r="B75" s="80" t="s">
        <v>682</v>
      </c>
      <c r="C75" s="106">
        <v>730.40883708022795</v>
      </c>
      <c r="D75" s="106" t="s">
        <v>657</v>
      </c>
      <c r="E75" s="21"/>
      <c r="F75" s="93">
        <f t="shared" si="0"/>
        <v>0.2080000420564114</v>
      </c>
      <c r="G75" s="93" t="str">
        <f t="shared" si="1"/>
        <v/>
      </c>
      <c r="H75" s="23"/>
      <c r="L75" s="23"/>
      <c r="M75" s="23"/>
      <c r="N75" s="55"/>
    </row>
    <row r="76" spans="1:14" x14ac:dyDescent="0.3">
      <c r="A76" s="25" t="s">
        <v>107</v>
      </c>
      <c r="B76" s="80" t="s">
        <v>683</v>
      </c>
      <c r="C76" s="106">
        <v>610.58930569000006</v>
      </c>
      <c r="D76" s="106" t="s">
        <v>657</v>
      </c>
      <c r="E76" s="21"/>
      <c r="F76" s="93">
        <f t="shared" si="0"/>
        <v>0.17387878516147404</v>
      </c>
      <c r="G76" s="93" t="str">
        <f t="shared" si="1"/>
        <v/>
      </c>
      <c r="H76" s="23"/>
      <c r="L76" s="23"/>
      <c r="M76" s="23"/>
      <c r="N76" s="55"/>
    </row>
    <row r="77" spans="1:14" x14ac:dyDescent="0.3">
      <c r="A77" s="25" t="s">
        <v>108</v>
      </c>
      <c r="B77" s="59" t="s">
        <v>87</v>
      </c>
      <c r="C77" s="88">
        <f>SUM(C70:C76)</f>
        <v>3511.5802374796385</v>
      </c>
      <c r="D77" s="88">
        <f>SUM(D70:D76)</f>
        <v>0</v>
      </c>
      <c r="E77" s="42"/>
      <c r="F77" s="94">
        <f>SUM(F70:F76)</f>
        <v>1</v>
      </c>
      <c r="G77" s="94">
        <f>SUM(G70:G76)</f>
        <v>0</v>
      </c>
      <c r="H77" s="23"/>
      <c r="L77" s="23"/>
      <c r="M77" s="23"/>
      <c r="N77" s="55"/>
    </row>
    <row r="78" spans="1:14" outlineLevel="1" x14ac:dyDescent="0.3">
      <c r="A78" s="25" t="s">
        <v>109</v>
      </c>
      <c r="B78" s="60" t="s">
        <v>110</v>
      </c>
      <c r="C78" s="88"/>
      <c r="D78" s="88"/>
      <c r="E78" s="42"/>
      <c r="F78" s="93"/>
      <c r="G78" s="93" t="str">
        <f t="shared" ref="G78:G87" si="2">IF($D$77=0,"",IF(D78="[for completion]","",D78/$D$77))</f>
        <v/>
      </c>
      <c r="H78" s="23"/>
      <c r="L78" s="23"/>
      <c r="M78" s="23"/>
      <c r="N78" s="55"/>
    </row>
    <row r="79" spans="1:14" outlineLevel="1" x14ac:dyDescent="0.3">
      <c r="A79" s="25" t="s">
        <v>111</v>
      </c>
      <c r="B79" s="60" t="s">
        <v>112</v>
      </c>
      <c r="C79" s="88"/>
      <c r="D79" s="88"/>
      <c r="E79" s="42"/>
      <c r="F79" s="93"/>
      <c r="G79" s="93" t="str">
        <f t="shared" si="2"/>
        <v/>
      </c>
      <c r="H79" s="23"/>
      <c r="L79" s="23"/>
      <c r="M79" s="23"/>
      <c r="N79" s="55"/>
    </row>
    <row r="80" spans="1:14" outlineLevel="1" x14ac:dyDescent="0.3">
      <c r="A80" s="25" t="s">
        <v>113</v>
      </c>
      <c r="B80" s="60" t="s">
        <v>114</v>
      </c>
      <c r="C80" s="88"/>
      <c r="D80" s="88"/>
      <c r="E80" s="42"/>
      <c r="F80" s="93"/>
      <c r="G80" s="93" t="str">
        <f t="shared" si="2"/>
        <v/>
      </c>
      <c r="H80" s="23"/>
      <c r="L80" s="23"/>
      <c r="M80" s="23"/>
      <c r="N80" s="55"/>
    </row>
    <row r="81" spans="1:14" outlineLevel="1" x14ac:dyDescent="0.3">
      <c r="A81" s="25" t="s">
        <v>115</v>
      </c>
      <c r="B81" s="60" t="s">
        <v>116</v>
      </c>
      <c r="C81" s="88"/>
      <c r="D81" s="88"/>
      <c r="E81" s="42"/>
      <c r="F81" s="93"/>
      <c r="G81" s="93" t="str">
        <f t="shared" si="2"/>
        <v/>
      </c>
      <c r="H81" s="23"/>
      <c r="L81" s="23"/>
      <c r="M81" s="23"/>
      <c r="N81" s="55"/>
    </row>
    <row r="82" spans="1:14" outlineLevel="1" x14ac:dyDescent="0.3">
      <c r="A82" s="25" t="s">
        <v>117</v>
      </c>
      <c r="B82" s="60" t="s">
        <v>118</v>
      </c>
      <c r="C82" s="88"/>
      <c r="D82" s="88"/>
      <c r="E82" s="42"/>
      <c r="F82" s="93"/>
      <c r="G82" s="93" t="str">
        <f t="shared" si="2"/>
        <v/>
      </c>
      <c r="H82" s="23"/>
      <c r="L82" s="23"/>
      <c r="M82" s="23"/>
      <c r="N82" s="55"/>
    </row>
    <row r="83" spans="1:14" outlineLevel="1" x14ac:dyDescent="0.3">
      <c r="A83" s="25" t="s">
        <v>119</v>
      </c>
      <c r="B83" s="60"/>
      <c r="C83" s="50"/>
      <c r="D83" s="50"/>
      <c r="E83" s="42"/>
      <c r="F83" s="51"/>
      <c r="G83" s="51"/>
      <c r="H83" s="23"/>
      <c r="L83" s="23"/>
      <c r="M83" s="23"/>
      <c r="N83" s="55"/>
    </row>
    <row r="84" spans="1:14" outlineLevel="1" x14ac:dyDescent="0.3">
      <c r="A84" s="25" t="s">
        <v>120</v>
      </c>
      <c r="B84" s="60"/>
      <c r="C84" s="50"/>
      <c r="D84" s="50"/>
      <c r="E84" s="42"/>
      <c r="F84" s="51"/>
      <c r="G84" s="51"/>
      <c r="H84" s="23"/>
      <c r="L84" s="23"/>
      <c r="M84" s="23"/>
      <c r="N84" s="55"/>
    </row>
    <row r="85" spans="1:14" outlineLevel="1" x14ac:dyDescent="0.3">
      <c r="A85" s="25" t="s">
        <v>121</v>
      </c>
      <c r="B85" s="60"/>
      <c r="C85" s="50"/>
      <c r="D85" s="50"/>
      <c r="E85" s="42"/>
      <c r="F85" s="51"/>
      <c r="G85" s="51"/>
      <c r="H85" s="23"/>
      <c r="L85" s="23"/>
      <c r="M85" s="23"/>
      <c r="N85" s="55"/>
    </row>
    <row r="86" spans="1:14" outlineLevel="1" x14ac:dyDescent="0.3">
      <c r="A86" s="25" t="s">
        <v>122</v>
      </c>
      <c r="B86" s="59"/>
      <c r="C86" s="50"/>
      <c r="D86" s="50"/>
      <c r="E86" s="42"/>
      <c r="F86" s="51"/>
      <c r="G86" s="51" t="str">
        <f t="shared" si="2"/>
        <v/>
      </c>
      <c r="H86" s="23"/>
      <c r="L86" s="23"/>
      <c r="M86" s="23"/>
      <c r="N86" s="55"/>
    </row>
    <row r="87" spans="1:14" outlineLevel="1" x14ac:dyDescent="0.3">
      <c r="A87" s="25" t="s">
        <v>123</v>
      </c>
      <c r="B87" s="60"/>
      <c r="C87" s="50"/>
      <c r="D87" s="50"/>
      <c r="E87" s="42"/>
      <c r="F87" s="51"/>
      <c r="G87" s="51" t="str">
        <f t="shared" si="2"/>
        <v/>
      </c>
      <c r="H87" s="23"/>
      <c r="L87" s="23"/>
      <c r="M87" s="23"/>
      <c r="N87" s="55"/>
    </row>
    <row r="88" spans="1:14" ht="15" customHeight="1" x14ac:dyDescent="0.3">
      <c r="A88" s="44"/>
      <c r="B88" s="45" t="s">
        <v>124</v>
      </c>
      <c r="C88" s="79" t="s">
        <v>672</v>
      </c>
      <c r="D88" s="79" t="s">
        <v>673</v>
      </c>
      <c r="E88" s="46"/>
      <c r="F88" s="47" t="s">
        <v>125</v>
      </c>
      <c r="G88" s="44" t="s">
        <v>126</v>
      </c>
      <c r="H88" s="23"/>
      <c r="L88" s="23"/>
      <c r="M88" s="23"/>
      <c r="N88" s="55"/>
    </row>
    <row r="89" spans="1:14" x14ac:dyDescent="0.3">
      <c r="A89" s="25" t="s">
        <v>127</v>
      </c>
      <c r="B89" s="42" t="s">
        <v>99</v>
      </c>
      <c r="C89" s="90">
        <v>3.0232493263584601</v>
      </c>
      <c r="D89" s="90" t="s">
        <v>657</v>
      </c>
      <c r="E89" s="39"/>
      <c r="F89" s="99"/>
      <c r="G89" s="100"/>
      <c r="H89" s="23"/>
      <c r="L89" s="23"/>
      <c r="M89" s="23"/>
      <c r="N89" s="55"/>
    </row>
    <row r="90" spans="1:14" x14ac:dyDescent="0.3">
      <c r="B90" s="42"/>
      <c r="C90" s="90"/>
      <c r="D90" s="90"/>
      <c r="E90" s="39"/>
      <c r="F90" s="99"/>
      <c r="G90" s="100"/>
      <c r="H90" s="23"/>
      <c r="L90" s="23"/>
      <c r="M90" s="23"/>
      <c r="N90" s="55"/>
    </row>
    <row r="91" spans="1:14" x14ac:dyDescent="0.3">
      <c r="B91" s="42" t="s">
        <v>669</v>
      </c>
      <c r="C91" s="98"/>
      <c r="D91" s="98"/>
      <c r="E91" s="39"/>
      <c r="F91" s="100"/>
      <c r="G91" s="100"/>
      <c r="H91" s="23"/>
      <c r="L91" s="23"/>
      <c r="M91" s="23"/>
      <c r="N91" s="55"/>
    </row>
    <row r="92" spans="1:14" x14ac:dyDescent="0.3">
      <c r="A92" s="25" t="s">
        <v>128</v>
      </c>
      <c r="B92" s="42" t="s">
        <v>100</v>
      </c>
      <c r="C92" s="90"/>
      <c r="D92" s="90"/>
      <c r="E92" s="39"/>
      <c r="F92" s="100"/>
      <c r="G92" s="100"/>
      <c r="H92" s="23"/>
      <c r="L92" s="23"/>
      <c r="M92" s="23"/>
      <c r="N92" s="55"/>
    </row>
    <row r="93" spans="1:14" x14ac:dyDescent="0.3">
      <c r="A93" s="25" t="s">
        <v>129</v>
      </c>
      <c r="B93" s="81" t="s">
        <v>677</v>
      </c>
      <c r="C93" s="86">
        <v>35</v>
      </c>
      <c r="D93" s="86" t="s">
        <v>657</v>
      </c>
      <c r="E93" s="21"/>
      <c r="F93" s="93">
        <f>IF($C$100=0,"",IF(C93="[for completion]","",IF(C93="","",C93/$C$100)))</f>
        <v>1.1823637474843312E-2</v>
      </c>
      <c r="G93" s="93" t="str">
        <f>IF($D$100=0,"",IF(D93="[Mark as ND1 if not relevant]","",IF(D93="","",D93/$D$100)))</f>
        <v/>
      </c>
      <c r="H93" s="23"/>
      <c r="L93" s="23"/>
      <c r="M93" s="23"/>
      <c r="N93" s="55"/>
    </row>
    <row r="94" spans="1:14" x14ac:dyDescent="0.3">
      <c r="A94" s="25" t="s">
        <v>130</v>
      </c>
      <c r="B94" s="81" t="s">
        <v>678</v>
      </c>
      <c r="C94" s="106">
        <v>0</v>
      </c>
      <c r="D94" s="106" t="s">
        <v>657</v>
      </c>
      <c r="E94" s="21"/>
      <c r="F94" s="93">
        <f t="shared" ref="F94:F99" si="3">IF($C$100=0,"",IF(C94="[for completion]","",IF(C94="","",C94/$C$100)))</f>
        <v>0</v>
      </c>
      <c r="G94" s="93" t="str">
        <f t="shared" ref="G94:G99" si="4">IF($D$100=0,"",IF(D94="[Mark as ND1 if not relevant]","",IF(D94="","",D94/$D$100)))</f>
        <v/>
      </c>
      <c r="H94" s="23"/>
      <c r="L94" s="23"/>
      <c r="M94" s="23"/>
      <c r="N94" s="55"/>
    </row>
    <row r="95" spans="1:14" x14ac:dyDescent="0.3">
      <c r="A95" s="25" t="s">
        <v>131</v>
      </c>
      <c r="B95" s="81" t="s">
        <v>679</v>
      </c>
      <c r="C95" s="106">
        <v>1412.1719499999999</v>
      </c>
      <c r="D95" s="106" t="s">
        <v>657</v>
      </c>
      <c r="E95" s="21"/>
      <c r="F95" s="93">
        <f t="shared" si="3"/>
        <v>0.47705740539835867</v>
      </c>
      <c r="G95" s="93" t="str">
        <f t="shared" si="4"/>
        <v/>
      </c>
      <c r="H95" s="23"/>
      <c r="L95" s="23"/>
      <c r="M95" s="23"/>
      <c r="N95" s="55"/>
    </row>
    <row r="96" spans="1:14" x14ac:dyDescent="0.3">
      <c r="A96" s="25" t="s">
        <v>132</v>
      </c>
      <c r="B96" s="81" t="s">
        <v>680</v>
      </c>
      <c r="C96" s="106">
        <v>1500</v>
      </c>
      <c r="D96" s="106" t="s">
        <v>657</v>
      </c>
      <c r="E96" s="21"/>
      <c r="F96" s="93">
        <f t="shared" si="3"/>
        <v>0.50672732035042767</v>
      </c>
      <c r="G96" s="93" t="str">
        <f t="shared" si="4"/>
        <v/>
      </c>
      <c r="H96" s="23"/>
      <c r="L96" s="23"/>
      <c r="M96" s="23"/>
      <c r="N96" s="55"/>
    </row>
    <row r="97" spans="1:14" x14ac:dyDescent="0.3">
      <c r="A97" s="25" t="s">
        <v>133</v>
      </c>
      <c r="B97" s="81" t="s">
        <v>681</v>
      </c>
      <c r="C97" s="106">
        <v>0</v>
      </c>
      <c r="D97" s="106" t="s">
        <v>657</v>
      </c>
      <c r="E97" s="21"/>
      <c r="F97" s="93">
        <f t="shared" si="3"/>
        <v>0</v>
      </c>
      <c r="G97" s="93" t="str">
        <f t="shared" si="4"/>
        <v/>
      </c>
      <c r="H97" s="23"/>
      <c r="L97" s="23"/>
      <c r="M97" s="23"/>
    </row>
    <row r="98" spans="1:14" x14ac:dyDescent="0.3">
      <c r="A98" s="25" t="s">
        <v>134</v>
      </c>
      <c r="B98" s="81" t="s">
        <v>682</v>
      </c>
      <c r="C98" s="106">
        <v>13</v>
      </c>
      <c r="D98" s="106" t="s">
        <v>657</v>
      </c>
      <c r="E98" s="21"/>
      <c r="F98" s="93">
        <f t="shared" si="3"/>
        <v>4.3916367763703725E-3</v>
      </c>
      <c r="G98" s="93" t="str">
        <f t="shared" si="4"/>
        <v/>
      </c>
      <c r="H98" s="23"/>
      <c r="L98" s="23"/>
      <c r="M98" s="23"/>
    </row>
    <row r="99" spans="1:14" x14ac:dyDescent="0.3">
      <c r="A99" s="25" t="s">
        <v>135</v>
      </c>
      <c r="B99" s="81" t="s">
        <v>683</v>
      </c>
      <c r="C99" s="106">
        <v>0</v>
      </c>
      <c r="D99" s="106" t="s">
        <v>657</v>
      </c>
      <c r="E99" s="21"/>
      <c r="F99" s="93">
        <f t="shared" si="3"/>
        <v>0</v>
      </c>
      <c r="G99" s="93" t="str">
        <f t="shared" si="4"/>
        <v/>
      </c>
      <c r="H99" s="23"/>
      <c r="L99" s="23"/>
      <c r="M99" s="23"/>
    </row>
    <row r="100" spans="1:14" x14ac:dyDescent="0.3">
      <c r="A100" s="25" t="s">
        <v>136</v>
      </c>
      <c r="B100" s="59" t="s">
        <v>87</v>
      </c>
      <c r="C100" s="88">
        <f>SUM(C93:C99)</f>
        <v>2960.1719499999999</v>
      </c>
      <c r="D100" s="88">
        <f>SUM(D93:D99)</f>
        <v>0</v>
      </c>
      <c r="E100" s="42"/>
      <c r="F100" s="94">
        <f>SUM(F93:F99)</f>
        <v>1</v>
      </c>
      <c r="G100" s="94">
        <f>SUM(G93:G99)</f>
        <v>0</v>
      </c>
      <c r="H100" s="23"/>
      <c r="L100" s="23"/>
      <c r="M100" s="23"/>
    </row>
    <row r="101" spans="1:14" outlineLevel="1" x14ac:dyDescent="0.3">
      <c r="A101" s="25" t="s">
        <v>137</v>
      </c>
      <c r="B101" s="60" t="s">
        <v>110</v>
      </c>
      <c r="C101" s="88"/>
      <c r="D101" s="88"/>
      <c r="E101" s="42"/>
      <c r="F101" s="93"/>
      <c r="G101" s="93" t="str">
        <f>IF($D$100=0,"",IF(D101="[for completion]","",D101/$D$100))</f>
        <v/>
      </c>
      <c r="H101" s="23"/>
      <c r="L101" s="23"/>
      <c r="M101" s="23"/>
    </row>
    <row r="102" spans="1:14" outlineLevel="1" x14ac:dyDescent="0.3">
      <c r="A102" s="25" t="s">
        <v>138</v>
      </c>
      <c r="B102" s="60" t="s">
        <v>112</v>
      </c>
      <c r="C102" s="88"/>
      <c r="D102" s="88"/>
      <c r="E102" s="42"/>
      <c r="F102" s="93"/>
      <c r="G102" s="93" t="str">
        <f>IF($D$100=0,"",IF(D102="[for completion]","",D102/$D$100))</f>
        <v/>
      </c>
      <c r="H102" s="23"/>
      <c r="L102" s="23"/>
      <c r="M102" s="23"/>
    </row>
    <row r="103" spans="1:14" outlineLevel="1" x14ac:dyDescent="0.3">
      <c r="A103" s="25" t="s">
        <v>139</v>
      </c>
      <c r="B103" s="60" t="s">
        <v>114</v>
      </c>
      <c r="C103" s="88"/>
      <c r="D103" s="88"/>
      <c r="E103" s="42"/>
      <c r="F103" s="93"/>
      <c r="G103" s="93" t="str">
        <f>IF($D$100=0,"",IF(D103="[for completion]","",D103/$D$100))</f>
        <v/>
      </c>
      <c r="H103" s="23"/>
      <c r="L103" s="23"/>
      <c r="M103" s="23"/>
    </row>
    <row r="104" spans="1:14" outlineLevel="1" x14ac:dyDescent="0.3">
      <c r="A104" s="25" t="s">
        <v>140</v>
      </c>
      <c r="B104" s="60" t="s">
        <v>116</v>
      </c>
      <c r="C104" s="88"/>
      <c r="D104" s="88"/>
      <c r="E104" s="42"/>
      <c r="F104" s="93"/>
      <c r="G104" s="93" t="str">
        <f>IF($D$100=0,"",IF(D104="[for completion]","",D104/$D$100))</f>
        <v/>
      </c>
      <c r="H104" s="23"/>
      <c r="L104" s="23"/>
      <c r="M104" s="23"/>
    </row>
    <row r="105" spans="1:14" outlineLevel="1" x14ac:dyDescent="0.3">
      <c r="A105" s="25" t="s">
        <v>141</v>
      </c>
      <c r="B105" s="60" t="s">
        <v>118</v>
      </c>
      <c r="C105" s="88"/>
      <c r="D105" s="88"/>
      <c r="E105" s="42"/>
      <c r="F105" s="93"/>
      <c r="G105" s="93" t="str">
        <f>IF($D$100=0,"",IF(D105="[for completion]","",D105/$D$100))</f>
        <v/>
      </c>
      <c r="H105" s="23"/>
      <c r="L105" s="23"/>
      <c r="M105" s="23"/>
    </row>
    <row r="106" spans="1:14" outlineLevel="1" x14ac:dyDescent="0.3">
      <c r="A106" s="25" t="s">
        <v>142</v>
      </c>
      <c r="B106" s="60"/>
      <c r="C106" s="50"/>
      <c r="D106" s="50"/>
      <c r="E106" s="42"/>
      <c r="F106" s="51"/>
      <c r="G106" s="51"/>
      <c r="H106" s="23"/>
      <c r="L106" s="23"/>
      <c r="M106" s="23"/>
    </row>
    <row r="107" spans="1:14" outlineLevel="1" x14ac:dyDescent="0.3">
      <c r="A107" s="25" t="s">
        <v>143</v>
      </c>
      <c r="B107" s="60"/>
      <c r="C107" s="50"/>
      <c r="D107" s="50"/>
      <c r="E107" s="42"/>
      <c r="F107" s="51"/>
      <c r="G107" s="51"/>
      <c r="H107" s="23"/>
      <c r="L107" s="23"/>
      <c r="M107" s="23"/>
    </row>
    <row r="108" spans="1:14" outlineLevel="1" x14ac:dyDescent="0.3">
      <c r="A108" s="25" t="s">
        <v>144</v>
      </c>
      <c r="B108" s="59"/>
      <c r="C108" s="50"/>
      <c r="D108" s="50"/>
      <c r="E108" s="42"/>
      <c r="F108" s="51"/>
      <c r="G108" s="51"/>
      <c r="H108" s="23"/>
      <c r="L108" s="23"/>
      <c r="M108" s="23"/>
    </row>
    <row r="109" spans="1:14" outlineLevel="1" x14ac:dyDescent="0.3">
      <c r="A109" s="25" t="s">
        <v>145</v>
      </c>
      <c r="B109" s="60"/>
      <c r="C109" s="50"/>
      <c r="D109" s="50"/>
      <c r="E109" s="42"/>
      <c r="F109" s="51"/>
      <c r="G109" s="51"/>
      <c r="H109" s="23"/>
      <c r="L109" s="23"/>
      <c r="M109" s="23"/>
    </row>
    <row r="110" spans="1:14" outlineLevel="1" x14ac:dyDescent="0.3">
      <c r="A110" s="25" t="s">
        <v>146</v>
      </c>
      <c r="B110" s="60"/>
      <c r="C110" s="50"/>
      <c r="D110" s="50"/>
      <c r="E110" s="42"/>
      <c r="F110" s="51"/>
      <c r="G110" s="51"/>
      <c r="H110" s="23"/>
      <c r="L110" s="23"/>
      <c r="M110" s="23"/>
    </row>
    <row r="111" spans="1:14" ht="15" customHeight="1" x14ac:dyDescent="0.3">
      <c r="A111" s="44"/>
      <c r="B111" s="91" t="s">
        <v>699</v>
      </c>
      <c r="C111" s="47" t="s">
        <v>147</v>
      </c>
      <c r="D111" s="47" t="s">
        <v>148</v>
      </c>
      <c r="E111" s="46"/>
      <c r="F111" s="47" t="s">
        <v>149</v>
      </c>
      <c r="G111" s="47" t="s">
        <v>150</v>
      </c>
      <c r="H111" s="23"/>
      <c r="L111" s="23"/>
      <c r="M111" s="23"/>
    </row>
    <row r="112" spans="1:14" s="61" customFormat="1" x14ac:dyDescent="0.3">
      <c r="A112" s="25" t="s">
        <v>151</v>
      </c>
      <c r="B112" s="42" t="s">
        <v>152</v>
      </c>
      <c r="C112" s="86">
        <v>3507.89182779981</v>
      </c>
      <c r="D112" s="86" t="s">
        <v>651</v>
      </c>
      <c r="E112" s="51"/>
      <c r="F112" s="93">
        <f t="shared" ref="F112:F129" si="5">IF($C$130=0,"",IF(C112="[for completion]","",IF(C112="","",C112/$C$130)))</f>
        <v>0.99894964493921434</v>
      </c>
      <c r="G112" s="93" t="str">
        <f t="shared" ref="G112:G129" si="6">IF($D$130=0,"",IF(D112="[for completion]","",IF(D112="","",D112/$D$130)))</f>
        <v/>
      </c>
      <c r="I112" s="25"/>
      <c r="J112" s="25"/>
      <c r="K112" s="25"/>
      <c r="L112" s="23" t="s">
        <v>685</v>
      </c>
      <c r="M112" s="23"/>
      <c r="N112" s="23"/>
    </row>
    <row r="113" spans="1:14" s="61" customFormat="1" x14ac:dyDescent="0.3">
      <c r="A113" s="25" t="s">
        <v>153</v>
      </c>
      <c r="B113" s="42" t="s">
        <v>686</v>
      </c>
      <c r="C113" s="106">
        <v>0</v>
      </c>
      <c r="D113" s="86"/>
      <c r="E113" s="51"/>
      <c r="F113" s="93">
        <f t="shared" si="5"/>
        <v>0</v>
      </c>
      <c r="G113" s="93" t="str">
        <f t="shared" si="6"/>
        <v/>
      </c>
      <c r="I113" s="25"/>
      <c r="J113" s="25"/>
      <c r="K113" s="25"/>
      <c r="L113" s="42" t="s">
        <v>686</v>
      </c>
      <c r="M113" s="23"/>
      <c r="N113" s="23"/>
    </row>
    <row r="114" spans="1:14" s="61" customFormat="1" x14ac:dyDescent="0.3">
      <c r="A114" s="25" t="s">
        <v>154</v>
      </c>
      <c r="B114" s="42" t="s">
        <v>161</v>
      </c>
      <c r="C114" s="106">
        <v>0</v>
      </c>
      <c r="D114" s="86"/>
      <c r="E114" s="51"/>
      <c r="F114" s="93">
        <f t="shared" si="5"/>
        <v>0</v>
      </c>
      <c r="G114" s="93" t="str">
        <f t="shared" si="6"/>
        <v/>
      </c>
      <c r="I114" s="25"/>
      <c r="J114" s="25"/>
      <c r="K114" s="25"/>
      <c r="L114" s="42" t="s">
        <v>161</v>
      </c>
      <c r="M114" s="23"/>
      <c r="N114" s="23"/>
    </row>
    <row r="115" spans="1:14" s="61" customFormat="1" x14ac:dyDescent="0.3">
      <c r="A115" s="25" t="s">
        <v>155</v>
      </c>
      <c r="B115" s="42" t="s">
        <v>687</v>
      </c>
      <c r="C115" s="106">
        <v>0</v>
      </c>
      <c r="D115" s="86"/>
      <c r="E115" s="51"/>
      <c r="F115" s="93">
        <f t="shared" si="5"/>
        <v>0</v>
      </c>
      <c r="G115" s="93" t="str">
        <f t="shared" si="6"/>
        <v/>
      </c>
      <c r="I115" s="25"/>
      <c r="J115" s="25"/>
      <c r="K115" s="25"/>
      <c r="L115" s="42" t="s">
        <v>687</v>
      </c>
      <c r="M115" s="23"/>
      <c r="N115" s="23"/>
    </row>
    <row r="116" spans="1:14" s="61" customFormat="1" x14ac:dyDescent="0.3">
      <c r="A116" s="25" t="s">
        <v>157</v>
      </c>
      <c r="B116" s="42" t="s">
        <v>688</v>
      </c>
      <c r="C116" s="106">
        <v>3.6884060699999996</v>
      </c>
      <c r="D116" s="86" t="s">
        <v>651</v>
      </c>
      <c r="E116" s="51"/>
      <c r="F116" s="93">
        <f t="shared" si="5"/>
        <v>1.0503550607856467E-3</v>
      </c>
      <c r="G116" s="93" t="str">
        <f t="shared" si="6"/>
        <v/>
      </c>
      <c r="I116" s="25"/>
      <c r="J116" s="25"/>
      <c r="K116" s="25"/>
      <c r="L116" s="42" t="s">
        <v>688</v>
      </c>
      <c r="M116" s="23"/>
      <c r="N116" s="23"/>
    </row>
    <row r="117" spans="1:14" s="61" customFormat="1" x14ac:dyDescent="0.3">
      <c r="A117" s="25" t="s">
        <v>158</v>
      </c>
      <c r="B117" s="42" t="s">
        <v>163</v>
      </c>
      <c r="C117" s="106">
        <v>0</v>
      </c>
      <c r="D117" s="86"/>
      <c r="E117" s="42"/>
      <c r="F117" s="93">
        <f t="shared" si="5"/>
        <v>0</v>
      </c>
      <c r="G117" s="93" t="str">
        <f t="shared" si="6"/>
        <v/>
      </c>
      <c r="I117" s="25"/>
      <c r="J117" s="25"/>
      <c r="K117" s="25"/>
      <c r="L117" s="42" t="s">
        <v>163</v>
      </c>
      <c r="M117" s="23"/>
      <c r="N117" s="23"/>
    </row>
    <row r="118" spans="1:14" x14ac:dyDescent="0.3">
      <c r="A118" s="25" t="s">
        <v>159</v>
      </c>
      <c r="B118" s="42" t="s">
        <v>165</v>
      </c>
      <c r="C118" s="106">
        <v>0</v>
      </c>
      <c r="D118" s="86"/>
      <c r="E118" s="42"/>
      <c r="F118" s="93">
        <f t="shared" si="5"/>
        <v>0</v>
      </c>
      <c r="G118" s="93" t="str">
        <f t="shared" si="6"/>
        <v/>
      </c>
      <c r="L118" s="42" t="s">
        <v>165</v>
      </c>
      <c r="M118" s="23"/>
    </row>
    <row r="119" spans="1:14" x14ac:dyDescent="0.3">
      <c r="A119" s="25" t="s">
        <v>160</v>
      </c>
      <c r="B119" s="42" t="s">
        <v>689</v>
      </c>
      <c r="C119" s="106">
        <v>0</v>
      </c>
      <c r="D119" s="86"/>
      <c r="E119" s="42"/>
      <c r="F119" s="93">
        <f t="shared" si="5"/>
        <v>0</v>
      </c>
      <c r="G119" s="93" t="str">
        <f t="shared" si="6"/>
        <v/>
      </c>
      <c r="L119" s="42" t="s">
        <v>689</v>
      </c>
      <c r="M119" s="23"/>
    </row>
    <row r="120" spans="1:14" x14ac:dyDescent="0.3">
      <c r="A120" s="25" t="s">
        <v>162</v>
      </c>
      <c r="B120" s="42" t="s">
        <v>167</v>
      </c>
      <c r="C120" s="106">
        <v>0</v>
      </c>
      <c r="D120" s="86"/>
      <c r="E120" s="42"/>
      <c r="F120" s="93">
        <f t="shared" si="5"/>
        <v>0</v>
      </c>
      <c r="G120" s="93" t="str">
        <f t="shared" si="6"/>
        <v/>
      </c>
      <c r="L120" s="42" t="s">
        <v>167</v>
      </c>
      <c r="M120" s="23"/>
    </row>
    <row r="121" spans="1:14" x14ac:dyDescent="0.3">
      <c r="A121" s="25" t="s">
        <v>164</v>
      </c>
      <c r="B121" s="115" t="s">
        <v>810</v>
      </c>
      <c r="C121" s="106">
        <v>0</v>
      </c>
      <c r="D121" s="86"/>
      <c r="E121" s="115"/>
      <c r="F121" s="93">
        <f t="shared" si="5"/>
        <v>0</v>
      </c>
      <c r="G121" s="93" t="str">
        <f t="shared" si="6"/>
        <v/>
      </c>
      <c r="L121" s="42"/>
      <c r="M121" s="23"/>
    </row>
    <row r="122" spans="1:14" x14ac:dyDescent="0.3">
      <c r="A122" s="25" t="s">
        <v>166</v>
      </c>
      <c r="B122" s="42" t="s">
        <v>696</v>
      </c>
      <c r="C122" s="106">
        <v>0</v>
      </c>
      <c r="D122" s="86"/>
      <c r="E122" s="42"/>
      <c r="F122" s="93">
        <f t="shared" si="5"/>
        <v>0</v>
      </c>
      <c r="G122" s="93" t="str">
        <f t="shared" si="6"/>
        <v/>
      </c>
      <c r="L122" s="42" t="s">
        <v>169</v>
      </c>
      <c r="M122" s="23"/>
    </row>
    <row r="123" spans="1:14" x14ac:dyDescent="0.3">
      <c r="A123" s="25" t="s">
        <v>168</v>
      </c>
      <c r="B123" s="42" t="s">
        <v>169</v>
      </c>
      <c r="C123" s="106">
        <v>0</v>
      </c>
      <c r="D123" s="86"/>
      <c r="E123" s="42"/>
      <c r="F123" s="93">
        <f t="shared" si="5"/>
        <v>0</v>
      </c>
      <c r="G123" s="93" t="str">
        <f t="shared" si="6"/>
        <v/>
      </c>
      <c r="L123" s="42" t="s">
        <v>156</v>
      </c>
      <c r="M123" s="23"/>
    </row>
    <row r="124" spans="1:14" x14ac:dyDescent="0.3">
      <c r="A124" s="25" t="s">
        <v>170</v>
      </c>
      <c r="B124" s="42" t="s">
        <v>156</v>
      </c>
      <c r="C124" s="106">
        <v>0</v>
      </c>
      <c r="D124" s="86"/>
      <c r="E124" s="42"/>
      <c r="F124" s="93">
        <f t="shared" si="5"/>
        <v>0</v>
      </c>
      <c r="G124" s="93" t="str">
        <f t="shared" si="6"/>
        <v/>
      </c>
      <c r="L124" s="81" t="s">
        <v>691</v>
      </c>
      <c r="M124" s="23"/>
    </row>
    <row r="125" spans="1:14" x14ac:dyDescent="0.3">
      <c r="A125" s="25" t="s">
        <v>172</v>
      </c>
      <c r="B125" s="81" t="s">
        <v>691</v>
      </c>
      <c r="C125" s="106">
        <v>0</v>
      </c>
      <c r="D125" s="86"/>
      <c r="E125" s="42"/>
      <c r="F125" s="93">
        <f t="shared" si="5"/>
        <v>0</v>
      </c>
      <c r="G125" s="93" t="str">
        <f t="shared" si="6"/>
        <v/>
      </c>
      <c r="L125" s="42" t="s">
        <v>171</v>
      </c>
      <c r="M125" s="23"/>
    </row>
    <row r="126" spans="1:14" x14ac:dyDescent="0.3">
      <c r="A126" s="25" t="s">
        <v>174</v>
      </c>
      <c r="B126" s="42" t="s">
        <v>171</v>
      </c>
      <c r="C126" s="106">
        <v>0</v>
      </c>
      <c r="D126" s="86"/>
      <c r="E126" s="42"/>
      <c r="F126" s="93">
        <f t="shared" si="5"/>
        <v>0</v>
      </c>
      <c r="G126" s="93" t="str">
        <f t="shared" si="6"/>
        <v/>
      </c>
      <c r="H126" s="55"/>
      <c r="L126" s="42" t="s">
        <v>173</v>
      </c>
      <c r="M126" s="23"/>
    </row>
    <row r="127" spans="1:14" x14ac:dyDescent="0.3">
      <c r="A127" s="25" t="s">
        <v>175</v>
      </c>
      <c r="B127" s="42" t="s">
        <v>173</v>
      </c>
      <c r="C127" s="106">
        <v>0</v>
      </c>
      <c r="D127" s="86"/>
      <c r="E127" s="42"/>
      <c r="F127" s="93">
        <f t="shared" si="5"/>
        <v>0</v>
      </c>
      <c r="G127" s="93" t="str">
        <f t="shared" si="6"/>
        <v/>
      </c>
      <c r="H127" s="23"/>
      <c r="L127" s="42" t="s">
        <v>690</v>
      </c>
      <c r="M127" s="23"/>
    </row>
    <row r="128" spans="1:14" x14ac:dyDescent="0.3">
      <c r="A128" s="25" t="s">
        <v>692</v>
      </c>
      <c r="B128" s="42" t="s">
        <v>690</v>
      </c>
      <c r="C128" s="106">
        <v>0</v>
      </c>
      <c r="D128" s="86"/>
      <c r="E128" s="42"/>
      <c r="F128" s="93">
        <f t="shared" si="5"/>
        <v>0</v>
      </c>
      <c r="G128" s="93" t="str">
        <f t="shared" si="6"/>
        <v/>
      </c>
      <c r="H128" s="23"/>
      <c r="L128" s="23"/>
      <c r="M128" s="23"/>
    </row>
    <row r="129" spans="1:14" x14ac:dyDescent="0.3">
      <c r="A129" s="25" t="s">
        <v>695</v>
      </c>
      <c r="B129" s="42" t="s">
        <v>85</v>
      </c>
      <c r="C129" s="106">
        <v>0</v>
      </c>
      <c r="D129" s="86"/>
      <c r="E129" s="42"/>
      <c r="F129" s="93">
        <f t="shared" si="5"/>
        <v>0</v>
      </c>
      <c r="G129" s="93" t="str">
        <f t="shared" si="6"/>
        <v/>
      </c>
      <c r="H129" s="23"/>
      <c r="L129" s="23"/>
      <c r="M129" s="23"/>
    </row>
    <row r="130" spans="1:14" outlineLevel="1" x14ac:dyDescent="0.3">
      <c r="A130" s="110" t="s">
        <v>811</v>
      </c>
      <c r="B130" s="59" t="s">
        <v>87</v>
      </c>
      <c r="C130" s="86">
        <f>SUM(C112:C129)</f>
        <v>3511.5802338698099</v>
      </c>
      <c r="D130" s="86">
        <f>SUM(D112:D129)</f>
        <v>0</v>
      </c>
      <c r="E130" s="42"/>
      <c r="F130" s="82">
        <f>SUM(F112:F129)</f>
        <v>1</v>
      </c>
      <c r="G130" s="82">
        <f>SUM(G112:G129)</f>
        <v>0</v>
      </c>
      <c r="H130" s="23"/>
      <c r="L130" s="23"/>
      <c r="M130" s="23"/>
    </row>
    <row r="131" spans="1:14" outlineLevel="1" x14ac:dyDescent="0.3">
      <c r="A131" s="25" t="s">
        <v>176</v>
      </c>
      <c r="B131" s="54" t="s">
        <v>89</v>
      </c>
      <c r="C131" s="86"/>
      <c r="D131" s="86"/>
      <c r="E131" s="42"/>
      <c r="F131" s="93"/>
      <c r="G131" s="93" t="str">
        <f t="shared" ref="G131:G136" si="7">IF($D$130=0,"",IF(D131="[for completion]","",D131/$D$130))</f>
        <v/>
      </c>
      <c r="H131" s="23"/>
      <c r="L131" s="23"/>
      <c r="M131" s="23"/>
    </row>
    <row r="132" spans="1:14" outlineLevel="1" x14ac:dyDescent="0.3">
      <c r="A132" s="110" t="s">
        <v>177</v>
      </c>
      <c r="B132" s="54" t="s">
        <v>89</v>
      </c>
      <c r="C132" s="86"/>
      <c r="D132" s="86"/>
      <c r="E132" s="42"/>
      <c r="F132" s="93"/>
      <c r="G132" s="93" t="str">
        <f t="shared" si="7"/>
        <v/>
      </c>
      <c r="H132" s="23"/>
      <c r="L132" s="23"/>
      <c r="M132" s="23"/>
    </row>
    <row r="133" spans="1:14" outlineLevel="1" x14ac:dyDescent="0.3">
      <c r="A133" s="110" t="s">
        <v>178</v>
      </c>
      <c r="B133" s="54" t="s">
        <v>89</v>
      </c>
      <c r="C133" s="86"/>
      <c r="D133" s="86"/>
      <c r="E133" s="42"/>
      <c r="F133" s="93"/>
      <c r="G133" s="93" t="str">
        <f t="shared" si="7"/>
        <v/>
      </c>
      <c r="H133" s="23"/>
      <c r="L133" s="23"/>
      <c r="M133" s="23"/>
    </row>
    <row r="134" spans="1:14" outlineLevel="1" x14ac:dyDescent="0.3">
      <c r="A134" s="110" t="s">
        <v>179</v>
      </c>
      <c r="B134" s="54" t="s">
        <v>89</v>
      </c>
      <c r="C134" s="86"/>
      <c r="D134" s="86"/>
      <c r="E134" s="42"/>
      <c r="F134" s="93"/>
      <c r="G134" s="93" t="str">
        <f t="shared" si="7"/>
        <v/>
      </c>
      <c r="H134" s="23"/>
      <c r="L134" s="23"/>
      <c r="M134" s="23"/>
    </row>
    <row r="135" spans="1:14" outlineLevel="1" x14ac:dyDescent="0.3">
      <c r="A135" s="110" t="s">
        <v>180</v>
      </c>
      <c r="B135" s="54" t="s">
        <v>89</v>
      </c>
      <c r="C135" s="86"/>
      <c r="D135" s="86"/>
      <c r="E135" s="42"/>
      <c r="F135" s="93"/>
      <c r="G135" s="93" t="str">
        <f t="shared" si="7"/>
        <v/>
      </c>
      <c r="H135" s="23"/>
      <c r="L135" s="23"/>
      <c r="M135" s="23"/>
    </row>
    <row r="136" spans="1:14" outlineLevel="1" x14ac:dyDescent="0.3">
      <c r="A136" s="110" t="s">
        <v>181</v>
      </c>
      <c r="B136" s="54" t="s">
        <v>89</v>
      </c>
      <c r="C136" s="86"/>
      <c r="D136" s="86"/>
      <c r="E136" s="42"/>
      <c r="F136" s="93"/>
      <c r="G136" s="93" t="str">
        <f t="shared" si="7"/>
        <v/>
      </c>
      <c r="H136" s="23"/>
      <c r="L136" s="23"/>
      <c r="M136" s="23"/>
    </row>
    <row r="137" spans="1:14" ht="15" customHeight="1" x14ac:dyDescent="0.3">
      <c r="A137" s="44"/>
      <c r="B137" s="45" t="s">
        <v>182</v>
      </c>
      <c r="C137" s="47" t="s">
        <v>147</v>
      </c>
      <c r="D137" s="47" t="s">
        <v>148</v>
      </c>
      <c r="E137" s="46"/>
      <c r="F137" s="47" t="s">
        <v>149</v>
      </c>
      <c r="G137" s="47" t="s">
        <v>150</v>
      </c>
      <c r="H137" s="23"/>
      <c r="L137" s="23"/>
      <c r="M137" s="23"/>
    </row>
    <row r="138" spans="1:14" s="61" customFormat="1" x14ac:dyDescent="0.3">
      <c r="A138" s="25" t="s">
        <v>183</v>
      </c>
      <c r="B138" s="42" t="s">
        <v>152</v>
      </c>
      <c r="C138" s="86">
        <v>2960.1719499999999</v>
      </c>
      <c r="D138" s="86" t="s">
        <v>651</v>
      </c>
      <c r="E138" s="51"/>
      <c r="F138" s="93">
        <f t="shared" ref="F138:F155" si="8">IF($C$156=0,"",IF(C138="[for completion]","",IF(C138="","",C138/$C$156)))</f>
        <v>1</v>
      </c>
      <c r="G138" s="93" t="str">
        <f t="shared" ref="G138:G155" si="9">IF($D$156=0,"",IF(D138="[for completion]","",IF(D138="","",D138/$D$156)))</f>
        <v/>
      </c>
      <c r="H138" s="23"/>
      <c r="I138" s="25"/>
      <c r="J138" s="25"/>
      <c r="K138" s="25"/>
      <c r="L138" s="23"/>
      <c r="M138" s="23"/>
      <c r="N138" s="23"/>
    </row>
    <row r="139" spans="1:14" s="61" customFormat="1" x14ac:dyDescent="0.3">
      <c r="A139" s="25" t="s">
        <v>184</v>
      </c>
      <c r="B139" s="42" t="s">
        <v>686</v>
      </c>
      <c r="C139" s="86"/>
      <c r="D139" s="86"/>
      <c r="E139" s="51"/>
      <c r="F139" s="93" t="str">
        <f t="shared" si="8"/>
        <v/>
      </c>
      <c r="G139" s="93" t="str">
        <f t="shared" si="9"/>
        <v/>
      </c>
      <c r="H139" s="23"/>
      <c r="I139" s="25"/>
      <c r="J139" s="25"/>
      <c r="K139" s="25"/>
      <c r="L139" s="23"/>
      <c r="M139" s="23"/>
      <c r="N139" s="23"/>
    </row>
    <row r="140" spans="1:14" s="61" customFormat="1" x14ac:dyDescent="0.3">
      <c r="A140" s="25" t="s">
        <v>185</v>
      </c>
      <c r="B140" s="42" t="s">
        <v>161</v>
      </c>
      <c r="C140" s="86"/>
      <c r="D140" s="86"/>
      <c r="E140" s="51"/>
      <c r="F140" s="93" t="str">
        <f t="shared" si="8"/>
        <v/>
      </c>
      <c r="G140" s="93" t="str">
        <f t="shared" si="9"/>
        <v/>
      </c>
      <c r="H140" s="23"/>
      <c r="I140" s="25"/>
      <c r="J140" s="25"/>
      <c r="K140" s="25"/>
      <c r="L140" s="23"/>
      <c r="M140" s="23"/>
      <c r="N140" s="23"/>
    </row>
    <row r="141" spans="1:14" s="61" customFormat="1" x14ac:dyDescent="0.3">
      <c r="A141" s="25" t="s">
        <v>186</v>
      </c>
      <c r="B141" s="42" t="s">
        <v>687</v>
      </c>
      <c r="C141" s="86"/>
      <c r="D141" s="86"/>
      <c r="E141" s="51"/>
      <c r="F141" s="93" t="str">
        <f t="shared" si="8"/>
        <v/>
      </c>
      <c r="G141" s="93" t="str">
        <f t="shared" si="9"/>
        <v/>
      </c>
      <c r="H141" s="23"/>
      <c r="I141" s="25"/>
      <c r="J141" s="25"/>
      <c r="K141" s="25"/>
      <c r="L141" s="23"/>
      <c r="M141" s="23"/>
      <c r="N141" s="23"/>
    </row>
    <row r="142" spans="1:14" s="61" customFormat="1" x14ac:dyDescent="0.3">
      <c r="A142" s="25" t="s">
        <v>187</v>
      </c>
      <c r="B142" s="42" t="s">
        <v>688</v>
      </c>
      <c r="C142" s="86"/>
      <c r="D142" s="86"/>
      <c r="E142" s="51"/>
      <c r="F142" s="93" t="str">
        <f t="shared" si="8"/>
        <v/>
      </c>
      <c r="G142" s="93" t="str">
        <f t="shared" si="9"/>
        <v/>
      </c>
      <c r="H142" s="23"/>
      <c r="I142" s="25"/>
      <c r="J142" s="25"/>
      <c r="K142" s="25"/>
      <c r="L142" s="23"/>
      <c r="M142" s="23"/>
      <c r="N142" s="23"/>
    </row>
    <row r="143" spans="1:14" s="61" customFormat="1" x14ac:dyDescent="0.3">
      <c r="A143" s="25" t="s">
        <v>188</v>
      </c>
      <c r="B143" s="42" t="s">
        <v>163</v>
      </c>
      <c r="C143" s="86"/>
      <c r="D143" s="86"/>
      <c r="E143" s="42"/>
      <c r="F143" s="93" t="str">
        <f t="shared" si="8"/>
        <v/>
      </c>
      <c r="G143" s="93" t="str">
        <f t="shared" si="9"/>
        <v/>
      </c>
      <c r="H143" s="23"/>
      <c r="I143" s="25"/>
      <c r="J143" s="25"/>
      <c r="K143" s="25"/>
      <c r="L143" s="23"/>
      <c r="M143" s="23"/>
      <c r="N143" s="23"/>
    </row>
    <row r="144" spans="1:14" x14ac:dyDescent="0.3">
      <c r="A144" s="25" t="s">
        <v>189</v>
      </c>
      <c r="B144" s="42" t="s">
        <v>165</v>
      </c>
      <c r="C144" s="86"/>
      <c r="D144" s="86"/>
      <c r="E144" s="42"/>
      <c r="F144" s="93" t="str">
        <f t="shared" si="8"/>
        <v/>
      </c>
      <c r="G144" s="93" t="str">
        <f t="shared" si="9"/>
        <v/>
      </c>
      <c r="H144" s="23"/>
      <c r="L144" s="23"/>
      <c r="M144" s="23"/>
    </row>
    <row r="145" spans="1:14" x14ac:dyDescent="0.3">
      <c r="A145" s="25" t="s">
        <v>190</v>
      </c>
      <c r="B145" s="42" t="s">
        <v>689</v>
      </c>
      <c r="C145" s="86"/>
      <c r="D145" s="86"/>
      <c r="E145" s="42"/>
      <c r="F145" s="93" t="str">
        <f t="shared" si="8"/>
        <v/>
      </c>
      <c r="G145" s="93" t="str">
        <f t="shared" si="9"/>
        <v/>
      </c>
      <c r="H145" s="23"/>
      <c r="L145" s="23"/>
      <c r="M145" s="23"/>
      <c r="N145" s="55"/>
    </row>
    <row r="146" spans="1:14" x14ac:dyDescent="0.3">
      <c r="A146" s="25" t="s">
        <v>191</v>
      </c>
      <c r="B146" s="42" t="s">
        <v>167</v>
      </c>
      <c r="C146" s="86"/>
      <c r="D146" s="86"/>
      <c r="E146" s="42"/>
      <c r="F146" s="93" t="str">
        <f t="shared" si="8"/>
        <v/>
      </c>
      <c r="G146" s="93" t="str">
        <f t="shared" si="9"/>
        <v/>
      </c>
      <c r="H146" s="23"/>
      <c r="L146" s="23"/>
      <c r="M146" s="23"/>
      <c r="N146" s="55"/>
    </row>
    <row r="147" spans="1:14" x14ac:dyDescent="0.3">
      <c r="A147" s="25" t="s">
        <v>192</v>
      </c>
      <c r="B147" s="115" t="s">
        <v>810</v>
      </c>
      <c r="C147" s="86"/>
      <c r="D147" s="86"/>
      <c r="E147" s="115"/>
      <c r="F147" s="93" t="str">
        <f t="shared" si="8"/>
        <v/>
      </c>
      <c r="G147" s="93" t="str">
        <f t="shared" si="9"/>
        <v/>
      </c>
      <c r="H147" s="23"/>
      <c r="L147" s="23"/>
      <c r="M147" s="23"/>
      <c r="N147" s="55"/>
    </row>
    <row r="148" spans="1:14" x14ac:dyDescent="0.3">
      <c r="A148" s="25" t="s">
        <v>193</v>
      </c>
      <c r="B148" s="42" t="s">
        <v>696</v>
      </c>
      <c r="C148" s="86"/>
      <c r="D148" s="86"/>
      <c r="E148" s="42"/>
      <c r="F148" s="93" t="str">
        <f t="shared" si="8"/>
        <v/>
      </c>
      <c r="G148" s="93" t="str">
        <f t="shared" si="9"/>
        <v/>
      </c>
      <c r="H148" s="23"/>
      <c r="L148" s="23"/>
      <c r="M148" s="23"/>
      <c r="N148" s="55"/>
    </row>
    <row r="149" spans="1:14" x14ac:dyDescent="0.3">
      <c r="A149" s="25" t="s">
        <v>194</v>
      </c>
      <c r="B149" s="42" t="s">
        <v>169</v>
      </c>
      <c r="C149" s="86"/>
      <c r="D149" s="86"/>
      <c r="E149" s="42"/>
      <c r="F149" s="93" t="str">
        <f t="shared" si="8"/>
        <v/>
      </c>
      <c r="G149" s="93" t="str">
        <f t="shared" si="9"/>
        <v/>
      </c>
      <c r="H149" s="23"/>
      <c r="L149" s="23"/>
      <c r="M149" s="23"/>
      <c r="N149" s="55"/>
    </row>
    <row r="150" spans="1:14" x14ac:dyDescent="0.3">
      <c r="A150" s="25" t="s">
        <v>195</v>
      </c>
      <c r="B150" s="42" t="s">
        <v>156</v>
      </c>
      <c r="C150" s="86"/>
      <c r="D150" s="86"/>
      <c r="E150" s="42"/>
      <c r="F150" s="93" t="str">
        <f t="shared" si="8"/>
        <v/>
      </c>
      <c r="G150" s="93" t="str">
        <f t="shared" si="9"/>
        <v/>
      </c>
      <c r="H150" s="23"/>
      <c r="L150" s="23"/>
      <c r="M150" s="23"/>
      <c r="N150" s="55"/>
    </row>
    <row r="151" spans="1:14" x14ac:dyDescent="0.3">
      <c r="A151" s="25" t="s">
        <v>196</v>
      </c>
      <c r="B151" s="81" t="s">
        <v>691</v>
      </c>
      <c r="C151" s="86"/>
      <c r="D151" s="86"/>
      <c r="E151" s="42"/>
      <c r="F151" s="93" t="str">
        <f t="shared" si="8"/>
        <v/>
      </c>
      <c r="G151" s="93" t="str">
        <f t="shared" si="9"/>
        <v/>
      </c>
      <c r="H151" s="23"/>
      <c r="L151" s="23"/>
      <c r="M151" s="23"/>
      <c r="N151" s="55"/>
    </row>
    <row r="152" spans="1:14" x14ac:dyDescent="0.3">
      <c r="A152" s="25" t="s">
        <v>197</v>
      </c>
      <c r="B152" s="42" t="s">
        <v>171</v>
      </c>
      <c r="C152" s="86"/>
      <c r="D152" s="86"/>
      <c r="E152" s="42"/>
      <c r="F152" s="93" t="str">
        <f t="shared" si="8"/>
        <v/>
      </c>
      <c r="G152" s="93" t="str">
        <f t="shared" si="9"/>
        <v/>
      </c>
      <c r="H152" s="23"/>
      <c r="L152" s="23"/>
      <c r="M152" s="23"/>
      <c r="N152" s="55"/>
    </row>
    <row r="153" spans="1:14" x14ac:dyDescent="0.3">
      <c r="A153" s="25" t="s">
        <v>198</v>
      </c>
      <c r="B153" s="42" t="s">
        <v>173</v>
      </c>
      <c r="C153" s="86"/>
      <c r="D153" s="86"/>
      <c r="E153" s="42"/>
      <c r="F153" s="93" t="str">
        <f t="shared" si="8"/>
        <v/>
      </c>
      <c r="G153" s="93" t="str">
        <f t="shared" si="9"/>
        <v/>
      </c>
      <c r="H153" s="23"/>
      <c r="L153" s="23"/>
      <c r="M153" s="23"/>
      <c r="N153" s="55"/>
    </row>
    <row r="154" spans="1:14" x14ac:dyDescent="0.3">
      <c r="A154" s="25" t="s">
        <v>693</v>
      </c>
      <c r="B154" s="42" t="s">
        <v>690</v>
      </c>
      <c r="C154" s="86"/>
      <c r="D154" s="86"/>
      <c r="E154" s="42"/>
      <c r="F154" s="93" t="str">
        <f t="shared" si="8"/>
        <v/>
      </c>
      <c r="G154" s="93" t="str">
        <f t="shared" si="9"/>
        <v/>
      </c>
      <c r="H154" s="23"/>
      <c r="L154" s="23"/>
      <c r="M154" s="23"/>
      <c r="N154" s="55"/>
    </row>
    <row r="155" spans="1:14" x14ac:dyDescent="0.3">
      <c r="A155" s="25" t="s">
        <v>697</v>
      </c>
      <c r="B155" s="42" t="s">
        <v>85</v>
      </c>
      <c r="C155" s="86"/>
      <c r="D155" s="86"/>
      <c r="E155" s="42"/>
      <c r="F155" s="93" t="str">
        <f t="shared" si="8"/>
        <v/>
      </c>
      <c r="G155" s="93" t="str">
        <f t="shared" si="9"/>
        <v/>
      </c>
      <c r="H155" s="23"/>
      <c r="L155" s="23"/>
      <c r="M155" s="23"/>
      <c r="N155" s="55"/>
    </row>
    <row r="156" spans="1:14" outlineLevel="1" x14ac:dyDescent="0.3">
      <c r="A156" s="110" t="s">
        <v>812</v>
      </c>
      <c r="B156" s="59" t="s">
        <v>87</v>
      </c>
      <c r="C156" s="86">
        <f>SUM(C138:C155)</f>
        <v>2960.1719499999999</v>
      </c>
      <c r="D156" s="86">
        <f>SUM(D138:D155)</f>
        <v>0</v>
      </c>
      <c r="E156" s="42"/>
      <c r="F156" s="82">
        <f>SUM(F138:F155)</f>
        <v>1</v>
      </c>
      <c r="G156" s="82">
        <f>SUM(G138:G155)</f>
        <v>0</v>
      </c>
      <c r="H156" s="23"/>
      <c r="L156" s="23"/>
      <c r="M156" s="23"/>
      <c r="N156" s="55"/>
    </row>
    <row r="157" spans="1:14" outlineLevel="1" x14ac:dyDescent="0.3">
      <c r="A157" s="25" t="s">
        <v>199</v>
      </c>
      <c r="B157" s="54" t="s">
        <v>89</v>
      </c>
      <c r="C157" s="86"/>
      <c r="D157" s="86"/>
      <c r="E157" s="42"/>
      <c r="F157" s="93" t="str">
        <f t="shared" ref="F157:F162" si="10">IF($C$156=0,"",IF(C157="[for completion]","",IF(C157="","",C157/$C$156)))</f>
        <v/>
      </c>
      <c r="G157" s="93" t="str">
        <f t="shared" ref="G157:G162" si="11">IF($D$156=0,"",IF(D157="[for completion]","",IF(D157="","",D157/$D$156)))</f>
        <v/>
      </c>
      <c r="H157" s="23"/>
      <c r="L157" s="23"/>
      <c r="M157" s="23"/>
      <c r="N157" s="55"/>
    </row>
    <row r="158" spans="1:14" outlineLevel="1" x14ac:dyDescent="0.3">
      <c r="A158" s="25" t="s">
        <v>200</v>
      </c>
      <c r="B158" s="54" t="s">
        <v>89</v>
      </c>
      <c r="C158" s="86"/>
      <c r="D158" s="86"/>
      <c r="E158" s="42"/>
      <c r="F158" s="93" t="str">
        <f t="shared" si="10"/>
        <v/>
      </c>
      <c r="G158" s="93" t="str">
        <f t="shared" si="11"/>
        <v/>
      </c>
      <c r="H158" s="23"/>
      <c r="L158" s="23"/>
      <c r="M158" s="23"/>
      <c r="N158" s="55"/>
    </row>
    <row r="159" spans="1:14" outlineLevel="1" x14ac:dyDescent="0.3">
      <c r="A159" s="110" t="s">
        <v>201</v>
      </c>
      <c r="B159" s="54" t="s">
        <v>89</v>
      </c>
      <c r="C159" s="86"/>
      <c r="D159" s="86"/>
      <c r="E159" s="42"/>
      <c r="F159" s="93" t="str">
        <f t="shared" si="10"/>
        <v/>
      </c>
      <c r="G159" s="93" t="str">
        <f t="shared" si="11"/>
        <v/>
      </c>
      <c r="H159" s="23"/>
      <c r="L159" s="23"/>
      <c r="M159" s="23"/>
      <c r="N159" s="55"/>
    </row>
    <row r="160" spans="1:14" outlineLevel="1" x14ac:dyDescent="0.3">
      <c r="A160" s="110" t="s">
        <v>202</v>
      </c>
      <c r="B160" s="54" t="s">
        <v>89</v>
      </c>
      <c r="C160" s="86"/>
      <c r="D160" s="86"/>
      <c r="E160" s="42"/>
      <c r="F160" s="93" t="str">
        <f t="shared" si="10"/>
        <v/>
      </c>
      <c r="G160" s="93" t="str">
        <f t="shared" si="11"/>
        <v/>
      </c>
      <c r="H160" s="23"/>
      <c r="L160" s="23"/>
      <c r="M160" s="23"/>
      <c r="N160" s="55"/>
    </row>
    <row r="161" spans="1:14" outlineLevel="1" x14ac:dyDescent="0.3">
      <c r="A161" s="110" t="s">
        <v>203</v>
      </c>
      <c r="B161" s="54" t="s">
        <v>89</v>
      </c>
      <c r="C161" s="86"/>
      <c r="D161" s="86"/>
      <c r="E161" s="42"/>
      <c r="F161" s="93" t="str">
        <f t="shared" si="10"/>
        <v/>
      </c>
      <c r="G161" s="93" t="str">
        <f t="shared" si="11"/>
        <v/>
      </c>
      <c r="H161" s="23"/>
      <c r="L161" s="23"/>
      <c r="M161" s="23"/>
      <c r="N161" s="55"/>
    </row>
    <row r="162" spans="1:14" outlineLevel="1" x14ac:dyDescent="0.3">
      <c r="A162" s="110" t="s">
        <v>204</v>
      </c>
      <c r="B162" s="54" t="s">
        <v>89</v>
      </c>
      <c r="C162" s="86"/>
      <c r="D162" s="86"/>
      <c r="E162" s="42"/>
      <c r="F162" s="93" t="str">
        <f t="shared" si="10"/>
        <v/>
      </c>
      <c r="G162" s="93" t="str">
        <f t="shared" si="11"/>
        <v/>
      </c>
      <c r="H162" s="23"/>
      <c r="L162" s="23"/>
      <c r="M162" s="23"/>
      <c r="N162" s="55"/>
    </row>
    <row r="163" spans="1:14" ht="15" customHeight="1" x14ac:dyDescent="0.3">
      <c r="A163" s="44"/>
      <c r="B163" s="45" t="s">
        <v>205</v>
      </c>
      <c r="C163" s="79" t="s">
        <v>147</v>
      </c>
      <c r="D163" s="79" t="s">
        <v>148</v>
      </c>
      <c r="E163" s="46"/>
      <c r="F163" s="79" t="s">
        <v>149</v>
      </c>
      <c r="G163" s="79" t="s">
        <v>150</v>
      </c>
      <c r="H163" s="23"/>
      <c r="L163" s="23"/>
      <c r="M163" s="23"/>
      <c r="N163" s="55"/>
    </row>
    <row r="164" spans="1:14" x14ac:dyDescent="0.3">
      <c r="A164" s="25" t="s">
        <v>207</v>
      </c>
      <c r="B164" s="23" t="s">
        <v>208</v>
      </c>
      <c r="C164" s="86">
        <v>60.171950000000002</v>
      </c>
      <c r="D164" s="86" t="s">
        <v>651</v>
      </c>
      <c r="E164" s="63"/>
      <c r="F164" s="93">
        <f>IF($C$167=0,"",IF(C164="[for completion]","",IF(C164="","",C164/$C$167)))</f>
        <v>2.0327180655839942E-2</v>
      </c>
      <c r="G164" s="93" t="str">
        <f>IF($D$167=0,"",IF(D164="[for completion]","",IF(D164="","",D164/$D$167)))</f>
        <v/>
      </c>
      <c r="H164" s="23"/>
      <c r="L164" s="23"/>
      <c r="M164" s="23"/>
      <c r="N164" s="55"/>
    </row>
    <row r="165" spans="1:14" x14ac:dyDescent="0.3">
      <c r="A165" s="25" t="s">
        <v>209</v>
      </c>
      <c r="B165" s="23" t="s">
        <v>210</v>
      </c>
      <c r="C165" s="86">
        <v>2900</v>
      </c>
      <c r="D165" s="86" t="s">
        <v>651</v>
      </c>
      <c r="E165" s="63"/>
      <c r="F165" s="93">
        <f>IF($C$167=0,"",IF(C165="[for completion]","",IF(C165="","",C165/$C$167)))</f>
        <v>0.97967281934416006</v>
      </c>
      <c r="G165" s="93" t="str">
        <f>IF($D$167=0,"",IF(D165="[for completion]","",IF(D165="","",D165/$D$167)))</f>
        <v/>
      </c>
      <c r="H165" s="23"/>
      <c r="L165" s="23"/>
      <c r="M165" s="23"/>
      <c r="N165" s="55"/>
    </row>
    <row r="166" spans="1:14" x14ac:dyDescent="0.3">
      <c r="A166" s="25" t="s">
        <v>211</v>
      </c>
      <c r="B166" s="23" t="s">
        <v>85</v>
      </c>
      <c r="C166" s="86"/>
      <c r="D166" s="86"/>
      <c r="E166" s="63"/>
      <c r="F166" s="93" t="str">
        <f>IF($C$167=0,"",IF(C166="[for completion]","",IF(C166="","",C166/$C$167)))</f>
        <v/>
      </c>
      <c r="G166" s="93" t="str">
        <f>IF($D$167=0,"",IF(D166="[for completion]","",IF(D166="","",D166/$D$167)))</f>
        <v/>
      </c>
      <c r="H166" s="23"/>
      <c r="L166" s="23"/>
      <c r="M166" s="23"/>
      <c r="N166" s="55"/>
    </row>
    <row r="167" spans="1:14" x14ac:dyDescent="0.3">
      <c r="A167" s="25" t="s">
        <v>212</v>
      </c>
      <c r="B167" s="64" t="s">
        <v>87</v>
      </c>
      <c r="C167" s="96">
        <f>SUM(C164:C166)</f>
        <v>2960.1719499999999</v>
      </c>
      <c r="D167" s="96">
        <f>SUM(D164:D166)</f>
        <v>0</v>
      </c>
      <c r="E167" s="63"/>
      <c r="F167" s="95">
        <f>SUM(F164:F166)</f>
        <v>1</v>
      </c>
      <c r="G167" s="95">
        <f>SUM(G164:G166)</f>
        <v>0</v>
      </c>
      <c r="H167" s="23"/>
      <c r="L167" s="23"/>
      <c r="M167" s="23"/>
      <c r="N167" s="55"/>
    </row>
    <row r="168" spans="1:14" outlineLevel="1" x14ac:dyDescent="0.3">
      <c r="A168" s="25" t="s">
        <v>213</v>
      </c>
      <c r="B168" s="64"/>
      <c r="C168" s="96"/>
      <c r="D168" s="96"/>
      <c r="E168" s="63"/>
      <c r="F168" s="63"/>
      <c r="G168" s="21"/>
      <c r="H168" s="23"/>
      <c r="L168" s="23"/>
      <c r="M168" s="23"/>
      <c r="N168" s="55"/>
    </row>
    <row r="169" spans="1:14" outlineLevel="1" x14ac:dyDescent="0.3">
      <c r="A169" s="25" t="s">
        <v>214</v>
      </c>
      <c r="B169" s="64"/>
      <c r="C169" s="96"/>
      <c r="D169" s="96"/>
      <c r="E169" s="63"/>
      <c r="F169" s="63"/>
      <c r="G169" s="21"/>
      <c r="H169" s="23"/>
      <c r="L169" s="23"/>
      <c r="M169" s="23"/>
      <c r="N169" s="55"/>
    </row>
    <row r="170" spans="1:14" outlineLevel="1" x14ac:dyDescent="0.3">
      <c r="A170" s="25" t="s">
        <v>215</v>
      </c>
      <c r="B170" s="64"/>
      <c r="C170" s="96"/>
      <c r="D170" s="96"/>
      <c r="E170" s="63"/>
      <c r="F170" s="63"/>
      <c r="G170" s="21"/>
      <c r="H170" s="23"/>
      <c r="L170" s="23"/>
      <c r="M170" s="23"/>
      <c r="N170" s="55"/>
    </row>
    <row r="171" spans="1:14" outlineLevel="1" x14ac:dyDescent="0.3">
      <c r="A171" s="25" t="s">
        <v>216</v>
      </c>
      <c r="B171" s="64"/>
      <c r="C171" s="96"/>
      <c r="D171" s="96"/>
      <c r="E171" s="63"/>
      <c r="F171" s="63"/>
      <c r="G171" s="21"/>
      <c r="H171" s="23"/>
      <c r="L171" s="23"/>
      <c r="M171" s="23"/>
      <c r="N171" s="55"/>
    </row>
    <row r="172" spans="1:14" outlineLevel="1" x14ac:dyDescent="0.3">
      <c r="A172" s="25" t="s">
        <v>217</v>
      </c>
      <c r="B172" s="64"/>
      <c r="C172" s="96"/>
      <c r="D172" s="96"/>
      <c r="E172" s="63"/>
      <c r="F172" s="63"/>
      <c r="G172" s="21"/>
      <c r="H172" s="23"/>
      <c r="L172" s="23"/>
      <c r="M172" s="23"/>
      <c r="N172" s="55"/>
    </row>
    <row r="173" spans="1:14" ht="15" customHeight="1" x14ac:dyDescent="0.3">
      <c r="A173" s="44"/>
      <c r="B173" s="45" t="s">
        <v>218</v>
      </c>
      <c r="C173" s="44" t="s">
        <v>57</v>
      </c>
      <c r="D173" s="44"/>
      <c r="E173" s="46"/>
      <c r="F173" s="47" t="s">
        <v>219</v>
      </c>
      <c r="G173" s="47"/>
      <c r="H173" s="23"/>
      <c r="L173" s="23"/>
      <c r="M173" s="23"/>
      <c r="N173" s="55"/>
    </row>
    <row r="174" spans="1:14" ht="15" customHeight="1" x14ac:dyDescent="0.3">
      <c r="A174" s="25" t="s">
        <v>220</v>
      </c>
      <c r="B174" s="42" t="s">
        <v>221</v>
      </c>
      <c r="C174" s="86">
        <v>0</v>
      </c>
      <c r="D174" s="39"/>
      <c r="E174" s="31"/>
      <c r="F174" s="93" t="str">
        <f>IF($C$179=0,"",IF(C174="[for completion]","",C174/$C$179))</f>
        <v/>
      </c>
      <c r="G174" s="51"/>
      <c r="H174" s="23"/>
      <c r="L174" s="23"/>
      <c r="M174" s="23"/>
      <c r="N174" s="55"/>
    </row>
    <row r="175" spans="1:14" ht="30.75" customHeight="1" x14ac:dyDescent="0.3">
      <c r="A175" s="25" t="s">
        <v>8</v>
      </c>
      <c r="B175" s="42" t="s">
        <v>666</v>
      </c>
      <c r="C175" s="86">
        <v>0</v>
      </c>
      <c r="E175" s="53"/>
      <c r="F175" s="93" t="str">
        <f>IF($C$179=0,"",IF(C175="[for completion]","",C175/$C$179))</f>
        <v/>
      </c>
      <c r="G175" s="51"/>
      <c r="H175" s="23"/>
      <c r="L175" s="23"/>
      <c r="M175" s="23"/>
      <c r="N175" s="55"/>
    </row>
    <row r="176" spans="1:14" x14ac:dyDescent="0.3">
      <c r="A176" s="25" t="s">
        <v>222</v>
      </c>
      <c r="B176" s="42" t="s">
        <v>223</v>
      </c>
      <c r="C176" s="86">
        <v>0</v>
      </c>
      <c r="E176" s="53"/>
      <c r="F176" s="93"/>
      <c r="G176" s="51"/>
      <c r="H176" s="23"/>
      <c r="L176" s="23"/>
      <c r="M176" s="23"/>
      <c r="N176" s="55"/>
    </row>
    <row r="177" spans="1:14" x14ac:dyDescent="0.3">
      <c r="A177" s="25" t="s">
        <v>224</v>
      </c>
      <c r="B177" s="42" t="s">
        <v>225</v>
      </c>
      <c r="C177" s="86">
        <v>0</v>
      </c>
      <c r="E177" s="53"/>
      <c r="F177" s="93" t="str">
        <f t="shared" ref="F177:F187" si="12">IF($C$179=0,"",IF(C177="[for completion]","",C177/$C$179))</f>
        <v/>
      </c>
      <c r="G177" s="51"/>
      <c r="H177" s="23"/>
      <c r="L177" s="23"/>
      <c r="M177" s="23"/>
      <c r="N177" s="55"/>
    </row>
    <row r="178" spans="1:14" x14ac:dyDescent="0.3">
      <c r="A178" s="25" t="s">
        <v>226</v>
      </c>
      <c r="B178" s="42" t="s">
        <v>85</v>
      </c>
      <c r="C178" s="86">
        <v>0</v>
      </c>
      <c r="E178" s="53"/>
      <c r="F178" s="93" t="str">
        <f t="shared" si="12"/>
        <v/>
      </c>
      <c r="G178" s="51"/>
      <c r="H178" s="23"/>
      <c r="L178" s="23"/>
      <c r="M178" s="23"/>
      <c r="N178" s="55"/>
    </row>
    <row r="179" spans="1:14" x14ac:dyDescent="0.3">
      <c r="A179" s="25" t="s">
        <v>9</v>
      </c>
      <c r="B179" s="59" t="s">
        <v>87</v>
      </c>
      <c r="C179" s="88">
        <f>SUM(C174:C178)</f>
        <v>0</v>
      </c>
      <c r="E179" s="53"/>
      <c r="F179" s="94">
        <f>SUM(F174:F178)</f>
        <v>0</v>
      </c>
      <c r="G179" s="51"/>
      <c r="H179" s="23"/>
      <c r="L179" s="23"/>
      <c r="M179" s="23"/>
      <c r="N179" s="55"/>
    </row>
    <row r="180" spans="1:14" outlineLevel="1" x14ac:dyDescent="0.3">
      <c r="A180" s="25" t="s">
        <v>227</v>
      </c>
      <c r="B180" s="65" t="s">
        <v>228</v>
      </c>
      <c r="C180" s="86"/>
      <c r="E180" s="53"/>
      <c r="F180" s="93" t="str">
        <f t="shared" si="12"/>
        <v/>
      </c>
      <c r="G180" s="51"/>
      <c r="H180" s="23"/>
      <c r="L180" s="23"/>
      <c r="M180" s="23"/>
      <c r="N180" s="55"/>
    </row>
    <row r="181" spans="1:14" s="65" customFormat="1" ht="28.8" outlineLevel="1" x14ac:dyDescent="0.3">
      <c r="A181" s="25" t="s">
        <v>229</v>
      </c>
      <c r="B181" s="65" t="s">
        <v>230</v>
      </c>
      <c r="C181" s="97"/>
      <c r="F181" s="93" t="str">
        <f t="shared" si="12"/>
        <v/>
      </c>
    </row>
    <row r="182" spans="1:14" outlineLevel="1" x14ac:dyDescent="0.3">
      <c r="A182" s="25" t="s">
        <v>231</v>
      </c>
      <c r="B182" s="65" t="s">
        <v>232</v>
      </c>
      <c r="C182" s="86"/>
      <c r="E182" s="53"/>
      <c r="F182" s="93" t="str">
        <f t="shared" si="12"/>
        <v/>
      </c>
      <c r="G182" s="51"/>
      <c r="H182" s="23"/>
      <c r="L182" s="23"/>
      <c r="M182" s="23"/>
      <c r="N182" s="55"/>
    </row>
    <row r="183" spans="1:14" outlineLevel="1" x14ac:dyDescent="0.3">
      <c r="A183" s="25" t="s">
        <v>233</v>
      </c>
      <c r="B183" s="65" t="s">
        <v>234</v>
      </c>
      <c r="C183" s="86"/>
      <c r="E183" s="53"/>
      <c r="F183" s="93" t="str">
        <f t="shared" si="12"/>
        <v/>
      </c>
      <c r="G183" s="51"/>
      <c r="H183" s="23"/>
      <c r="L183" s="23"/>
      <c r="M183" s="23"/>
      <c r="N183" s="55"/>
    </row>
    <row r="184" spans="1:14" s="65" customFormat="1" outlineLevel="1" x14ac:dyDescent="0.3">
      <c r="A184" s="25" t="s">
        <v>235</v>
      </c>
      <c r="B184" s="65" t="s">
        <v>236</v>
      </c>
      <c r="C184" s="97"/>
      <c r="F184" s="93" t="str">
        <f t="shared" si="12"/>
        <v/>
      </c>
    </row>
    <row r="185" spans="1:14" outlineLevel="1" x14ac:dyDescent="0.3">
      <c r="A185" s="25" t="s">
        <v>237</v>
      </c>
      <c r="B185" s="65" t="s">
        <v>238</v>
      </c>
      <c r="C185" s="86"/>
      <c r="E185" s="53"/>
      <c r="F185" s="93" t="str">
        <f t="shared" si="12"/>
        <v/>
      </c>
      <c r="G185" s="51"/>
      <c r="H185" s="23"/>
      <c r="L185" s="23"/>
      <c r="M185" s="23"/>
      <c r="N185" s="55"/>
    </row>
    <row r="186" spans="1:14" outlineLevel="1" x14ac:dyDescent="0.3">
      <c r="A186" s="25" t="s">
        <v>239</v>
      </c>
      <c r="B186" s="65" t="s">
        <v>240</v>
      </c>
      <c r="C186" s="86"/>
      <c r="E186" s="53"/>
      <c r="F186" s="93" t="str">
        <f t="shared" si="12"/>
        <v/>
      </c>
      <c r="G186" s="51"/>
      <c r="H186" s="23"/>
      <c r="L186" s="23"/>
      <c r="M186" s="23"/>
      <c r="N186" s="55"/>
    </row>
    <row r="187" spans="1:14" outlineLevel="1" x14ac:dyDescent="0.3">
      <c r="A187" s="25" t="s">
        <v>241</v>
      </c>
      <c r="B187" s="65" t="s">
        <v>242</v>
      </c>
      <c r="C187" s="86"/>
      <c r="E187" s="53"/>
      <c r="F187" s="93" t="str">
        <f t="shared" si="12"/>
        <v/>
      </c>
      <c r="G187" s="51"/>
      <c r="H187" s="23"/>
      <c r="L187" s="23"/>
      <c r="M187" s="23"/>
      <c r="N187" s="55"/>
    </row>
    <row r="188" spans="1:14" outlineLevel="1" x14ac:dyDescent="0.3">
      <c r="A188" s="25" t="s">
        <v>243</v>
      </c>
      <c r="B188" s="65"/>
      <c r="E188" s="53"/>
      <c r="F188" s="51"/>
      <c r="G188" s="51"/>
      <c r="H188" s="23"/>
      <c r="L188" s="23"/>
      <c r="M188" s="23"/>
      <c r="N188" s="55"/>
    </row>
    <row r="189" spans="1:14" outlineLevel="1" x14ac:dyDescent="0.3">
      <c r="A189" s="25" t="s">
        <v>244</v>
      </c>
      <c r="B189" s="65"/>
      <c r="E189" s="53"/>
      <c r="F189" s="51"/>
      <c r="G189" s="51"/>
      <c r="H189" s="23"/>
      <c r="L189" s="23"/>
      <c r="M189" s="23"/>
      <c r="N189" s="55"/>
    </row>
    <row r="190" spans="1:14" outlineLevel="1" x14ac:dyDescent="0.3">
      <c r="A190" s="25" t="s">
        <v>245</v>
      </c>
      <c r="B190" s="65"/>
      <c r="E190" s="53"/>
      <c r="F190" s="51"/>
      <c r="G190" s="51"/>
      <c r="H190" s="23"/>
      <c r="L190" s="23"/>
      <c r="M190" s="23"/>
      <c r="N190" s="55"/>
    </row>
    <row r="191" spans="1:14" outlineLevel="1" x14ac:dyDescent="0.3">
      <c r="A191" s="25" t="s">
        <v>246</v>
      </c>
      <c r="B191" s="54"/>
      <c r="E191" s="53"/>
      <c r="F191" s="51"/>
      <c r="G191" s="51"/>
      <c r="H191" s="23"/>
      <c r="L191" s="23"/>
      <c r="M191" s="23"/>
      <c r="N191" s="55"/>
    </row>
    <row r="192" spans="1:14" ht="15" customHeight="1" x14ac:dyDescent="0.3">
      <c r="A192" s="44"/>
      <c r="B192" s="45" t="s">
        <v>247</v>
      </c>
      <c r="C192" s="44" t="s">
        <v>57</v>
      </c>
      <c r="D192" s="44"/>
      <c r="E192" s="46"/>
      <c r="F192" s="47" t="s">
        <v>219</v>
      </c>
      <c r="G192" s="47"/>
      <c r="H192" s="23"/>
      <c r="L192" s="23"/>
      <c r="M192" s="23"/>
      <c r="N192" s="55"/>
    </row>
    <row r="193" spans="1:14" x14ac:dyDescent="0.3">
      <c r="A193" s="25" t="s">
        <v>248</v>
      </c>
      <c r="B193" s="42" t="s">
        <v>249</v>
      </c>
      <c r="C193" s="86">
        <v>0</v>
      </c>
      <c r="E193" s="50"/>
      <c r="F193" s="93" t="str">
        <f t="shared" ref="F193:F206" si="13">IF($C$208=0,"",IF(C193="[for completion]","",C193/$C$208))</f>
        <v/>
      </c>
      <c r="G193" s="51"/>
      <c r="H193" s="23"/>
      <c r="L193" s="23"/>
      <c r="M193" s="23"/>
      <c r="N193" s="55"/>
    </row>
    <row r="194" spans="1:14" x14ac:dyDescent="0.3">
      <c r="A194" s="25" t="s">
        <v>250</v>
      </c>
      <c r="B194" s="42" t="s">
        <v>251</v>
      </c>
      <c r="C194" s="106">
        <v>0</v>
      </c>
      <c r="E194" s="53"/>
      <c r="F194" s="93" t="str">
        <f t="shared" si="13"/>
        <v/>
      </c>
      <c r="G194" s="53"/>
      <c r="H194" s="23"/>
      <c r="L194" s="23"/>
      <c r="M194" s="23"/>
      <c r="N194" s="55"/>
    </row>
    <row r="195" spans="1:14" x14ac:dyDescent="0.3">
      <c r="A195" s="25" t="s">
        <v>252</v>
      </c>
      <c r="B195" s="42" t="s">
        <v>253</v>
      </c>
      <c r="C195" s="106">
        <v>0</v>
      </c>
      <c r="E195" s="53"/>
      <c r="F195" s="93" t="str">
        <f t="shared" si="13"/>
        <v/>
      </c>
      <c r="G195" s="53"/>
      <c r="H195" s="23"/>
      <c r="L195" s="23"/>
      <c r="M195" s="23"/>
      <c r="N195" s="55"/>
    </row>
    <row r="196" spans="1:14" x14ac:dyDescent="0.3">
      <c r="A196" s="25" t="s">
        <v>254</v>
      </c>
      <c r="B196" s="42" t="s">
        <v>255</v>
      </c>
      <c r="C196" s="106">
        <v>0</v>
      </c>
      <c r="E196" s="53"/>
      <c r="F196" s="93" t="str">
        <f t="shared" si="13"/>
        <v/>
      </c>
      <c r="G196" s="53"/>
      <c r="H196" s="23"/>
      <c r="L196" s="23"/>
      <c r="M196" s="23"/>
      <c r="N196" s="55"/>
    </row>
    <row r="197" spans="1:14" x14ac:dyDescent="0.3">
      <c r="A197" s="25" t="s">
        <v>256</v>
      </c>
      <c r="B197" s="42" t="s">
        <v>257</v>
      </c>
      <c r="C197" s="106">
        <v>0</v>
      </c>
      <c r="E197" s="53"/>
      <c r="F197" s="93" t="str">
        <f t="shared" si="13"/>
        <v/>
      </c>
      <c r="G197" s="53"/>
      <c r="H197" s="23"/>
      <c r="L197" s="23"/>
      <c r="M197" s="23"/>
      <c r="N197" s="55"/>
    </row>
    <row r="198" spans="1:14" x14ac:dyDescent="0.3">
      <c r="A198" s="25" t="s">
        <v>258</v>
      </c>
      <c r="B198" s="42" t="s">
        <v>259</v>
      </c>
      <c r="C198" s="106">
        <v>0</v>
      </c>
      <c r="E198" s="53"/>
      <c r="F198" s="93" t="str">
        <f t="shared" si="13"/>
        <v/>
      </c>
      <c r="G198" s="53"/>
      <c r="H198" s="23"/>
      <c r="L198" s="23"/>
      <c r="M198" s="23"/>
      <c r="N198" s="55"/>
    </row>
    <row r="199" spans="1:14" x14ac:dyDescent="0.3">
      <c r="A199" s="25" t="s">
        <v>260</v>
      </c>
      <c r="B199" s="42" t="s">
        <v>261</v>
      </c>
      <c r="C199" s="106">
        <v>0</v>
      </c>
      <c r="E199" s="53"/>
      <c r="F199" s="93" t="str">
        <f t="shared" si="13"/>
        <v/>
      </c>
      <c r="G199" s="53"/>
      <c r="H199" s="23"/>
      <c r="L199" s="23"/>
      <c r="M199" s="23"/>
      <c r="N199" s="55"/>
    </row>
    <row r="200" spans="1:14" x14ac:dyDescent="0.3">
      <c r="A200" s="25" t="s">
        <v>262</v>
      </c>
      <c r="B200" s="42" t="s">
        <v>11</v>
      </c>
      <c r="C200" s="106">
        <v>0</v>
      </c>
      <c r="E200" s="53"/>
      <c r="F200" s="93" t="str">
        <f t="shared" si="13"/>
        <v/>
      </c>
      <c r="G200" s="53"/>
      <c r="H200" s="23"/>
      <c r="L200" s="23"/>
      <c r="M200" s="23"/>
      <c r="N200" s="55"/>
    </row>
    <row r="201" spans="1:14" x14ac:dyDescent="0.3">
      <c r="A201" s="25" t="s">
        <v>263</v>
      </c>
      <c r="B201" s="42" t="s">
        <v>264</v>
      </c>
      <c r="C201" s="106">
        <v>0</v>
      </c>
      <c r="E201" s="53"/>
      <c r="F201" s="93" t="str">
        <f t="shared" si="13"/>
        <v/>
      </c>
      <c r="G201" s="53"/>
      <c r="H201" s="23"/>
      <c r="L201" s="23"/>
      <c r="M201" s="23"/>
      <c r="N201" s="55"/>
    </row>
    <row r="202" spans="1:14" x14ac:dyDescent="0.3">
      <c r="A202" s="25" t="s">
        <v>265</v>
      </c>
      <c r="B202" s="42" t="s">
        <v>266</v>
      </c>
      <c r="C202" s="106">
        <v>0</v>
      </c>
      <c r="E202" s="53"/>
      <c r="F202" s="93" t="str">
        <f t="shared" si="13"/>
        <v/>
      </c>
      <c r="G202" s="53"/>
      <c r="H202" s="23"/>
      <c r="L202" s="23"/>
      <c r="M202" s="23"/>
      <c r="N202" s="55"/>
    </row>
    <row r="203" spans="1:14" x14ac:dyDescent="0.3">
      <c r="A203" s="25" t="s">
        <v>267</v>
      </c>
      <c r="B203" s="42" t="s">
        <v>268</v>
      </c>
      <c r="C203" s="106">
        <v>0</v>
      </c>
      <c r="E203" s="53"/>
      <c r="F203" s="93" t="str">
        <f t="shared" si="13"/>
        <v/>
      </c>
      <c r="G203" s="53"/>
      <c r="H203" s="23"/>
      <c r="L203" s="23"/>
      <c r="M203" s="23"/>
      <c r="N203" s="55"/>
    </row>
    <row r="204" spans="1:14" x14ac:dyDescent="0.3">
      <c r="A204" s="25" t="s">
        <v>269</v>
      </c>
      <c r="B204" s="42" t="s">
        <v>270</v>
      </c>
      <c r="C204" s="106">
        <v>0</v>
      </c>
      <c r="E204" s="53"/>
      <c r="F204" s="93" t="str">
        <f t="shared" si="13"/>
        <v/>
      </c>
      <c r="G204" s="53"/>
      <c r="H204" s="23"/>
      <c r="L204" s="23"/>
      <c r="M204" s="23"/>
      <c r="N204" s="55"/>
    </row>
    <row r="205" spans="1:14" x14ac:dyDescent="0.3">
      <c r="A205" s="25" t="s">
        <v>271</v>
      </c>
      <c r="B205" s="42" t="s">
        <v>272</v>
      </c>
      <c r="C205" s="106">
        <v>0</v>
      </c>
      <c r="E205" s="53"/>
      <c r="F205" s="93" t="str">
        <f t="shared" si="13"/>
        <v/>
      </c>
      <c r="G205" s="53"/>
      <c r="H205" s="23"/>
      <c r="L205" s="23"/>
      <c r="M205" s="23"/>
      <c r="N205" s="55"/>
    </row>
    <row r="206" spans="1:14" x14ac:dyDescent="0.3">
      <c r="A206" s="25" t="s">
        <v>273</v>
      </c>
      <c r="B206" s="42" t="s">
        <v>85</v>
      </c>
      <c r="C206" s="106">
        <v>0</v>
      </c>
      <c r="E206" s="53"/>
      <c r="F206" s="93" t="str">
        <f t="shared" si="13"/>
        <v/>
      </c>
      <c r="G206" s="53"/>
      <c r="H206" s="23"/>
      <c r="L206" s="23"/>
      <c r="M206" s="23"/>
      <c r="N206" s="55"/>
    </row>
    <row r="207" spans="1:14" x14ac:dyDescent="0.3">
      <c r="A207" s="25" t="s">
        <v>274</v>
      </c>
      <c r="B207" s="52" t="s">
        <v>275</v>
      </c>
      <c r="C207" s="86">
        <v>0</v>
      </c>
      <c r="E207" s="53"/>
      <c r="F207" s="93"/>
      <c r="G207" s="53"/>
      <c r="H207" s="23"/>
      <c r="L207" s="23"/>
      <c r="M207" s="23"/>
      <c r="N207" s="55"/>
    </row>
    <row r="208" spans="1:14" x14ac:dyDescent="0.3">
      <c r="A208" s="25" t="s">
        <v>276</v>
      </c>
      <c r="B208" s="59" t="s">
        <v>87</v>
      </c>
      <c r="C208" s="88">
        <f>SUM(C193:C206)</f>
        <v>0</v>
      </c>
      <c r="D208" s="42"/>
      <c r="E208" s="53"/>
      <c r="F208" s="94">
        <f>SUM(F193:F206)</f>
        <v>0</v>
      </c>
      <c r="G208" s="53"/>
      <c r="H208" s="23"/>
      <c r="L208" s="23"/>
      <c r="M208" s="23"/>
      <c r="N208" s="55"/>
    </row>
    <row r="209" spans="1:14" outlineLevel="1" x14ac:dyDescent="0.3">
      <c r="A209" s="25" t="s">
        <v>277</v>
      </c>
      <c r="B209" s="54" t="s">
        <v>89</v>
      </c>
      <c r="C209" s="86"/>
      <c r="E209" s="53"/>
      <c r="F209" s="93" t="str">
        <f>IF($C$208=0,"",IF(C209="[for completion]","",C209/$C$208))</f>
        <v/>
      </c>
      <c r="G209" s="53"/>
      <c r="H209" s="23"/>
      <c r="L209" s="23"/>
      <c r="M209" s="23"/>
      <c r="N209" s="55"/>
    </row>
    <row r="210" spans="1:14" outlineLevel="1" x14ac:dyDescent="0.3">
      <c r="A210" s="25" t="s">
        <v>278</v>
      </c>
      <c r="B210" s="54" t="s">
        <v>89</v>
      </c>
      <c r="C210" s="86"/>
      <c r="E210" s="53"/>
      <c r="F210" s="93" t="str">
        <f t="shared" ref="F210:F215" si="14">IF($C$208=0,"",IF(C210="[for completion]","",C210/$C$208))</f>
        <v/>
      </c>
      <c r="G210" s="53"/>
      <c r="H210" s="23"/>
      <c r="L210" s="23"/>
      <c r="M210" s="23"/>
      <c r="N210" s="55"/>
    </row>
    <row r="211" spans="1:14" outlineLevel="1" x14ac:dyDescent="0.3">
      <c r="A211" s="25" t="s">
        <v>279</v>
      </c>
      <c r="B211" s="54" t="s">
        <v>89</v>
      </c>
      <c r="C211" s="86"/>
      <c r="E211" s="53"/>
      <c r="F211" s="93" t="str">
        <f t="shared" si="14"/>
        <v/>
      </c>
      <c r="G211" s="53"/>
      <c r="H211" s="23"/>
      <c r="L211" s="23"/>
      <c r="M211" s="23"/>
      <c r="N211" s="55"/>
    </row>
    <row r="212" spans="1:14" outlineLevel="1" x14ac:dyDescent="0.3">
      <c r="A212" s="25" t="s">
        <v>280</v>
      </c>
      <c r="B212" s="54" t="s">
        <v>89</v>
      </c>
      <c r="C212" s="86"/>
      <c r="E212" s="53"/>
      <c r="F212" s="93" t="str">
        <f t="shared" si="14"/>
        <v/>
      </c>
      <c r="G212" s="53"/>
      <c r="H212" s="23"/>
      <c r="L212" s="23"/>
      <c r="M212" s="23"/>
      <c r="N212" s="55"/>
    </row>
    <row r="213" spans="1:14" outlineLevel="1" x14ac:dyDescent="0.3">
      <c r="A213" s="25" t="s">
        <v>281</v>
      </c>
      <c r="B213" s="54" t="s">
        <v>89</v>
      </c>
      <c r="C213" s="86"/>
      <c r="E213" s="53"/>
      <c r="F213" s="93" t="str">
        <f t="shared" si="14"/>
        <v/>
      </c>
      <c r="G213" s="53"/>
      <c r="H213" s="23"/>
      <c r="L213" s="23"/>
      <c r="M213" s="23"/>
      <c r="N213" s="55"/>
    </row>
    <row r="214" spans="1:14" outlineLevel="1" x14ac:dyDescent="0.3">
      <c r="A214" s="25" t="s">
        <v>282</v>
      </c>
      <c r="B214" s="54" t="s">
        <v>89</v>
      </c>
      <c r="C214" s="86"/>
      <c r="E214" s="53"/>
      <c r="F214" s="93" t="str">
        <f t="shared" si="14"/>
        <v/>
      </c>
      <c r="G214" s="53"/>
      <c r="H214" s="23"/>
      <c r="L214" s="23"/>
      <c r="M214" s="23"/>
      <c r="N214" s="55"/>
    </row>
    <row r="215" spans="1:14" outlineLevel="1" x14ac:dyDescent="0.3">
      <c r="A215" s="25" t="s">
        <v>283</v>
      </c>
      <c r="B215" s="54" t="s">
        <v>89</v>
      </c>
      <c r="C215" s="86"/>
      <c r="E215" s="53"/>
      <c r="F215" s="93" t="str">
        <f t="shared" si="14"/>
        <v/>
      </c>
      <c r="G215" s="53"/>
      <c r="H215" s="23"/>
      <c r="L215" s="23"/>
      <c r="M215" s="23"/>
      <c r="N215" s="55"/>
    </row>
    <row r="216" spans="1:14" ht="15" customHeight="1" x14ac:dyDescent="0.3">
      <c r="A216" s="44"/>
      <c r="B216" s="45" t="s">
        <v>284</v>
      </c>
      <c r="C216" s="44" t="s">
        <v>57</v>
      </c>
      <c r="D216" s="44"/>
      <c r="E216" s="46"/>
      <c r="F216" s="47" t="s">
        <v>75</v>
      </c>
      <c r="G216" s="47" t="s">
        <v>206</v>
      </c>
      <c r="H216" s="23"/>
      <c r="L216" s="23"/>
      <c r="M216" s="23"/>
      <c r="N216" s="55"/>
    </row>
    <row r="217" spans="1:14" x14ac:dyDescent="0.3">
      <c r="A217" s="25" t="s">
        <v>285</v>
      </c>
      <c r="B217" s="21" t="s">
        <v>286</v>
      </c>
      <c r="C217" s="86"/>
      <c r="E217" s="63"/>
      <c r="F217" s="93" t="str">
        <f>IF($C$38=0,"",IF(C217="[for completion]","",IF(C217="","",C217/$C$38)))</f>
        <v/>
      </c>
      <c r="G217" s="93" t="str">
        <f>IF($C$39=0,"",IF(C217="[for completion]","",IF(C217="","",C217/$C$39)))</f>
        <v/>
      </c>
      <c r="H217" s="23"/>
      <c r="L217" s="23"/>
      <c r="M217" s="23"/>
      <c r="N217" s="55"/>
    </row>
    <row r="218" spans="1:14" x14ac:dyDescent="0.3">
      <c r="A218" s="25" t="s">
        <v>287</v>
      </c>
      <c r="B218" s="21" t="s">
        <v>288</v>
      </c>
      <c r="C218" s="86">
        <v>1409.5835060126701</v>
      </c>
      <c r="E218" s="63"/>
      <c r="F218" s="93">
        <f>IF($C$38=0,"",IF(C218="[for completion]","",IF(C218="","",C218/$C$38)))</f>
        <v>0.40141002401625026</v>
      </c>
      <c r="G218" s="93">
        <f>IF($C$39=0,"",IF(C218="[for completion]","",IF(C218="","",C218/$C$39)))</f>
        <v>0.47618298187464081</v>
      </c>
      <c r="H218" s="23"/>
      <c r="L218" s="23"/>
      <c r="M218" s="23"/>
      <c r="N218" s="55"/>
    </row>
    <row r="219" spans="1:14" x14ac:dyDescent="0.3">
      <c r="A219" s="25" t="s">
        <v>289</v>
      </c>
      <c r="B219" s="21" t="s">
        <v>85</v>
      </c>
      <c r="C219" s="86"/>
      <c r="E219" s="63"/>
      <c r="F219" s="93" t="str">
        <f>IF($C$38=0,"",IF(C219="[for completion]","",IF(C219="","",C219/$C$38)))</f>
        <v/>
      </c>
      <c r="G219" s="93" t="str">
        <f>IF($C$39=0,"",IF(C219="[for completion]","",IF(C219="","",C219/$C$39)))</f>
        <v/>
      </c>
      <c r="H219" s="23"/>
      <c r="L219" s="23"/>
      <c r="M219" s="23"/>
      <c r="N219" s="55"/>
    </row>
    <row r="220" spans="1:14" x14ac:dyDescent="0.3">
      <c r="A220" s="25" t="s">
        <v>290</v>
      </c>
      <c r="B220" s="59" t="s">
        <v>87</v>
      </c>
      <c r="C220" s="86">
        <f>SUM(C217:C219)</f>
        <v>1409.5835060126701</v>
      </c>
      <c r="E220" s="63"/>
      <c r="F220" s="82">
        <f>SUM(F217:F219)</f>
        <v>0.40141002401625026</v>
      </c>
      <c r="G220" s="82">
        <f>SUM(G217:G219)</f>
        <v>0.47618298187464081</v>
      </c>
      <c r="H220" s="23"/>
      <c r="L220" s="23"/>
      <c r="M220" s="23"/>
      <c r="N220" s="55"/>
    </row>
    <row r="221" spans="1:14" outlineLevel="1" x14ac:dyDescent="0.3">
      <c r="A221" s="25" t="s">
        <v>291</v>
      </c>
      <c r="B221" s="152" t="s">
        <v>901</v>
      </c>
      <c r="C221" s="86">
        <v>0</v>
      </c>
      <c r="E221" s="63"/>
      <c r="F221" s="93">
        <f t="shared" ref="F221:F227" si="15">IF($C$38=0,"",IF(C221="[for completion]","",IF(C221="","",C221/$C$38)))</f>
        <v>0</v>
      </c>
      <c r="G221" s="93">
        <f t="shared" ref="G221:G227" si="16">IF($C$39=0,"",IF(C221="[for completion]","",IF(C221="","",C221/$C$39)))</f>
        <v>0</v>
      </c>
      <c r="H221" s="23"/>
      <c r="L221" s="23"/>
      <c r="M221" s="23"/>
      <c r="N221" s="55"/>
    </row>
    <row r="222" spans="1:14" outlineLevel="1" x14ac:dyDescent="0.3">
      <c r="A222" s="25" t="s">
        <v>292</v>
      </c>
      <c r="B222" s="152" t="s">
        <v>902</v>
      </c>
      <c r="C222" s="86">
        <v>0</v>
      </c>
      <c r="E222" s="63"/>
      <c r="F222" s="93">
        <f t="shared" si="15"/>
        <v>0</v>
      </c>
      <c r="G222" s="93">
        <f t="shared" si="16"/>
        <v>0</v>
      </c>
      <c r="H222" s="23"/>
      <c r="L222" s="23"/>
      <c r="M222" s="23"/>
      <c r="N222" s="55"/>
    </row>
    <row r="223" spans="1:14" outlineLevel="1" x14ac:dyDescent="0.3">
      <c r="A223" s="25" t="s">
        <v>293</v>
      </c>
      <c r="B223" s="152" t="s">
        <v>903</v>
      </c>
      <c r="C223" s="86">
        <v>0</v>
      </c>
      <c r="E223" s="63"/>
      <c r="F223" s="93">
        <f t="shared" si="15"/>
        <v>0</v>
      </c>
      <c r="G223" s="93">
        <f t="shared" si="16"/>
        <v>0</v>
      </c>
      <c r="H223" s="23"/>
      <c r="L223" s="23"/>
      <c r="M223" s="23"/>
      <c r="N223" s="55"/>
    </row>
    <row r="224" spans="1:14" outlineLevel="1" x14ac:dyDescent="0.3">
      <c r="A224" s="25" t="s">
        <v>294</v>
      </c>
      <c r="B224" s="54" t="s">
        <v>89</v>
      </c>
      <c r="C224" s="86"/>
      <c r="E224" s="63"/>
      <c r="F224" s="93" t="str">
        <f t="shared" si="15"/>
        <v/>
      </c>
      <c r="G224" s="93" t="str">
        <f t="shared" si="16"/>
        <v/>
      </c>
      <c r="H224" s="23"/>
      <c r="L224" s="23"/>
      <c r="M224" s="23"/>
      <c r="N224" s="55"/>
    </row>
    <row r="225" spans="1:14" outlineLevel="1" x14ac:dyDescent="0.3">
      <c r="A225" s="25" t="s">
        <v>295</v>
      </c>
      <c r="B225" s="54" t="s">
        <v>89</v>
      </c>
      <c r="C225" s="86"/>
      <c r="E225" s="63"/>
      <c r="F225" s="93" t="str">
        <f t="shared" si="15"/>
        <v/>
      </c>
      <c r="G225" s="93" t="str">
        <f t="shared" si="16"/>
        <v/>
      </c>
      <c r="H225" s="23"/>
      <c r="L225" s="23"/>
      <c r="M225" s="23"/>
    </row>
    <row r="226" spans="1:14" outlineLevel="1" x14ac:dyDescent="0.3">
      <c r="A226" s="25" t="s">
        <v>296</v>
      </c>
      <c r="B226" s="54" t="s">
        <v>89</v>
      </c>
      <c r="C226" s="86"/>
      <c r="E226" s="42"/>
      <c r="F226" s="93" t="str">
        <f t="shared" si="15"/>
        <v/>
      </c>
      <c r="G226" s="93" t="str">
        <f t="shared" si="16"/>
        <v/>
      </c>
      <c r="H226" s="23"/>
      <c r="L226" s="23"/>
      <c r="M226" s="23"/>
    </row>
    <row r="227" spans="1:14" outlineLevel="1" x14ac:dyDescent="0.3">
      <c r="A227" s="25" t="s">
        <v>297</v>
      </c>
      <c r="B227" s="54" t="s">
        <v>89</v>
      </c>
      <c r="C227" s="86"/>
      <c r="E227" s="63"/>
      <c r="F227" s="93" t="str">
        <f t="shared" si="15"/>
        <v/>
      </c>
      <c r="G227" s="93" t="str">
        <f t="shared" si="16"/>
        <v/>
      </c>
      <c r="H227" s="23"/>
      <c r="L227" s="23"/>
      <c r="M227" s="23"/>
    </row>
    <row r="228" spans="1:14" ht="15" customHeight="1" x14ac:dyDescent="0.3">
      <c r="A228" s="44"/>
      <c r="B228" s="45" t="s">
        <v>298</v>
      </c>
      <c r="C228" s="44"/>
      <c r="D228" s="44"/>
      <c r="E228" s="46"/>
      <c r="F228" s="47"/>
      <c r="G228" s="47"/>
      <c r="H228" s="23"/>
      <c r="L228" s="23"/>
      <c r="M228" s="23"/>
    </row>
    <row r="229" spans="1:14" x14ac:dyDescent="0.3">
      <c r="A229" s="25" t="s">
        <v>299</v>
      </c>
      <c r="B229" s="42" t="s">
        <v>300</v>
      </c>
      <c r="C229" s="131" t="s">
        <v>900</v>
      </c>
      <c r="H229" s="23"/>
      <c r="L229" s="23"/>
      <c r="M229" s="23"/>
    </row>
    <row r="230" spans="1:14" ht="15" customHeight="1" x14ac:dyDescent="0.3">
      <c r="A230" s="44"/>
      <c r="B230" s="45" t="s">
        <v>301</v>
      </c>
      <c r="C230" s="44"/>
      <c r="D230" s="44"/>
      <c r="E230" s="46"/>
      <c r="F230" s="47"/>
      <c r="G230" s="47"/>
      <c r="H230" s="23"/>
      <c r="L230" s="23"/>
      <c r="M230" s="23"/>
    </row>
    <row r="231" spans="1:14" x14ac:dyDescent="0.3">
      <c r="A231" s="25" t="s">
        <v>10</v>
      </c>
      <c r="B231" s="25" t="s">
        <v>667</v>
      </c>
      <c r="C231" s="86" t="s">
        <v>654</v>
      </c>
      <c r="E231" s="42"/>
      <c r="H231" s="23"/>
      <c r="L231" s="23"/>
      <c r="M231" s="23"/>
    </row>
    <row r="232" spans="1:14" x14ac:dyDescent="0.3">
      <c r="A232" s="25" t="s">
        <v>302</v>
      </c>
      <c r="B232" s="66" t="s">
        <v>303</v>
      </c>
      <c r="C232" s="86" t="s">
        <v>654</v>
      </c>
      <c r="E232" s="42"/>
      <c r="H232" s="23"/>
      <c r="L232" s="23"/>
      <c r="M232" s="23"/>
    </row>
    <row r="233" spans="1:14" x14ac:dyDescent="0.3">
      <c r="A233" s="25" t="s">
        <v>304</v>
      </c>
      <c r="B233" s="66" t="s">
        <v>305</v>
      </c>
      <c r="C233" s="106" t="s">
        <v>654</v>
      </c>
      <c r="E233" s="42"/>
      <c r="H233" s="23"/>
      <c r="L233" s="23"/>
      <c r="M233" s="23"/>
    </row>
    <row r="234" spans="1:14" outlineLevel="1" x14ac:dyDescent="0.3">
      <c r="A234" s="25" t="s">
        <v>306</v>
      </c>
      <c r="B234" s="40" t="s">
        <v>307</v>
      </c>
      <c r="C234" s="106" t="s">
        <v>654</v>
      </c>
      <c r="D234" s="42"/>
      <c r="E234" s="42"/>
      <c r="H234" s="23"/>
      <c r="L234" s="23"/>
      <c r="M234" s="23"/>
    </row>
    <row r="235" spans="1:14" outlineLevel="1" x14ac:dyDescent="0.3">
      <c r="A235" s="25" t="s">
        <v>308</v>
      </c>
      <c r="B235" s="40" t="s">
        <v>309</v>
      </c>
      <c r="C235" s="106" t="s">
        <v>654</v>
      </c>
      <c r="D235" s="42"/>
      <c r="E235" s="42"/>
      <c r="H235" s="23"/>
      <c r="L235" s="23"/>
      <c r="M235" s="23"/>
    </row>
    <row r="236" spans="1:14" outlineLevel="1" x14ac:dyDescent="0.3">
      <c r="A236" s="25" t="s">
        <v>310</v>
      </c>
      <c r="B236" s="40" t="s">
        <v>311</v>
      </c>
      <c r="C236" s="106" t="s">
        <v>654</v>
      </c>
      <c r="D236" s="42"/>
      <c r="E236" s="42"/>
      <c r="H236" s="23"/>
      <c r="L236" s="23"/>
      <c r="M236" s="23"/>
    </row>
    <row r="237" spans="1:14" outlineLevel="1" x14ac:dyDescent="0.3">
      <c r="A237" s="25" t="s">
        <v>312</v>
      </c>
      <c r="C237" s="42"/>
      <c r="D237" s="42"/>
      <c r="E237" s="42"/>
      <c r="H237" s="23"/>
      <c r="L237" s="23"/>
      <c r="M237" s="23"/>
    </row>
    <row r="238" spans="1:14" outlineLevel="1" x14ac:dyDescent="0.3">
      <c r="A238" s="25" t="s">
        <v>313</v>
      </c>
      <c r="C238" s="42"/>
      <c r="D238" s="42"/>
      <c r="E238" s="42"/>
      <c r="H238" s="23"/>
      <c r="L238" s="23"/>
      <c r="M238" s="23"/>
    </row>
    <row r="239" spans="1:14" outlineLevel="1" x14ac:dyDescent="0.3">
      <c r="A239" s="44"/>
      <c r="B239" s="45" t="s">
        <v>775</v>
      </c>
      <c r="C239" s="44"/>
      <c r="D239" s="44"/>
      <c r="E239" s="46"/>
      <c r="F239" s="47"/>
      <c r="G239" s="47"/>
      <c r="H239" s="23"/>
      <c r="K239" s="67"/>
      <c r="L239" s="67"/>
      <c r="M239" s="67"/>
      <c r="N239" s="67"/>
    </row>
    <row r="240" spans="1:14" outlineLevel="1" x14ac:dyDescent="0.3">
      <c r="A240" s="25" t="s">
        <v>701</v>
      </c>
      <c r="B240" s="25" t="s">
        <v>749</v>
      </c>
      <c r="C240" s="25" t="s">
        <v>654</v>
      </c>
      <c r="D240" s="107"/>
      <c r="E240"/>
      <c r="F240"/>
      <c r="G240"/>
      <c r="H240" s="23"/>
      <c r="K240" s="67"/>
      <c r="L240" s="67"/>
      <c r="M240" s="67"/>
      <c r="N240" s="67"/>
    </row>
    <row r="241" spans="1:14" ht="28.8" outlineLevel="1" x14ac:dyDescent="0.3">
      <c r="A241" s="25" t="s">
        <v>703</v>
      </c>
      <c r="B241" s="25" t="s">
        <v>750</v>
      </c>
      <c r="C241" s="114" t="s">
        <v>654</v>
      </c>
      <c r="D241" s="107"/>
      <c r="E241"/>
      <c r="F241"/>
      <c r="G241"/>
      <c r="H241" s="23"/>
      <c r="K241" s="67"/>
      <c r="L241" s="67"/>
      <c r="M241" s="67"/>
      <c r="N241" s="67"/>
    </row>
    <row r="242" spans="1:14" outlineLevel="1" x14ac:dyDescent="0.3">
      <c r="A242" s="25" t="s">
        <v>747</v>
      </c>
      <c r="B242" s="25" t="s">
        <v>705</v>
      </c>
      <c r="C242" s="114" t="s">
        <v>654</v>
      </c>
      <c r="D242" s="107"/>
      <c r="E242"/>
      <c r="F242"/>
      <c r="G242"/>
      <c r="H242" s="23"/>
      <c r="K242" s="67"/>
      <c r="L242" s="67"/>
      <c r="M242" s="67"/>
      <c r="N242" s="67"/>
    </row>
    <row r="243" spans="1:14" outlineLevel="1" x14ac:dyDescent="0.3">
      <c r="A243" s="110" t="s">
        <v>748</v>
      </c>
      <c r="B243" s="25" t="s">
        <v>702</v>
      </c>
      <c r="C243" s="25" t="s">
        <v>654</v>
      </c>
      <c r="D243" s="107"/>
      <c r="E243"/>
      <c r="F243"/>
      <c r="G243"/>
      <c r="H243" s="23"/>
      <c r="K243" s="67"/>
      <c r="L243" s="67"/>
      <c r="M243" s="67"/>
      <c r="N243" s="67"/>
    </row>
    <row r="244" spans="1:14" outlineLevel="1" x14ac:dyDescent="0.3">
      <c r="A244" s="25" t="s">
        <v>706</v>
      </c>
      <c r="D244" s="107"/>
      <c r="E244"/>
      <c r="F244"/>
      <c r="G244"/>
      <c r="H244" s="23"/>
      <c r="K244" s="67"/>
      <c r="L244" s="67"/>
      <c r="M244" s="67"/>
      <c r="N244" s="67"/>
    </row>
    <row r="245" spans="1:14" outlineLevel="1" x14ac:dyDescent="0.3">
      <c r="A245" s="110" t="s">
        <v>707</v>
      </c>
      <c r="D245" s="107"/>
      <c r="E245"/>
      <c r="F245"/>
      <c r="G245"/>
      <c r="H245" s="23"/>
      <c r="K245" s="67"/>
      <c r="L245" s="67"/>
      <c r="M245" s="67"/>
      <c r="N245" s="67"/>
    </row>
    <row r="246" spans="1:14" outlineLevel="1" x14ac:dyDescent="0.3">
      <c r="A246" s="110" t="s">
        <v>704</v>
      </c>
      <c r="D246" s="107"/>
      <c r="E246"/>
      <c r="F246"/>
      <c r="G246"/>
      <c r="H246" s="23"/>
      <c r="K246" s="67"/>
      <c r="L246" s="67"/>
      <c r="M246" s="67"/>
      <c r="N246" s="67"/>
    </row>
    <row r="247" spans="1:14" outlineLevel="1" x14ac:dyDescent="0.3">
      <c r="A247" s="110" t="s">
        <v>708</v>
      </c>
      <c r="D247" s="107"/>
      <c r="E247"/>
      <c r="F247"/>
      <c r="G247"/>
      <c r="H247" s="23"/>
      <c r="K247" s="67"/>
      <c r="L247" s="67"/>
      <c r="M247" s="67"/>
      <c r="N247" s="67"/>
    </row>
    <row r="248" spans="1:14" outlineLevel="1" x14ac:dyDescent="0.3">
      <c r="A248" s="110" t="s">
        <v>709</v>
      </c>
      <c r="D248" s="107"/>
      <c r="E248"/>
      <c r="F248"/>
      <c r="G248"/>
      <c r="H248" s="23"/>
      <c r="K248" s="67"/>
      <c r="L248" s="67"/>
      <c r="M248" s="67"/>
      <c r="N248" s="67"/>
    </row>
    <row r="249" spans="1:14" outlineLevel="1" x14ac:dyDescent="0.3">
      <c r="A249" s="110" t="s">
        <v>710</v>
      </c>
      <c r="D249" s="107"/>
      <c r="E249"/>
      <c r="F249"/>
      <c r="G249"/>
      <c r="H249" s="23"/>
      <c r="K249" s="67"/>
      <c r="L249" s="67"/>
      <c r="M249" s="67"/>
      <c r="N249" s="67"/>
    </row>
    <row r="250" spans="1:14" outlineLevel="1" x14ac:dyDescent="0.3">
      <c r="A250" s="110" t="s">
        <v>711</v>
      </c>
      <c r="D250" s="107"/>
      <c r="E250"/>
      <c r="F250"/>
      <c r="G250"/>
      <c r="H250" s="23"/>
      <c r="K250" s="67"/>
      <c r="L250" s="67"/>
      <c r="M250" s="67"/>
      <c r="N250" s="67"/>
    </row>
    <row r="251" spans="1:14" outlineLevel="1" x14ac:dyDescent="0.3">
      <c r="A251" s="110" t="s">
        <v>712</v>
      </c>
      <c r="D251" s="107"/>
      <c r="E251"/>
      <c r="F251"/>
      <c r="G251"/>
      <c r="H251" s="23"/>
      <c r="K251" s="67"/>
      <c r="L251" s="67"/>
      <c r="M251" s="67"/>
      <c r="N251" s="67"/>
    </row>
    <row r="252" spans="1:14" outlineLevel="1" x14ac:dyDescent="0.3">
      <c r="A252" s="110" t="s">
        <v>713</v>
      </c>
      <c r="D252" s="107"/>
      <c r="E252"/>
      <c r="F252"/>
      <c r="G252"/>
      <c r="H252" s="23"/>
      <c r="K252" s="67"/>
      <c r="L252" s="67"/>
      <c r="M252" s="67"/>
      <c r="N252" s="67"/>
    </row>
    <row r="253" spans="1:14" outlineLevel="1" x14ac:dyDescent="0.3">
      <c r="A253" s="110" t="s">
        <v>714</v>
      </c>
      <c r="D253" s="107"/>
      <c r="E253"/>
      <c r="F253"/>
      <c r="G253"/>
      <c r="H253" s="23"/>
      <c r="K253" s="67"/>
      <c r="L253" s="67"/>
      <c r="M253" s="67"/>
      <c r="N253" s="67"/>
    </row>
    <row r="254" spans="1:14" outlineLevel="1" x14ac:dyDescent="0.3">
      <c r="A254" s="110" t="s">
        <v>715</v>
      </c>
      <c r="D254" s="107"/>
      <c r="E254"/>
      <c r="F254"/>
      <c r="G254"/>
      <c r="H254" s="23"/>
      <c r="K254" s="67"/>
      <c r="L254" s="67"/>
      <c r="M254" s="67"/>
      <c r="N254" s="67"/>
    </row>
    <row r="255" spans="1:14" outlineLevel="1" x14ac:dyDescent="0.3">
      <c r="A255" s="110" t="s">
        <v>716</v>
      </c>
      <c r="D255" s="107"/>
      <c r="E255"/>
      <c r="F255"/>
      <c r="G255"/>
      <c r="H255" s="23"/>
      <c r="K255" s="67"/>
      <c r="L255" s="67"/>
      <c r="M255" s="67"/>
      <c r="N255" s="67"/>
    </row>
    <row r="256" spans="1:14" outlineLevel="1" x14ac:dyDescent="0.3">
      <c r="A256" s="110" t="s">
        <v>717</v>
      </c>
      <c r="D256" s="107"/>
      <c r="E256"/>
      <c r="F256"/>
      <c r="G256"/>
      <c r="H256" s="23"/>
      <c r="K256" s="67"/>
      <c r="L256" s="67"/>
      <c r="M256" s="67"/>
      <c r="N256" s="67"/>
    </row>
    <row r="257" spans="1:14" outlineLevel="1" x14ac:dyDescent="0.3">
      <c r="A257" s="110" t="s">
        <v>718</v>
      </c>
      <c r="D257" s="107"/>
      <c r="E257"/>
      <c r="F257"/>
      <c r="G257"/>
      <c r="H257" s="23"/>
      <c r="K257" s="67"/>
      <c r="L257" s="67"/>
      <c r="M257" s="67"/>
      <c r="N257" s="67"/>
    </row>
    <row r="258" spans="1:14" outlineLevel="1" x14ac:dyDescent="0.3">
      <c r="A258" s="110" t="s">
        <v>719</v>
      </c>
      <c r="D258" s="107"/>
      <c r="E258"/>
      <c r="F258"/>
      <c r="G258"/>
      <c r="H258" s="23"/>
      <c r="K258" s="67"/>
      <c r="L258" s="67"/>
      <c r="M258" s="67"/>
      <c r="N258" s="67"/>
    </row>
    <row r="259" spans="1:14" outlineLevel="1" x14ac:dyDescent="0.3">
      <c r="A259" s="110" t="s">
        <v>720</v>
      </c>
      <c r="D259" s="107"/>
      <c r="E259"/>
      <c r="F259"/>
      <c r="G259"/>
      <c r="H259" s="23"/>
      <c r="K259" s="67"/>
      <c r="L259" s="67"/>
      <c r="M259" s="67"/>
      <c r="N259" s="67"/>
    </row>
    <row r="260" spans="1:14" outlineLevel="1" x14ac:dyDescent="0.3">
      <c r="A260" s="110" t="s">
        <v>721</v>
      </c>
      <c r="D260" s="107"/>
      <c r="E260"/>
      <c r="F260"/>
      <c r="G260"/>
      <c r="H260" s="23"/>
      <c r="K260" s="67"/>
      <c r="L260" s="67"/>
      <c r="M260" s="67"/>
      <c r="N260" s="67"/>
    </row>
    <row r="261" spans="1:14" outlineLevel="1" x14ac:dyDescent="0.3">
      <c r="A261" s="110" t="s">
        <v>722</v>
      </c>
      <c r="D261" s="107"/>
      <c r="E261"/>
      <c r="F261"/>
      <c r="G261"/>
      <c r="H261" s="23"/>
      <c r="K261" s="67"/>
      <c r="L261" s="67"/>
      <c r="M261" s="67"/>
      <c r="N261" s="67"/>
    </row>
    <row r="262" spans="1:14" outlineLevel="1" x14ac:dyDescent="0.3">
      <c r="A262" s="110" t="s">
        <v>723</v>
      </c>
      <c r="D262" s="107"/>
      <c r="E262"/>
      <c r="F262"/>
      <c r="G262"/>
      <c r="H262" s="23"/>
      <c r="K262" s="67"/>
      <c r="L262" s="67"/>
      <c r="M262" s="67"/>
      <c r="N262" s="67"/>
    </row>
    <row r="263" spans="1:14" outlineLevel="1" x14ac:dyDescent="0.3">
      <c r="A263" s="110" t="s">
        <v>724</v>
      </c>
      <c r="D263" s="107"/>
      <c r="E263"/>
      <c r="F263"/>
      <c r="G263"/>
      <c r="H263" s="23"/>
      <c r="K263" s="67"/>
      <c r="L263" s="67"/>
      <c r="M263" s="67"/>
      <c r="N263" s="67"/>
    </row>
    <row r="264" spans="1:14" outlineLevel="1" x14ac:dyDescent="0.3">
      <c r="A264" s="110" t="s">
        <v>725</v>
      </c>
      <c r="D264" s="107"/>
      <c r="E264"/>
      <c r="F264"/>
      <c r="G264"/>
      <c r="H264" s="23"/>
      <c r="K264" s="67"/>
      <c r="L264" s="67"/>
      <c r="M264" s="67"/>
      <c r="N264" s="67"/>
    </row>
    <row r="265" spans="1:14" outlineLevel="1" x14ac:dyDescent="0.3">
      <c r="A265" s="110" t="s">
        <v>726</v>
      </c>
      <c r="D265" s="107"/>
      <c r="E265"/>
      <c r="F265"/>
      <c r="G265"/>
      <c r="H265" s="23"/>
      <c r="K265" s="67"/>
      <c r="L265" s="67"/>
      <c r="M265" s="67"/>
      <c r="N265" s="67"/>
    </row>
    <row r="266" spans="1:14" outlineLevel="1" x14ac:dyDescent="0.3">
      <c r="A266" s="110" t="s">
        <v>727</v>
      </c>
      <c r="D266" s="107"/>
      <c r="E266"/>
      <c r="F266"/>
      <c r="G266"/>
      <c r="H266" s="23"/>
      <c r="K266" s="67"/>
      <c r="L266" s="67"/>
      <c r="M266" s="67"/>
      <c r="N266" s="67"/>
    </row>
    <row r="267" spans="1:14" outlineLevel="1" x14ac:dyDescent="0.3">
      <c r="A267" s="110" t="s">
        <v>728</v>
      </c>
      <c r="D267" s="107"/>
      <c r="E267"/>
      <c r="F267"/>
      <c r="G267"/>
      <c r="H267" s="23"/>
      <c r="K267" s="67"/>
      <c r="L267" s="67"/>
      <c r="M267" s="67"/>
      <c r="N267" s="67"/>
    </row>
    <row r="268" spans="1:14" outlineLevel="1" x14ac:dyDescent="0.3">
      <c r="A268" s="110" t="s">
        <v>729</v>
      </c>
      <c r="D268" s="107"/>
      <c r="E268"/>
      <c r="F268"/>
      <c r="G268"/>
      <c r="H268" s="23"/>
      <c r="K268" s="67"/>
      <c r="L268" s="67"/>
      <c r="M268" s="67"/>
      <c r="N268" s="67"/>
    </row>
    <row r="269" spans="1:14" outlineLevel="1" x14ac:dyDescent="0.3">
      <c r="A269" s="110" t="s">
        <v>730</v>
      </c>
      <c r="D269" s="107"/>
      <c r="E269"/>
      <c r="F269"/>
      <c r="G269"/>
      <c r="H269" s="23"/>
      <c r="K269" s="67"/>
      <c r="L269" s="67"/>
      <c r="M269" s="67"/>
      <c r="N269" s="67"/>
    </row>
    <row r="270" spans="1:14" outlineLevel="1" x14ac:dyDescent="0.3">
      <c r="A270" s="110" t="s">
        <v>731</v>
      </c>
      <c r="D270" s="107"/>
      <c r="E270"/>
      <c r="F270"/>
      <c r="G270"/>
      <c r="H270" s="23"/>
      <c r="K270" s="67"/>
      <c r="L270" s="67"/>
      <c r="M270" s="67"/>
      <c r="N270" s="67"/>
    </row>
    <row r="271" spans="1:14" outlineLevel="1" x14ac:dyDescent="0.3">
      <c r="A271" s="110" t="s">
        <v>732</v>
      </c>
      <c r="D271" s="107"/>
      <c r="E271"/>
      <c r="F271"/>
      <c r="G271"/>
      <c r="H271" s="23"/>
      <c r="K271" s="67"/>
      <c r="L271" s="67"/>
      <c r="M271" s="67"/>
      <c r="N271" s="67"/>
    </row>
    <row r="272" spans="1:14" outlineLevel="1" x14ac:dyDescent="0.3">
      <c r="A272" s="110" t="s">
        <v>733</v>
      </c>
      <c r="D272" s="107"/>
      <c r="E272"/>
      <c r="F272"/>
      <c r="G272"/>
      <c r="H272" s="23"/>
      <c r="K272" s="67"/>
      <c r="L272" s="67"/>
      <c r="M272" s="67"/>
      <c r="N272" s="67"/>
    </row>
    <row r="273" spans="1:14" outlineLevel="1" x14ac:dyDescent="0.3">
      <c r="A273" s="110" t="s">
        <v>734</v>
      </c>
      <c r="D273" s="107"/>
      <c r="E273"/>
      <c r="F273"/>
      <c r="G273"/>
      <c r="H273" s="23"/>
      <c r="K273" s="67"/>
      <c r="L273" s="67"/>
      <c r="M273" s="67"/>
      <c r="N273" s="67"/>
    </row>
    <row r="274" spans="1:14" outlineLevel="1" x14ac:dyDescent="0.3">
      <c r="A274" s="110" t="s">
        <v>735</v>
      </c>
      <c r="D274" s="107"/>
      <c r="E274"/>
      <c r="F274"/>
      <c r="G274"/>
      <c r="H274" s="23"/>
      <c r="K274" s="67"/>
      <c r="L274" s="67"/>
      <c r="M274" s="67"/>
      <c r="N274" s="67"/>
    </row>
    <row r="275" spans="1:14" outlineLevel="1" x14ac:dyDescent="0.3">
      <c r="A275" s="110" t="s">
        <v>736</v>
      </c>
      <c r="D275" s="107"/>
      <c r="E275"/>
      <c r="F275"/>
      <c r="G275"/>
      <c r="H275" s="23"/>
      <c r="K275" s="67"/>
      <c r="L275" s="67"/>
      <c r="M275" s="67"/>
      <c r="N275" s="67"/>
    </row>
    <row r="276" spans="1:14" outlineLevel="1" x14ac:dyDescent="0.3">
      <c r="A276" s="110" t="s">
        <v>737</v>
      </c>
      <c r="D276" s="107"/>
      <c r="E276"/>
      <c r="F276"/>
      <c r="G276"/>
      <c r="H276" s="23"/>
      <c r="K276" s="67"/>
      <c r="L276" s="67"/>
      <c r="M276" s="67"/>
      <c r="N276" s="67"/>
    </row>
    <row r="277" spans="1:14" outlineLevel="1" x14ac:dyDescent="0.3">
      <c r="A277" s="110" t="s">
        <v>738</v>
      </c>
      <c r="D277" s="107"/>
      <c r="E277"/>
      <c r="F277"/>
      <c r="G277"/>
      <c r="H277" s="23"/>
      <c r="K277" s="67"/>
      <c r="L277" s="67"/>
      <c r="M277" s="67"/>
      <c r="N277" s="67"/>
    </row>
    <row r="278" spans="1:14" outlineLevel="1" x14ac:dyDescent="0.3">
      <c r="A278" s="110" t="s">
        <v>739</v>
      </c>
      <c r="D278" s="107"/>
      <c r="E278"/>
      <c r="F278"/>
      <c r="G278"/>
      <c r="H278" s="23"/>
      <c r="K278" s="67"/>
      <c r="L278" s="67"/>
      <c r="M278" s="67"/>
      <c r="N278" s="67"/>
    </row>
    <row r="279" spans="1:14" outlineLevel="1" x14ac:dyDescent="0.3">
      <c r="A279" s="110" t="s">
        <v>740</v>
      </c>
      <c r="D279" s="107"/>
      <c r="E279"/>
      <c r="F279"/>
      <c r="G279"/>
      <c r="H279" s="23"/>
      <c r="K279" s="67"/>
      <c r="L279" s="67"/>
      <c r="M279" s="67"/>
      <c r="N279" s="67"/>
    </row>
    <row r="280" spans="1:14" outlineLevel="1" x14ac:dyDescent="0.3">
      <c r="A280" s="110" t="s">
        <v>741</v>
      </c>
      <c r="D280" s="107"/>
      <c r="E280"/>
      <c r="F280"/>
      <c r="G280"/>
      <c r="H280" s="23"/>
      <c r="K280" s="67"/>
      <c r="L280" s="67"/>
      <c r="M280" s="67"/>
      <c r="N280" s="67"/>
    </row>
    <row r="281" spans="1:14" outlineLevel="1" x14ac:dyDescent="0.3">
      <c r="A281" s="110" t="s">
        <v>742</v>
      </c>
      <c r="D281" s="107"/>
      <c r="E281"/>
      <c r="F281"/>
      <c r="G281"/>
      <c r="H281" s="23"/>
      <c r="K281" s="67"/>
      <c r="L281" s="67"/>
      <c r="M281" s="67"/>
      <c r="N281" s="67"/>
    </row>
    <row r="282" spans="1:14" outlineLevel="1" x14ac:dyDescent="0.3">
      <c r="A282" s="110" t="s">
        <v>743</v>
      </c>
      <c r="D282" s="107"/>
      <c r="E282"/>
      <c r="F282"/>
      <c r="G282"/>
      <c r="H282" s="23"/>
      <c r="K282" s="67"/>
      <c r="L282" s="67"/>
      <c r="M282" s="67"/>
      <c r="N282" s="67"/>
    </row>
    <row r="283" spans="1:14" outlineLevel="1" x14ac:dyDescent="0.3">
      <c r="A283" s="110" t="s">
        <v>744</v>
      </c>
      <c r="D283" s="107"/>
      <c r="E283"/>
      <c r="F283"/>
      <c r="G283"/>
      <c r="H283" s="23"/>
      <c r="K283" s="67"/>
      <c r="L283" s="67"/>
      <c r="M283" s="67"/>
      <c r="N283" s="67"/>
    </row>
    <row r="284" spans="1:14" outlineLevel="1" x14ac:dyDescent="0.3">
      <c r="A284" s="110" t="s">
        <v>745</v>
      </c>
      <c r="D284" s="107"/>
      <c r="E284"/>
      <c r="F284"/>
      <c r="G284"/>
      <c r="H284" s="23"/>
      <c r="K284" s="67"/>
      <c r="L284" s="67"/>
      <c r="M284" s="67"/>
      <c r="N284" s="67"/>
    </row>
    <row r="285" spans="1:14" ht="18" x14ac:dyDescent="0.3">
      <c r="A285" s="36"/>
      <c r="B285" s="36" t="s">
        <v>780</v>
      </c>
      <c r="C285" s="36" t="s">
        <v>1</v>
      </c>
      <c r="D285" s="36" t="s">
        <v>1</v>
      </c>
      <c r="E285" s="36"/>
      <c r="F285" s="37"/>
      <c r="G285" s="38"/>
      <c r="H285" s="23"/>
      <c r="I285" s="29"/>
      <c r="J285" s="29"/>
      <c r="K285" s="29"/>
      <c r="L285" s="29"/>
      <c r="M285" s="31"/>
    </row>
    <row r="286" spans="1:14" ht="18" x14ac:dyDescent="0.3">
      <c r="A286" s="120" t="s">
        <v>781</v>
      </c>
      <c r="B286" s="121"/>
      <c r="C286" s="121"/>
      <c r="D286" s="121"/>
      <c r="E286" s="121"/>
      <c r="F286" s="122"/>
      <c r="G286" s="121"/>
      <c r="H286" s="23"/>
      <c r="I286" s="29"/>
      <c r="J286" s="29"/>
      <c r="K286" s="29"/>
      <c r="L286" s="29"/>
      <c r="M286" s="31"/>
    </row>
    <row r="287" spans="1:14" ht="18" x14ac:dyDescent="0.3">
      <c r="A287" s="120" t="s">
        <v>776</v>
      </c>
      <c r="B287" s="121"/>
      <c r="C287" s="121"/>
      <c r="D287" s="121"/>
      <c r="E287" s="121"/>
      <c r="F287" s="122"/>
      <c r="G287" s="121"/>
      <c r="H287" s="23"/>
      <c r="I287" s="29"/>
      <c r="J287" s="29"/>
      <c r="K287" s="29"/>
      <c r="L287" s="29"/>
      <c r="M287" s="31"/>
    </row>
    <row r="288" spans="1:14" x14ac:dyDescent="0.3">
      <c r="A288" s="115" t="s">
        <v>314</v>
      </c>
      <c r="B288" s="40" t="s">
        <v>782</v>
      </c>
      <c r="C288" s="68">
        <f>ROW(B38)</f>
        <v>38</v>
      </c>
      <c r="D288" s="62"/>
      <c r="E288" s="62"/>
      <c r="F288" s="62"/>
      <c r="G288" s="62"/>
      <c r="H288" s="23"/>
      <c r="I288" s="40"/>
      <c r="J288" s="68"/>
      <c r="L288" s="62"/>
      <c r="M288" s="62"/>
      <c r="N288" s="62"/>
    </row>
    <row r="289" spans="1:14" x14ac:dyDescent="0.3">
      <c r="A289" s="115" t="s">
        <v>315</v>
      </c>
      <c r="B289" s="40" t="s">
        <v>783</v>
      </c>
      <c r="C289" s="68">
        <f>ROW(B39)</f>
        <v>39</v>
      </c>
      <c r="D289" s="115"/>
      <c r="E289" s="62"/>
      <c r="F289" s="62"/>
      <c r="G289" s="103"/>
      <c r="H289" s="23"/>
      <c r="I289" s="40"/>
      <c r="J289" s="68"/>
      <c r="L289" s="62"/>
      <c r="M289" s="62"/>
    </row>
    <row r="290" spans="1:14" x14ac:dyDescent="0.3">
      <c r="A290" s="115" t="s">
        <v>316</v>
      </c>
      <c r="B290" s="40" t="s">
        <v>784</v>
      </c>
      <c r="C290" s="136" t="s">
        <v>900</v>
      </c>
      <c r="D290" s="115"/>
      <c r="E290" s="115"/>
      <c r="F290" s="115"/>
      <c r="G290" s="69"/>
      <c r="H290" s="23"/>
      <c r="I290" s="40"/>
      <c r="J290" s="68"/>
      <c r="K290" s="68"/>
      <c r="L290" s="69"/>
      <c r="M290" s="62"/>
      <c r="N290" s="69"/>
    </row>
    <row r="291" spans="1:14" x14ac:dyDescent="0.3">
      <c r="A291" s="115" t="s">
        <v>317</v>
      </c>
      <c r="B291" s="40" t="s">
        <v>785</v>
      </c>
      <c r="C291" s="68" t="str">
        <f ca="1">IF(ISREF(INDIRECT("'B1. HTT Mortgage Assets'!A1")),ROW(#REF!)&amp;" for Mortgage Assets","")</f>
        <v/>
      </c>
      <c r="D291" s="68" t="str">
        <f ca="1">IF(ISREF(INDIRECT("'B2. HTT Public Sector Assets'!A1")),ROW('B2. HTT Public Sector Assets'!B48)&amp; " for Public Sector Assets","")</f>
        <v>48 for Public Sector Assets</v>
      </c>
      <c r="E291" s="69"/>
      <c r="F291" s="62"/>
      <c r="G291" s="103"/>
      <c r="H291" s="23"/>
      <c r="I291" s="40"/>
      <c r="J291" s="68"/>
    </row>
    <row r="292" spans="1:14" x14ac:dyDescent="0.3">
      <c r="A292" s="115" t="s">
        <v>318</v>
      </c>
      <c r="B292" s="40" t="s">
        <v>786</v>
      </c>
      <c r="C292" s="68">
        <f>ROW(B52)</f>
        <v>52</v>
      </c>
      <c r="D292" s="115"/>
      <c r="E292" s="115"/>
      <c r="F292" s="115"/>
      <c r="G292" s="69"/>
      <c r="H292" s="23"/>
      <c r="I292" s="40"/>
      <c r="J292" s="67"/>
      <c r="K292" s="68"/>
      <c r="L292" s="69"/>
      <c r="N292" s="69"/>
    </row>
    <row r="293" spans="1:14" x14ac:dyDescent="0.3">
      <c r="A293" s="115" t="s">
        <v>319</v>
      </c>
      <c r="B293" s="40" t="s">
        <v>787</v>
      </c>
      <c r="C293" s="123" t="str">
        <f ca="1">IF(ISREF(INDIRECT("'B1. HTT Mortgage Assets'!A1")),ROW(#REF!)&amp;" for Residential Mortgage Assets","")</f>
        <v/>
      </c>
      <c r="D293" s="68" t="str">
        <f ca="1">IF(ISREF(INDIRECT("'B1. HTT Mortgage Assets'!A1")),ROW(#REF! )&amp; " for Commercial Mortgage Assets","")</f>
        <v/>
      </c>
      <c r="E293" s="69"/>
      <c r="F293" s="68" t="str">
        <f ca="1">IF(ISREF(INDIRECT("'B2. HTT Public Sector Assets'!A1")),ROW('B2. HTT Public Sector Assets'!B18)&amp; " for Public Sector Assets","")</f>
        <v>18 for Public Sector Assets</v>
      </c>
      <c r="G293" s="68" t="str">
        <f ca="1">IF(ISREF(INDIRECT("'B3. HTT Shipping Assets'!A1")),ROW(#REF!)&amp; " for Shipping Assets","")</f>
        <v/>
      </c>
      <c r="H293" s="23"/>
      <c r="I293" s="40"/>
      <c r="M293" s="69"/>
    </row>
    <row r="294" spans="1:14" x14ac:dyDescent="0.3">
      <c r="A294" s="115" t="s">
        <v>320</v>
      </c>
      <c r="B294" s="40" t="s">
        <v>788</v>
      </c>
      <c r="C294" s="123" t="s">
        <v>838</v>
      </c>
      <c r="D294" s="115"/>
      <c r="E294" s="115"/>
      <c r="F294" s="115"/>
      <c r="G294" s="103"/>
      <c r="H294" s="23"/>
      <c r="I294" s="40"/>
      <c r="J294" s="68"/>
      <c r="M294" s="69"/>
    </row>
    <row r="295" spans="1:14" x14ac:dyDescent="0.3">
      <c r="A295" s="115" t="s">
        <v>321</v>
      </c>
      <c r="B295" s="40" t="s">
        <v>789</v>
      </c>
      <c r="C295" s="68" t="str">
        <f ca="1">IF(ISREF(INDIRECT("'B1. HTT Mortgage Assets'!A1")),ROW(#REF!)&amp;" for Mortgage Assets","")</f>
        <v/>
      </c>
      <c r="D295" s="68" t="str">
        <f ca="1">IF(ISREF(INDIRECT("'B2. HTT Public Sector Assets'!A1")),ROW('B2. HTT Public Sector Assets'!B129)&amp;" for Public Sector Assets","")</f>
        <v>129 for Public Sector Assets</v>
      </c>
      <c r="E295" s="115"/>
      <c r="F295" s="68" t="str">
        <f ca="1">IF(ISREF(INDIRECT("'B3. HTT Shipping Assets'!A1")),ROW(#REF!)&amp;" for Shipping Assets","")</f>
        <v/>
      </c>
      <c r="G295" s="103"/>
      <c r="H295" s="23"/>
      <c r="I295" s="40"/>
      <c r="J295" s="68"/>
      <c r="L295" s="69"/>
      <c r="M295" s="69"/>
    </row>
    <row r="296" spans="1:14" x14ac:dyDescent="0.3">
      <c r="A296" s="115" t="s">
        <v>322</v>
      </c>
      <c r="B296" s="40" t="s">
        <v>790</v>
      </c>
      <c r="C296" s="68">
        <f>ROW(B111)</f>
        <v>111</v>
      </c>
      <c r="D296" s="115"/>
      <c r="E296" s="115"/>
      <c r="F296" s="69"/>
      <c r="G296" s="103"/>
      <c r="H296" s="23"/>
      <c r="I296" s="40"/>
      <c r="J296" s="68"/>
      <c r="L296" s="69"/>
      <c r="M296" s="69"/>
    </row>
    <row r="297" spans="1:14" x14ac:dyDescent="0.3">
      <c r="A297" s="115" t="s">
        <v>323</v>
      </c>
      <c r="B297" s="40" t="s">
        <v>791</v>
      </c>
      <c r="C297" s="68">
        <f>ROW(B163)</f>
        <v>163</v>
      </c>
      <c r="D297" s="115"/>
      <c r="E297" s="69"/>
      <c r="F297" s="69"/>
      <c r="G297" s="103"/>
      <c r="H297" s="23"/>
      <c r="J297" s="68"/>
      <c r="L297" s="69"/>
    </row>
    <row r="298" spans="1:14" x14ac:dyDescent="0.3">
      <c r="A298" s="115" t="s">
        <v>324</v>
      </c>
      <c r="B298" s="40" t="s">
        <v>792</v>
      </c>
      <c r="C298" s="68">
        <f>ROW(B137)</f>
        <v>137</v>
      </c>
      <c r="D298" s="115"/>
      <c r="E298" s="69"/>
      <c r="F298" s="69"/>
      <c r="G298" s="103"/>
      <c r="H298" s="23"/>
      <c r="I298" s="40"/>
      <c r="J298" s="68"/>
      <c r="L298" s="69"/>
    </row>
    <row r="299" spans="1:14" x14ac:dyDescent="0.3">
      <c r="A299" s="115" t="s">
        <v>325</v>
      </c>
      <c r="B299" s="40" t="s">
        <v>793</v>
      </c>
      <c r="C299" s="114" t="s">
        <v>818</v>
      </c>
      <c r="D299" s="115"/>
      <c r="E299" s="69"/>
      <c r="F299" s="115"/>
      <c r="G299" s="103"/>
      <c r="H299" s="23"/>
      <c r="I299" s="40"/>
      <c r="J299" s="115" t="s">
        <v>801</v>
      </c>
      <c r="L299" s="69"/>
    </row>
    <row r="300" spans="1:14" x14ac:dyDescent="0.3">
      <c r="A300" s="115" t="s">
        <v>326</v>
      </c>
      <c r="B300" s="40" t="s">
        <v>794</v>
      </c>
      <c r="C300" s="68" t="s">
        <v>804</v>
      </c>
      <c r="D300" s="68" t="s">
        <v>803</v>
      </c>
      <c r="E300" s="69"/>
      <c r="F300" s="115"/>
      <c r="G300" s="103"/>
      <c r="H300" s="23"/>
      <c r="I300" s="40"/>
      <c r="J300" s="115" t="s">
        <v>802</v>
      </c>
      <c r="K300" s="68"/>
      <c r="L300" s="69"/>
    </row>
    <row r="301" spans="1:14" outlineLevel="1" x14ac:dyDescent="0.3">
      <c r="A301" s="115" t="s">
        <v>831</v>
      </c>
      <c r="B301" s="40" t="s">
        <v>795</v>
      </c>
      <c r="C301" s="68" t="s">
        <v>805</v>
      </c>
      <c r="D301" s="115"/>
      <c r="E301" s="115"/>
      <c r="F301" s="115"/>
      <c r="G301" s="103"/>
      <c r="H301" s="23"/>
      <c r="I301" s="40"/>
      <c r="J301" s="115" t="s">
        <v>818</v>
      </c>
      <c r="K301" s="68"/>
      <c r="L301" s="69"/>
    </row>
    <row r="302" spans="1:14" outlineLevel="1" x14ac:dyDescent="0.3">
      <c r="A302" s="115" t="s">
        <v>832</v>
      </c>
      <c r="B302" s="40" t="s">
        <v>799</v>
      </c>
      <c r="C302" s="68" t="str">
        <f>ROW('C. HTT Harmonised Glossary'!B18)&amp;" for Harmonised Glossary"</f>
        <v>18 for Harmonised Glossary</v>
      </c>
      <c r="D302" s="115"/>
      <c r="E302" s="115"/>
      <c r="F302" s="115"/>
      <c r="G302" s="103"/>
      <c r="H302" s="23"/>
      <c r="I302" s="40"/>
      <c r="J302" s="115" t="s">
        <v>746</v>
      </c>
      <c r="K302" s="68"/>
      <c r="L302" s="69"/>
    </row>
    <row r="303" spans="1:14" outlineLevel="1" x14ac:dyDescent="0.3">
      <c r="A303" s="115" t="s">
        <v>833</v>
      </c>
      <c r="B303" s="40" t="s">
        <v>796</v>
      </c>
      <c r="C303" s="68">
        <f>ROW(B65)</f>
        <v>65</v>
      </c>
      <c r="D303" s="115"/>
      <c r="E303" s="115"/>
      <c r="F303" s="115"/>
      <c r="G303" s="103"/>
      <c r="H303" s="23"/>
      <c r="I303" s="40"/>
      <c r="J303" s="68"/>
      <c r="K303" s="68"/>
      <c r="L303" s="69"/>
    </row>
    <row r="304" spans="1:14" outlineLevel="1" x14ac:dyDescent="0.3">
      <c r="A304" s="115" t="s">
        <v>834</v>
      </c>
      <c r="B304" s="40" t="s">
        <v>797</v>
      </c>
      <c r="C304" s="68">
        <f>ROW(B88)</f>
        <v>88</v>
      </c>
      <c r="D304" s="115"/>
      <c r="E304" s="115"/>
      <c r="F304" s="115"/>
      <c r="G304" s="103"/>
      <c r="H304" s="23"/>
      <c r="I304" s="40"/>
      <c r="J304" s="68"/>
      <c r="K304" s="68"/>
      <c r="L304" s="69"/>
    </row>
    <row r="305" spans="1:14" outlineLevel="1" x14ac:dyDescent="0.3">
      <c r="A305" s="115" t="s">
        <v>835</v>
      </c>
      <c r="B305" s="40" t="s">
        <v>798</v>
      </c>
      <c r="C305" s="68" t="s">
        <v>820</v>
      </c>
      <c r="D305" s="115"/>
      <c r="E305" s="69"/>
      <c r="F305" s="115"/>
      <c r="G305" s="103"/>
      <c r="H305" s="23"/>
      <c r="I305" s="40"/>
      <c r="J305" s="68"/>
      <c r="K305" s="68"/>
      <c r="L305" s="69"/>
      <c r="N305" s="55"/>
    </row>
    <row r="306" spans="1:14" outlineLevel="1" x14ac:dyDescent="0.3">
      <c r="A306" s="115" t="s">
        <v>836</v>
      </c>
      <c r="B306" s="40" t="s">
        <v>800</v>
      </c>
      <c r="C306" s="68">
        <v>44</v>
      </c>
      <c r="D306" s="115"/>
      <c r="E306" s="69"/>
      <c r="F306" s="115"/>
      <c r="G306" s="103"/>
      <c r="H306" s="23"/>
      <c r="I306" s="40"/>
      <c r="J306" s="68"/>
      <c r="K306" s="68"/>
      <c r="L306" s="69"/>
      <c r="N306" s="55"/>
    </row>
    <row r="307" spans="1:14" outlineLevel="1" x14ac:dyDescent="0.3">
      <c r="A307" s="115" t="s">
        <v>837</v>
      </c>
      <c r="B307" s="40" t="s">
        <v>819</v>
      </c>
      <c r="C307" s="68" t="str">
        <f ca="1">IF(ISREF(INDIRECT("'B1. HTT Mortgage Assets'!A1")),ROW(#REF!)&amp; " for Mortgage Assets","")</f>
        <v/>
      </c>
      <c r="D307" s="68" t="str">
        <f ca="1">IF(ISREF(INDIRECT("'B2. HTT Public Sector Assets'!A1")),ROW('B2. HTT Public Sector Assets'!B166)&amp; " for Public Sector Assets","")</f>
        <v>166 for Public Sector Assets</v>
      </c>
      <c r="E307" s="69"/>
      <c r="F307" s="68" t="str">
        <f ca="1">IF(ISREF(INDIRECT("'B3. HTT Shipping Assets'!A1")),ROW(#REF!)&amp; " for Shipping Assets","")</f>
        <v/>
      </c>
      <c r="G307" s="103"/>
      <c r="H307" s="23"/>
      <c r="I307" s="40"/>
      <c r="J307" s="68"/>
      <c r="K307" s="68"/>
      <c r="L307" s="69"/>
      <c r="N307" s="55"/>
    </row>
    <row r="308" spans="1:14" outlineLevel="1" x14ac:dyDescent="0.3">
      <c r="A308" s="25" t="s">
        <v>327</v>
      </c>
      <c r="B308" s="40"/>
      <c r="E308" s="69"/>
      <c r="H308" s="23"/>
      <c r="I308" s="40"/>
      <c r="J308" s="68"/>
      <c r="K308" s="68"/>
      <c r="L308" s="69"/>
      <c r="N308" s="55"/>
    </row>
    <row r="309" spans="1:14" outlineLevel="1" x14ac:dyDescent="0.3">
      <c r="A309" s="115" t="s">
        <v>328</v>
      </c>
      <c r="E309" s="69"/>
      <c r="H309" s="23"/>
      <c r="I309" s="40"/>
      <c r="J309" s="68"/>
      <c r="K309" s="68"/>
      <c r="L309" s="69"/>
      <c r="N309" s="55"/>
    </row>
    <row r="310" spans="1:14" outlineLevel="1" x14ac:dyDescent="0.3">
      <c r="A310" s="115" t="s">
        <v>329</v>
      </c>
      <c r="H310" s="23"/>
      <c r="N310" s="55"/>
    </row>
    <row r="311" spans="1:14" ht="36" x14ac:dyDescent="0.3">
      <c r="A311" s="37"/>
      <c r="B311" s="36" t="s">
        <v>24</v>
      </c>
      <c r="C311" s="37"/>
      <c r="D311" s="37"/>
      <c r="E311" s="37"/>
      <c r="F311" s="37"/>
      <c r="G311" s="38"/>
      <c r="H311" s="23"/>
      <c r="I311" s="29"/>
      <c r="J311" s="31"/>
      <c r="K311" s="31"/>
      <c r="L311" s="31"/>
      <c r="M311" s="31"/>
      <c r="N311" s="55"/>
    </row>
    <row r="312" spans="1:14" x14ac:dyDescent="0.3">
      <c r="A312" s="115" t="s">
        <v>5</v>
      </c>
      <c r="B312" s="48" t="s">
        <v>806</v>
      </c>
      <c r="C312" s="115" t="s">
        <v>654</v>
      </c>
      <c r="H312" s="23"/>
      <c r="I312" s="48"/>
      <c r="J312" s="68"/>
      <c r="N312" s="55"/>
    </row>
    <row r="313" spans="1:14" outlineLevel="1" x14ac:dyDescent="0.3">
      <c r="A313" s="115" t="s">
        <v>829</v>
      </c>
      <c r="B313" s="48" t="s">
        <v>807</v>
      </c>
      <c r="C313" s="115" t="s">
        <v>654</v>
      </c>
      <c r="H313" s="23"/>
      <c r="I313" s="48"/>
      <c r="J313" s="68"/>
      <c r="N313" s="55"/>
    </row>
    <row r="314" spans="1:14" outlineLevel="1" x14ac:dyDescent="0.3">
      <c r="A314" s="115" t="s">
        <v>830</v>
      </c>
      <c r="B314" s="48" t="s">
        <v>808</v>
      </c>
      <c r="C314" s="115" t="s">
        <v>654</v>
      </c>
      <c r="H314" s="23"/>
      <c r="I314" s="48"/>
      <c r="J314" s="68"/>
      <c r="N314" s="55"/>
    </row>
    <row r="315" spans="1:14" outlineLevel="1" x14ac:dyDescent="0.3">
      <c r="A315" s="25" t="s">
        <v>330</v>
      </c>
      <c r="B315" s="48"/>
      <c r="C315" s="68"/>
      <c r="H315" s="23"/>
      <c r="I315" s="48"/>
      <c r="J315" s="68"/>
      <c r="N315" s="55"/>
    </row>
    <row r="316" spans="1:14" outlineLevel="1" x14ac:dyDescent="0.3">
      <c r="A316" s="115" t="s">
        <v>331</v>
      </c>
      <c r="B316" s="48"/>
      <c r="C316" s="68"/>
      <c r="H316" s="23"/>
      <c r="I316" s="48"/>
      <c r="J316" s="68"/>
      <c r="N316" s="55"/>
    </row>
    <row r="317" spans="1:14" outlineLevel="1" x14ac:dyDescent="0.3">
      <c r="A317" s="115" t="s">
        <v>332</v>
      </c>
      <c r="B317" s="48"/>
      <c r="C317" s="68"/>
      <c r="H317" s="23"/>
      <c r="I317" s="48"/>
      <c r="J317" s="68"/>
      <c r="N317" s="55"/>
    </row>
    <row r="318" spans="1:14" outlineLevel="1" x14ac:dyDescent="0.3">
      <c r="A318" s="115" t="s">
        <v>333</v>
      </c>
      <c r="B318" s="48"/>
      <c r="C318" s="68"/>
      <c r="H318" s="23"/>
      <c r="I318" s="48"/>
      <c r="J318" s="68"/>
      <c r="N318" s="55"/>
    </row>
    <row r="319" spans="1:14" ht="18" x14ac:dyDescent="0.3">
      <c r="A319" s="37"/>
      <c r="B319" s="36" t="s">
        <v>25</v>
      </c>
      <c r="C319" s="37"/>
      <c r="D319" s="37"/>
      <c r="E319" s="37"/>
      <c r="F319" s="37"/>
      <c r="G319" s="38"/>
      <c r="H319" s="23"/>
      <c r="I319" s="29"/>
      <c r="J319" s="31"/>
      <c r="K319" s="31"/>
      <c r="L319" s="31"/>
      <c r="M319" s="31"/>
      <c r="N319" s="55"/>
    </row>
    <row r="320" spans="1:14" ht="15" customHeight="1" outlineLevel="1" x14ac:dyDescent="0.3">
      <c r="A320" s="44"/>
      <c r="B320" s="45" t="s">
        <v>334</v>
      </c>
      <c r="C320" s="44"/>
      <c r="D320" s="44"/>
      <c r="E320" s="46"/>
      <c r="F320" s="47"/>
      <c r="G320" s="47"/>
      <c r="H320" s="23"/>
      <c r="L320" s="23"/>
      <c r="M320" s="23"/>
      <c r="N320" s="55"/>
    </row>
    <row r="321" spans="1:14" outlineLevel="1" x14ac:dyDescent="0.3">
      <c r="A321" s="25" t="s">
        <v>335</v>
      </c>
      <c r="B321" s="40" t="s">
        <v>336</v>
      </c>
      <c r="C321" s="40"/>
      <c r="H321" s="23"/>
      <c r="I321" s="55"/>
      <c r="J321" s="55"/>
      <c r="K321" s="55"/>
      <c r="L321" s="55"/>
      <c r="M321" s="55"/>
      <c r="N321" s="55"/>
    </row>
    <row r="322" spans="1:14" outlineLevel="1" x14ac:dyDescent="0.3">
      <c r="A322" s="25" t="s">
        <v>337</v>
      </c>
      <c r="B322" s="40" t="s">
        <v>338</v>
      </c>
      <c r="C322" s="40"/>
      <c r="H322" s="23"/>
      <c r="I322" s="55"/>
      <c r="J322" s="55"/>
      <c r="K322" s="55"/>
      <c r="L322" s="55"/>
      <c r="M322" s="55"/>
      <c r="N322" s="55"/>
    </row>
    <row r="323" spans="1:14" outlineLevel="1" x14ac:dyDescent="0.3">
      <c r="A323" s="25" t="s">
        <v>339</v>
      </c>
      <c r="B323" s="40" t="s">
        <v>340</v>
      </c>
      <c r="C323" s="40"/>
      <c r="H323" s="23"/>
      <c r="I323" s="55"/>
      <c r="J323" s="55"/>
      <c r="K323" s="55"/>
      <c r="L323" s="55"/>
      <c r="M323" s="55"/>
      <c r="N323" s="55"/>
    </row>
    <row r="324" spans="1:14" outlineLevel="1" x14ac:dyDescent="0.3">
      <c r="A324" s="25" t="s">
        <v>341</v>
      </c>
      <c r="B324" s="40" t="s">
        <v>342</v>
      </c>
      <c r="H324" s="23"/>
      <c r="I324" s="55"/>
      <c r="J324" s="55"/>
      <c r="K324" s="55"/>
      <c r="L324" s="55"/>
      <c r="M324" s="55"/>
      <c r="N324" s="55"/>
    </row>
    <row r="325" spans="1:14" outlineLevel="1" x14ac:dyDescent="0.3">
      <c r="A325" s="25" t="s">
        <v>343</v>
      </c>
      <c r="B325" s="40" t="s">
        <v>344</v>
      </c>
      <c r="H325" s="23"/>
      <c r="I325" s="55"/>
      <c r="J325" s="55"/>
      <c r="K325" s="55"/>
      <c r="L325" s="55"/>
      <c r="M325" s="55"/>
      <c r="N325" s="55"/>
    </row>
    <row r="326" spans="1:14" outlineLevel="1" x14ac:dyDescent="0.3">
      <c r="A326" s="25" t="s">
        <v>345</v>
      </c>
      <c r="B326" s="40" t="s">
        <v>346</v>
      </c>
      <c r="H326" s="23"/>
      <c r="I326" s="55"/>
      <c r="J326" s="55"/>
      <c r="K326" s="55"/>
      <c r="L326" s="55"/>
      <c r="M326" s="55"/>
      <c r="N326" s="55"/>
    </row>
    <row r="327" spans="1:14" outlineLevel="1" x14ac:dyDescent="0.3">
      <c r="A327" s="25" t="s">
        <v>347</v>
      </c>
      <c r="B327" s="40" t="s">
        <v>348</v>
      </c>
      <c r="H327" s="23"/>
      <c r="I327" s="55"/>
      <c r="J327" s="55"/>
      <c r="K327" s="55"/>
      <c r="L327" s="55"/>
      <c r="M327" s="55"/>
      <c r="N327" s="55"/>
    </row>
    <row r="328" spans="1:14" outlineLevel="1" x14ac:dyDescent="0.3">
      <c r="A328" s="25" t="s">
        <v>349</v>
      </c>
      <c r="B328" s="40" t="s">
        <v>350</v>
      </c>
      <c r="H328" s="23"/>
      <c r="I328" s="55"/>
      <c r="J328" s="55"/>
      <c r="K328" s="55"/>
      <c r="L328" s="55"/>
      <c r="M328" s="55"/>
      <c r="N328" s="55"/>
    </row>
    <row r="329" spans="1:14" outlineLevel="1" x14ac:dyDescent="0.3">
      <c r="A329" s="25" t="s">
        <v>351</v>
      </c>
      <c r="B329" s="40" t="s">
        <v>352</v>
      </c>
      <c r="H329" s="23"/>
      <c r="I329" s="55"/>
      <c r="J329" s="55"/>
      <c r="K329" s="55"/>
      <c r="L329" s="55"/>
      <c r="M329" s="55"/>
      <c r="N329" s="55"/>
    </row>
    <row r="330" spans="1:14" ht="28.8" outlineLevel="1" x14ac:dyDescent="0.3">
      <c r="A330" s="25" t="s">
        <v>353</v>
      </c>
      <c r="B330" s="134" t="s">
        <v>854</v>
      </c>
      <c r="C330" s="135" t="s">
        <v>855</v>
      </c>
      <c r="H330" s="23"/>
      <c r="I330" s="55"/>
      <c r="J330" s="55"/>
      <c r="K330" s="55"/>
      <c r="L330" s="55"/>
      <c r="M330" s="55"/>
      <c r="N330" s="55"/>
    </row>
    <row r="331" spans="1:14" ht="28.8" outlineLevel="1" x14ac:dyDescent="0.3">
      <c r="A331" s="25" t="s">
        <v>355</v>
      </c>
      <c r="B331" s="134" t="s">
        <v>856</v>
      </c>
      <c r="C331" s="135" t="s">
        <v>855</v>
      </c>
      <c r="H331" s="23"/>
      <c r="I331" s="55"/>
      <c r="J331" s="55"/>
      <c r="K331" s="55"/>
      <c r="L331" s="55"/>
      <c r="M331" s="55"/>
      <c r="N331" s="55"/>
    </row>
    <row r="332" spans="1:14" outlineLevel="1" x14ac:dyDescent="0.3">
      <c r="A332" s="25" t="s">
        <v>356</v>
      </c>
      <c r="B332" s="54" t="s">
        <v>354</v>
      </c>
      <c r="H332" s="23"/>
      <c r="I332" s="55"/>
      <c r="J332" s="55"/>
      <c r="K332" s="55"/>
      <c r="L332" s="55"/>
      <c r="M332" s="55"/>
      <c r="N332" s="55"/>
    </row>
    <row r="333" spans="1:14" outlineLevel="1" x14ac:dyDescent="0.3">
      <c r="A333" s="25" t="s">
        <v>357</v>
      </c>
      <c r="B333" s="54" t="s">
        <v>354</v>
      </c>
      <c r="H333" s="23"/>
      <c r="I333" s="55"/>
      <c r="J333" s="55"/>
      <c r="K333" s="55"/>
      <c r="L333" s="55"/>
      <c r="M333" s="55"/>
      <c r="N333" s="55"/>
    </row>
    <row r="334" spans="1:14" outlineLevel="1" x14ac:dyDescent="0.3">
      <c r="A334" s="25" t="s">
        <v>358</v>
      </c>
      <c r="B334" s="54" t="s">
        <v>354</v>
      </c>
      <c r="H334" s="23"/>
      <c r="I334" s="55"/>
      <c r="J334" s="55"/>
      <c r="K334" s="55"/>
      <c r="L334" s="55"/>
      <c r="M334" s="55"/>
      <c r="N334" s="55"/>
    </row>
    <row r="335" spans="1:14" outlineLevel="1" x14ac:dyDescent="0.3">
      <c r="A335" s="25" t="s">
        <v>359</v>
      </c>
      <c r="B335" s="54" t="s">
        <v>354</v>
      </c>
      <c r="H335" s="23"/>
      <c r="I335" s="55"/>
      <c r="J335" s="55"/>
      <c r="K335" s="55"/>
      <c r="L335" s="55"/>
      <c r="M335" s="55"/>
      <c r="N335" s="55"/>
    </row>
    <row r="336" spans="1:14" outlineLevel="1" x14ac:dyDescent="0.3">
      <c r="A336" s="25" t="s">
        <v>360</v>
      </c>
      <c r="B336" s="54" t="s">
        <v>354</v>
      </c>
      <c r="H336" s="23"/>
      <c r="I336" s="55"/>
      <c r="J336" s="55"/>
      <c r="K336" s="55"/>
      <c r="L336" s="55"/>
      <c r="M336" s="55"/>
      <c r="N336" s="55"/>
    </row>
    <row r="337" spans="1:14" outlineLevel="1" x14ac:dyDescent="0.3">
      <c r="A337" s="25" t="s">
        <v>361</v>
      </c>
      <c r="B337" s="54" t="s">
        <v>354</v>
      </c>
      <c r="H337" s="23"/>
      <c r="I337" s="55"/>
      <c r="J337" s="55"/>
      <c r="K337" s="55"/>
      <c r="L337" s="55"/>
      <c r="M337" s="55"/>
      <c r="N337" s="55"/>
    </row>
    <row r="338" spans="1:14" outlineLevel="1" x14ac:dyDescent="0.3">
      <c r="A338" s="25" t="s">
        <v>362</v>
      </c>
      <c r="B338" s="54" t="s">
        <v>354</v>
      </c>
      <c r="H338" s="23"/>
      <c r="I338" s="55"/>
      <c r="J338" s="55"/>
      <c r="K338" s="55"/>
      <c r="L338" s="55"/>
      <c r="M338" s="55"/>
      <c r="N338" s="55"/>
    </row>
    <row r="339" spans="1:14" outlineLevel="1" x14ac:dyDescent="0.3">
      <c r="A339" s="25" t="s">
        <v>363</v>
      </c>
      <c r="B339" s="54" t="s">
        <v>354</v>
      </c>
      <c r="H339" s="23"/>
      <c r="I339" s="55"/>
      <c r="J339" s="55"/>
      <c r="K339" s="55"/>
      <c r="L339" s="55"/>
      <c r="M339" s="55"/>
      <c r="N339" s="55"/>
    </row>
    <row r="340" spans="1:14" outlineLevel="1" x14ac:dyDescent="0.3">
      <c r="A340" s="25" t="s">
        <v>364</v>
      </c>
      <c r="B340" s="54" t="s">
        <v>354</v>
      </c>
      <c r="H340" s="23"/>
      <c r="I340" s="55"/>
      <c r="J340" s="55"/>
      <c r="K340" s="55"/>
      <c r="L340" s="55"/>
      <c r="M340" s="55"/>
      <c r="N340" s="55"/>
    </row>
    <row r="341" spans="1:14" outlineLevel="1" x14ac:dyDescent="0.3">
      <c r="A341" s="25" t="s">
        <v>365</v>
      </c>
      <c r="B341" s="54" t="s">
        <v>354</v>
      </c>
      <c r="H341" s="23"/>
      <c r="I341" s="55"/>
      <c r="J341" s="55"/>
      <c r="K341" s="55"/>
      <c r="L341" s="55"/>
      <c r="M341" s="55"/>
      <c r="N341" s="55"/>
    </row>
    <row r="342" spans="1:14" outlineLevel="1" x14ac:dyDescent="0.3">
      <c r="A342" s="25" t="s">
        <v>366</v>
      </c>
      <c r="B342" s="54" t="s">
        <v>354</v>
      </c>
      <c r="H342" s="23"/>
      <c r="I342" s="55"/>
      <c r="J342" s="55"/>
      <c r="K342" s="55"/>
      <c r="L342" s="55"/>
      <c r="M342" s="55"/>
      <c r="N342" s="55"/>
    </row>
    <row r="343" spans="1:14" outlineLevel="1" x14ac:dyDescent="0.3">
      <c r="A343" s="25" t="s">
        <v>367</v>
      </c>
      <c r="B343" s="54" t="s">
        <v>354</v>
      </c>
      <c r="H343" s="23"/>
      <c r="I343" s="55"/>
      <c r="J343" s="55"/>
      <c r="K343" s="55"/>
      <c r="L343" s="55"/>
      <c r="M343" s="55"/>
      <c r="N343" s="55"/>
    </row>
    <row r="344" spans="1:14" outlineLevel="1" x14ac:dyDescent="0.3">
      <c r="A344" s="25" t="s">
        <v>368</v>
      </c>
      <c r="B344" s="54" t="s">
        <v>354</v>
      </c>
      <c r="H344" s="23"/>
      <c r="I344" s="55"/>
      <c r="J344" s="55"/>
      <c r="K344" s="55"/>
      <c r="L344" s="55"/>
      <c r="M344" s="55"/>
      <c r="N344" s="55"/>
    </row>
    <row r="345" spans="1:14" outlineLevel="1" x14ac:dyDescent="0.3">
      <c r="A345" s="25" t="s">
        <v>369</v>
      </c>
      <c r="B345" s="54" t="s">
        <v>354</v>
      </c>
      <c r="H345" s="23"/>
      <c r="I345" s="55"/>
      <c r="J345" s="55"/>
      <c r="K345" s="55"/>
      <c r="L345" s="55"/>
      <c r="M345" s="55"/>
      <c r="N345" s="55"/>
    </row>
    <row r="346" spans="1:14" outlineLevel="1" x14ac:dyDescent="0.3">
      <c r="A346" s="25" t="s">
        <v>370</v>
      </c>
      <c r="B346" s="54" t="s">
        <v>354</v>
      </c>
      <c r="H346" s="23"/>
      <c r="I346" s="55"/>
      <c r="J346" s="55"/>
      <c r="K346" s="55"/>
      <c r="L346" s="55"/>
      <c r="M346" s="55"/>
      <c r="N346" s="55"/>
    </row>
    <row r="347" spans="1:14" outlineLevel="1" x14ac:dyDescent="0.3">
      <c r="A347" s="25" t="s">
        <v>371</v>
      </c>
      <c r="B347" s="54" t="s">
        <v>354</v>
      </c>
      <c r="H347" s="23"/>
      <c r="I347" s="55"/>
      <c r="J347" s="55"/>
      <c r="K347" s="55"/>
      <c r="L347" s="55"/>
      <c r="M347" s="55"/>
      <c r="N347" s="55"/>
    </row>
    <row r="348" spans="1:14" outlineLevel="1" x14ac:dyDescent="0.3">
      <c r="A348" s="25" t="s">
        <v>372</v>
      </c>
      <c r="B348" s="54" t="s">
        <v>354</v>
      </c>
      <c r="H348" s="23"/>
      <c r="I348" s="55"/>
      <c r="J348" s="55"/>
      <c r="K348" s="55"/>
      <c r="L348" s="55"/>
      <c r="M348" s="55"/>
      <c r="N348" s="55"/>
    </row>
    <row r="349" spans="1:14" outlineLevel="1" x14ac:dyDescent="0.3">
      <c r="A349" s="25" t="s">
        <v>373</v>
      </c>
      <c r="B349" s="54" t="s">
        <v>354</v>
      </c>
      <c r="H349" s="23"/>
      <c r="I349" s="55"/>
      <c r="J349" s="55"/>
      <c r="K349" s="55"/>
      <c r="L349" s="55"/>
      <c r="M349" s="55"/>
      <c r="N349" s="55"/>
    </row>
    <row r="350" spans="1:14" outlineLevel="1" x14ac:dyDescent="0.3">
      <c r="A350" s="25" t="s">
        <v>374</v>
      </c>
      <c r="B350" s="54" t="s">
        <v>354</v>
      </c>
      <c r="H350" s="23"/>
      <c r="I350" s="55"/>
      <c r="J350" s="55"/>
      <c r="K350" s="55"/>
      <c r="L350" s="55"/>
      <c r="M350" s="55"/>
      <c r="N350" s="55"/>
    </row>
    <row r="351" spans="1:14" outlineLevel="1" x14ac:dyDescent="0.3">
      <c r="A351" s="25" t="s">
        <v>375</v>
      </c>
      <c r="B351" s="54" t="s">
        <v>354</v>
      </c>
      <c r="H351" s="23"/>
      <c r="I351" s="55"/>
      <c r="J351" s="55"/>
      <c r="K351" s="55"/>
      <c r="L351" s="55"/>
      <c r="M351" s="55"/>
      <c r="N351" s="55"/>
    </row>
    <row r="352" spans="1:14" outlineLevel="1" x14ac:dyDescent="0.3">
      <c r="A352" s="25" t="s">
        <v>376</v>
      </c>
      <c r="B352" s="54" t="s">
        <v>354</v>
      </c>
      <c r="H352" s="23"/>
      <c r="I352" s="55"/>
      <c r="J352" s="55"/>
      <c r="K352" s="55"/>
      <c r="L352" s="55"/>
      <c r="M352" s="55"/>
      <c r="N352" s="55"/>
    </row>
    <row r="353" spans="1:14" outlineLevel="1" x14ac:dyDescent="0.3">
      <c r="A353" s="25" t="s">
        <v>377</v>
      </c>
      <c r="B353" s="54" t="s">
        <v>354</v>
      </c>
      <c r="H353" s="23"/>
      <c r="I353" s="55"/>
      <c r="J353" s="55"/>
      <c r="K353" s="55"/>
      <c r="L353" s="55"/>
      <c r="M353" s="55"/>
      <c r="N353" s="55"/>
    </row>
    <row r="354" spans="1:14" outlineLevel="1" x14ac:dyDescent="0.3">
      <c r="A354" s="25" t="s">
        <v>378</v>
      </c>
      <c r="B354" s="54" t="s">
        <v>354</v>
      </c>
      <c r="H354" s="23"/>
      <c r="I354" s="55"/>
      <c r="J354" s="55"/>
      <c r="K354" s="55"/>
      <c r="L354" s="55"/>
      <c r="M354" s="55"/>
      <c r="N354" s="55"/>
    </row>
    <row r="355" spans="1:14" outlineLevel="1" x14ac:dyDescent="0.3">
      <c r="A355" s="25" t="s">
        <v>379</v>
      </c>
      <c r="B355" s="54" t="s">
        <v>354</v>
      </c>
      <c r="H355" s="23"/>
      <c r="I355" s="55"/>
      <c r="J355" s="55"/>
      <c r="K355" s="55"/>
      <c r="L355" s="55"/>
      <c r="M355" s="55"/>
      <c r="N355" s="55"/>
    </row>
    <row r="356" spans="1:14" outlineLevel="1" x14ac:dyDescent="0.3">
      <c r="A356" s="25" t="s">
        <v>380</v>
      </c>
      <c r="B356" s="54" t="s">
        <v>354</v>
      </c>
      <c r="H356" s="23"/>
      <c r="I356" s="55"/>
      <c r="J356" s="55"/>
      <c r="K356" s="55"/>
      <c r="L356" s="55"/>
      <c r="M356" s="55"/>
      <c r="N356" s="55"/>
    </row>
    <row r="357" spans="1:14" outlineLevel="1" x14ac:dyDescent="0.3">
      <c r="A357" s="25" t="s">
        <v>381</v>
      </c>
      <c r="B357" s="54" t="s">
        <v>354</v>
      </c>
      <c r="H357" s="23"/>
      <c r="I357" s="55"/>
      <c r="J357" s="55"/>
      <c r="K357" s="55"/>
      <c r="L357" s="55"/>
      <c r="M357" s="55"/>
      <c r="N357" s="55"/>
    </row>
    <row r="358" spans="1:14" outlineLevel="1" x14ac:dyDescent="0.3">
      <c r="A358" s="25" t="s">
        <v>382</v>
      </c>
      <c r="B358" s="54" t="s">
        <v>354</v>
      </c>
      <c r="H358" s="23"/>
      <c r="I358" s="55"/>
      <c r="J358" s="55"/>
      <c r="K358" s="55"/>
      <c r="L358" s="55"/>
      <c r="M358" s="55"/>
      <c r="N358" s="55"/>
    </row>
    <row r="359" spans="1:14" outlineLevel="1" x14ac:dyDescent="0.3">
      <c r="A359" s="25" t="s">
        <v>383</v>
      </c>
      <c r="B359" s="54" t="s">
        <v>354</v>
      </c>
      <c r="H359" s="23"/>
      <c r="I359" s="55"/>
      <c r="J359" s="55"/>
      <c r="K359" s="55"/>
      <c r="L359" s="55"/>
      <c r="M359" s="55"/>
      <c r="N359" s="55"/>
    </row>
    <row r="360" spans="1:14" outlineLevel="1" x14ac:dyDescent="0.3">
      <c r="A360" s="25" t="s">
        <v>384</v>
      </c>
      <c r="B360" s="54" t="s">
        <v>354</v>
      </c>
      <c r="H360" s="23"/>
      <c r="I360" s="55"/>
      <c r="J360" s="55"/>
      <c r="K360" s="55"/>
      <c r="L360" s="55"/>
      <c r="M360" s="55"/>
      <c r="N360" s="55"/>
    </row>
    <row r="361" spans="1:14" outlineLevel="1" x14ac:dyDescent="0.3">
      <c r="A361" s="25" t="s">
        <v>385</v>
      </c>
      <c r="B361" s="54" t="s">
        <v>354</v>
      </c>
      <c r="H361" s="23"/>
      <c r="I361" s="55"/>
      <c r="J361" s="55"/>
      <c r="K361" s="55"/>
      <c r="L361" s="55"/>
      <c r="M361" s="55"/>
      <c r="N361" s="55"/>
    </row>
    <row r="362" spans="1:14" outlineLevel="1" x14ac:dyDescent="0.3">
      <c r="A362" s="25" t="s">
        <v>386</v>
      </c>
      <c r="B362" s="54" t="s">
        <v>354</v>
      </c>
      <c r="H362" s="23"/>
      <c r="I362" s="55"/>
      <c r="J362" s="55"/>
      <c r="K362" s="55"/>
      <c r="L362" s="55"/>
      <c r="M362" s="55"/>
      <c r="N362" s="55"/>
    </row>
    <row r="363" spans="1:14" outlineLevel="1" x14ac:dyDescent="0.3">
      <c r="A363" s="25" t="s">
        <v>387</v>
      </c>
      <c r="B363" s="54" t="s">
        <v>354</v>
      </c>
      <c r="H363" s="23"/>
      <c r="I363" s="55"/>
      <c r="J363" s="55"/>
      <c r="K363" s="55"/>
      <c r="L363" s="55"/>
      <c r="M363" s="55"/>
      <c r="N363" s="55"/>
    </row>
    <row r="364" spans="1:14" outlineLevel="1" x14ac:dyDescent="0.3">
      <c r="A364" s="25" t="s">
        <v>388</v>
      </c>
      <c r="B364" s="54" t="s">
        <v>354</v>
      </c>
      <c r="H364" s="23"/>
      <c r="I364" s="55"/>
      <c r="J364" s="55"/>
      <c r="K364" s="55"/>
      <c r="L364" s="55"/>
      <c r="M364" s="55"/>
      <c r="N364" s="55"/>
    </row>
    <row r="365" spans="1:14" outlineLevel="1" x14ac:dyDescent="0.3">
      <c r="A365" s="25" t="s">
        <v>389</v>
      </c>
      <c r="B365" s="54" t="s">
        <v>354</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8:8" s="55" customFormat="1" x14ac:dyDescent="0.3">
      <c r="H369" s="23"/>
    </row>
    <row r="370" spans="8:8" s="55" customFormat="1" x14ac:dyDescent="0.3">
      <c r="H370" s="23"/>
    </row>
    <row r="371" spans="8:8" s="55" customFormat="1" x14ac:dyDescent="0.3">
      <c r="H371" s="23"/>
    </row>
    <row r="372" spans="8:8" s="55" customFormat="1" x14ac:dyDescent="0.3">
      <c r="H372" s="23"/>
    </row>
    <row r="373" spans="8:8" s="55" customFormat="1" x14ac:dyDescent="0.3">
      <c r="H373" s="23"/>
    </row>
    <row r="374" spans="8:8" s="55" customFormat="1" x14ac:dyDescent="0.3">
      <c r="H374" s="23"/>
    </row>
    <row r="375" spans="8:8" s="55" customFormat="1" x14ac:dyDescent="0.3">
      <c r="H375" s="23"/>
    </row>
    <row r="376" spans="8:8" s="55" customFormat="1" x14ac:dyDescent="0.3">
      <c r="H376" s="23"/>
    </row>
    <row r="377" spans="8:8" s="55" customFormat="1" x14ac:dyDescent="0.3">
      <c r="H377" s="23"/>
    </row>
    <row r="378" spans="8:8" s="55" customFormat="1" x14ac:dyDescent="0.3">
      <c r="H378" s="23"/>
    </row>
    <row r="379" spans="8:8" s="55" customFormat="1" x14ac:dyDescent="0.3">
      <c r="H379" s="23"/>
    </row>
    <row r="380" spans="8:8" s="55" customFormat="1" x14ac:dyDescent="0.3">
      <c r="H380" s="23"/>
    </row>
    <row r="381" spans="8:8" s="55" customFormat="1" x14ac:dyDescent="0.3">
      <c r="H381" s="23"/>
    </row>
    <row r="382" spans="8:8" s="55" customFormat="1" x14ac:dyDescent="0.3">
      <c r="H382" s="23"/>
    </row>
    <row r="383" spans="8:8" s="55" customFormat="1" x14ac:dyDescent="0.3">
      <c r="H383" s="23"/>
    </row>
    <row r="384" spans="8:8" s="55" customFormat="1" x14ac:dyDescent="0.3">
      <c r="H384" s="23"/>
    </row>
    <row r="385" spans="8:8" s="55" customFormat="1" x14ac:dyDescent="0.3">
      <c r="H385" s="23"/>
    </row>
    <row r="386" spans="8:8" s="55" customFormat="1" x14ac:dyDescent="0.3">
      <c r="H386" s="23"/>
    </row>
    <row r="387" spans="8:8" s="55" customFormat="1" x14ac:dyDescent="0.3">
      <c r="H387" s="23"/>
    </row>
    <row r="388" spans="8:8" s="55" customFormat="1" x14ac:dyDescent="0.3">
      <c r="H388" s="23"/>
    </row>
    <row r="389" spans="8:8" s="55" customFormat="1" x14ac:dyDescent="0.3">
      <c r="H389" s="23"/>
    </row>
    <row r="390" spans="8:8" s="55" customFormat="1" x14ac:dyDescent="0.3">
      <c r="H390" s="23"/>
    </row>
    <row r="391" spans="8:8" s="55" customFormat="1" x14ac:dyDescent="0.3">
      <c r="H391" s="23"/>
    </row>
    <row r="392" spans="8:8" s="55" customFormat="1" x14ac:dyDescent="0.3">
      <c r="H392" s="23"/>
    </row>
    <row r="393" spans="8:8" s="55" customFormat="1" x14ac:dyDescent="0.3">
      <c r="H393" s="23"/>
    </row>
    <row r="394" spans="8:8" s="55" customFormat="1" x14ac:dyDescent="0.3">
      <c r="H394" s="23"/>
    </row>
    <row r="395" spans="8:8" s="55" customFormat="1" x14ac:dyDescent="0.3">
      <c r="H395" s="23"/>
    </row>
    <row r="396" spans="8:8" s="55" customFormat="1" x14ac:dyDescent="0.3">
      <c r="H396" s="23"/>
    </row>
    <row r="397" spans="8:8" s="55" customFormat="1" x14ac:dyDescent="0.3">
      <c r="H397" s="23"/>
    </row>
    <row r="398" spans="8:8" s="55" customFormat="1" x14ac:dyDescent="0.3">
      <c r="H398" s="23"/>
    </row>
    <row r="399" spans="8:8" s="55" customFormat="1" x14ac:dyDescent="0.3">
      <c r="H399" s="23"/>
    </row>
    <row r="400" spans="8:8" s="55" customFormat="1" x14ac:dyDescent="0.3">
      <c r="H400" s="23"/>
    </row>
    <row r="401" spans="8:8" s="55" customFormat="1" x14ac:dyDescent="0.3">
      <c r="H401" s="23"/>
    </row>
    <row r="402" spans="8:8" s="55" customFormat="1" x14ac:dyDescent="0.3">
      <c r="H402" s="23"/>
    </row>
    <row r="403" spans="8:8" s="55" customFormat="1" x14ac:dyDescent="0.3">
      <c r="H403" s="23"/>
    </row>
    <row r="404" spans="8:8" s="55" customFormat="1" x14ac:dyDescent="0.3">
      <c r="H404" s="23"/>
    </row>
    <row r="405" spans="8:8" s="55" customFormat="1" x14ac:dyDescent="0.3">
      <c r="H405" s="23"/>
    </row>
    <row r="406" spans="8:8" s="55" customFormat="1" x14ac:dyDescent="0.3">
      <c r="H406" s="23"/>
    </row>
    <row r="407" spans="8:8" s="55" customFormat="1" x14ac:dyDescent="0.3">
      <c r="H407" s="23"/>
    </row>
    <row r="408" spans="8:8" s="55" customFormat="1" x14ac:dyDescent="0.3">
      <c r="H408" s="23"/>
    </row>
    <row r="409" spans="8:8" s="55" customFormat="1" x14ac:dyDescent="0.3">
      <c r="H409" s="23"/>
    </row>
    <row r="410" spans="8:8" s="55" customFormat="1" x14ac:dyDescent="0.3">
      <c r="H410" s="23"/>
    </row>
    <row r="411" spans="8:8" s="55" customFormat="1" x14ac:dyDescent="0.3">
      <c r="H411" s="23"/>
    </row>
    <row r="412" spans="8:8" s="55" customFormat="1" x14ac:dyDescent="0.3">
      <c r="H412" s="23"/>
    </row>
    <row r="413" spans="8:8" s="55" customFormat="1" x14ac:dyDescent="0.3">
      <c r="H413" s="23"/>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0"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B9BEE52C-2B6E-4C8D-8BB4-A5A07FE46497}"/>
    <hyperlink ref="C30" r:id="rId6" xr:uid="{00678826-0E33-4ABB-B32D-3FAC12E7E874}"/>
    <hyperlink ref="C229" r:id="rId7" xr:uid="{0CB90E73-3883-40FB-B85F-1FBEA1863FD5}"/>
    <hyperlink ref="C290" r:id="rId8" xr:uid="{276CCE81-CCD9-4C3B-AFE1-671D2DB2EF29}"/>
  </hyperlinks>
  <pageMargins left="0.70866141732283472" right="0.70866141732283472" top="0.74803149606299213" bottom="0.74803149606299213" header="0.31496062992125984" footer="0.31496062992125984"/>
  <pageSetup paperSize="9" fitToHeight="0" orientation="landscape" r:id="rId9"/>
  <headerFooter>
    <oddHeader>&amp;R&amp;G</oddHeader>
  </headerFooter>
  <ignoredErrors>
    <ignoredError sqref="F58 F77" formula="1"/>
  </ignoredErrors>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E36E00"/>
  </sheetPr>
  <dimension ref="A1:N179"/>
  <sheetViews>
    <sheetView showZeros="0" topLeftCell="A32" zoomScale="80" zoomScaleNormal="80" workbookViewId="0">
      <selection activeCell="C173" sqref="C173"/>
    </sheetView>
  </sheetViews>
  <sheetFormatPr baseColWidth="10"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84" t="s">
        <v>430</v>
      </c>
      <c r="B1" s="84"/>
      <c r="C1" s="23"/>
      <c r="D1" s="23"/>
      <c r="E1" s="23"/>
      <c r="F1" s="117" t="s">
        <v>839</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18</v>
      </c>
      <c r="C3" s="28" t="s">
        <v>152</v>
      </c>
      <c r="D3" s="26"/>
      <c r="E3" s="26"/>
      <c r="F3" s="26"/>
      <c r="G3" s="26"/>
      <c r="H3"/>
      <c r="L3" s="23"/>
      <c r="M3" s="23"/>
    </row>
    <row r="4" spans="1:14" ht="15" thickBot="1" x14ac:dyDescent="0.35">
      <c r="H4"/>
      <c r="L4" s="23"/>
      <c r="M4" s="23"/>
    </row>
    <row r="5" spans="1:14" ht="18" x14ac:dyDescent="0.3">
      <c r="B5" s="30" t="s">
        <v>431</v>
      </c>
      <c r="C5" s="29"/>
      <c r="E5" s="31"/>
      <c r="F5" s="31"/>
      <c r="H5"/>
      <c r="L5" s="23"/>
      <c r="M5" s="23"/>
    </row>
    <row r="6" spans="1:14" ht="15" thickBot="1" x14ac:dyDescent="0.35">
      <c r="B6" s="34" t="s">
        <v>432</v>
      </c>
      <c r="H6"/>
      <c r="L6" s="23"/>
      <c r="M6" s="23"/>
    </row>
    <row r="7" spans="1:14" s="72" customFormat="1" x14ac:dyDescent="0.3">
      <c r="A7" s="25"/>
      <c r="B7" s="49"/>
      <c r="C7" s="25"/>
      <c r="D7" s="25"/>
      <c r="E7" s="25"/>
      <c r="F7" s="25"/>
      <c r="G7" s="23"/>
      <c r="H7"/>
      <c r="I7" s="25"/>
      <c r="J7" s="25"/>
      <c r="K7" s="25"/>
      <c r="L7" s="23"/>
      <c r="M7" s="23"/>
      <c r="N7" s="23"/>
    </row>
    <row r="8" spans="1:14" ht="36" x14ac:dyDescent="0.3">
      <c r="A8" s="36" t="s">
        <v>26</v>
      </c>
      <c r="B8" s="36" t="s">
        <v>432</v>
      </c>
      <c r="C8" s="37"/>
      <c r="D8" s="37"/>
      <c r="E8" s="37"/>
      <c r="F8" s="37"/>
      <c r="G8" s="38"/>
      <c r="H8"/>
      <c r="I8" s="42"/>
      <c r="J8" s="31"/>
      <c r="K8" s="31"/>
      <c r="L8" s="31"/>
      <c r="M8" s="31"/>
    </row>
    <row r="9" spans="1:14" ht="15" customHeight="1" x14ac:dyDescent="0.3">
      <c r="A9" s="44"/>
      <c r="B9" s="45" t="s">
        <v>433</v>
      </c>
      <c r="C9" s="44"/>
      <c r="D9" s="44"/>
      <c r="E9" s="44"/>
      <c r="F9" s="47"/>
      <c r="G9" s="47"/>
      <c r="H9"/>
      <c r="I9" s="42"/>
      <c r="J9" s="39"/>
      <c r="K9" s="39"/>
      <c r="L9" s="39"/>
      <c r="M9" s="58"/>
      <c r="N9" s="58"/>
    </row>
    <row r="10" spans="1:14" x14ac:dyDescent="0.3">
      <c r="A10" s="25" t="s">
        <v>434</v>
      </c>
      <c r="B10" s="25" t="s">
        <v>435</v>
      </c>
      <c r="C10" s="87">
        <v>8944</v>
      </c>
      <c r="E10" s="42"/>
      <c r="F10" s="42"/>
      <c r="H10"/>
      <c r="I10" s="42"/>
      <c r="L10" s="42"/>
      <c r="M10" s="42"/>
    </row>
    <row r="11" spans="1:14" outlineLevel="1" x14ac:dyDescent="0.3">
      <c r="A11" s="25" t="s">
        <v>436</v>
      </c>
      <c r="B11" s="54" t="s">
        <v>390</v>
      </c>
      <c r="C11" s="87">
        <v>4968</v>
      </c>
      <c r="E11" s="42"/>
      <c r="F11" s="42"/>
      <c r="H11"/>
      <c r="I11" s="42"/>
      <c r="L11" s="42"/>
      <c r="M11" s="42"/>
    </row>
    <row r="12" spans="1:14" outlineLevel="1" x14ac:dyDescent="0.3">
      <c r="A12" s="25" t="s">
        <v>437</v>
      </c>
      <c r="B12" s="54" t="s">
        <v>391</v>
      </c>
      <c r="C12" s="87">
        <v>188</v>
      </c>
      <c r="E12" s="42"/>
      <c r="F12" s="42"/>
      <c r="H12"/>
      <c r="I12" s="42"/>
      <c r="L12" s="42"/>
      <c r="M12" s="42"/>
    </row>
    <row r="13" spans="1:14" outlineLevel="1" x14ac:dyDescent="0.3">
      <c r="A13" s="25" t="s">
        <v>438</v>
      </c>
      <c r="E13" s="42"/>
      <c r="F13" s="42"/>
      <c r="H13"/>
      <c r="I13" s="42"/>
      <c r="L13" s="42"/>
      <c r="M13" s="42"/>
    </row>
    <row r="14" spans="1:14" outlineLevel="1" x14ac:dyDescent="0.3">
      <c r="A14" s="25" t="s">
        <v>439</v>
      </c>
      <c r="E14" s="42"/>
      <c r="F14" s="42"/>
      <c r="H14"/>
      <c r="I14" s="42"/>
      <c r="L14" s="42"/>
      <c r="M14" s="42"/>
    </row>
    <row r="15" spans="1:14" outlineLevel="1" x14ac:dyDescent="0.3">
      <c r="A15" s="25" t="s">
        <v>440</v>
      </c>
      <c r="E15" s="42"/>
      <c r="F15" s="42"/>
      <c r="H15"/>
      <c r="I15" s="42"/>
      <c r="L15" s="42"/>
      <c r="M15" s="42"/>
    </row>
    <row r="16" spans="1:14" outlineLevel="1" x14ac:dyDescent="0.3">
      <c r="A16" s="25" t="s">
        <v>441</v>
      </c>
      <c r="E16" s="42"/>
      <c r="F16" s="42"/>
      <c r="H16"/>
      <c r="I16" s="42"/>
      <c r="L16" s="42"/>
      <c r="M16" s="42"/>
    </row>
    <row r="17" spans="1:14" outlineLevel="1" x14ac:dyDescent="0.3">
      <c r="A17" s="25" t="s">
        <v>442</v>
      </c>
      <c r="E17" s="42"/>
      <c r="F17" s="42"/>
      <c r="H17"/>
      <c r="I17" s="42"/>
      <c r="L17" s="42"/>
      <c r="M17" s="42"/>
    </row>
    <row r="18" spans="1:14" x14ac:dyDescent="0.3">
      <c r="A18" s="44"/>
      <c r="B18" s="44" t="s">
        <v>443</v>
      </c>
      <c r="C18" s="44" t="s">
        <v>428</v>
      </c>
      <c r="D18" s="44" t="s">
        <v>444</v>
      </c>
      <c r="E18" s="44"/>
      <c r="F18" s="44" t="s">
        <v>445</v>
      </c>
      <c r="G18" s="44" t="s">
        <v>446</v>
      </c>
      <c r="H18"/>
      <c r="I18" s="71"/>
      <c r="J18" s="39"/>
      <c r="K18" s="39"/>
      <c r="L18" s="31"/>
      <c r="M18" s="39"/>
      <c r="N18" s="39"/>
    </row>
    <row r="19" spans="1:14" x14ac:dyDescent="0.3">
      <c r="A19" s="25" t="s">
        <v>447</v>
      </c>
      <c r="B19" s="25" t="s">
        <v>448</v>
      </c>
      <c r="C19" s="86">
        <v>392.61854135395902</v>
      </c>
      <c r="D19" s="39"/>
      <c r="E19" s="39"/>
      <c r="F19" s="58"/>
      <c r="G19" s="58"/>
      <c r="H19"/>
      <c r="I19" s="42"/>
      <c r="L19" s="39"/>
      <c r="M19" s="58"/>
      <c r="N19" s="58"/>
    </row>
    <row r="20" spans="1:14" x14ac:dyDescent="0.3">
      <c r="A20" s="39"/>
      <c r="B20" s="71"/>
      <c r="C20" s="39"/>
      <c r="D20" s="39"/>
      <c r="E20" s="39"/>
      <c r="F20" s="58"/>
      <c r="G20" s="58"/>
      <c r="H20"/>
      <c r="I20" s="71"/>
      <c r="J20" s="39"/>
      <c r="K20" s="39"/>
      <c r="L20" s="39"/>
      <c r="M20" s="58"/>
      <c r="N20" s="58"/>
    </row>
    <row r="21" spans="1:14" x14ac:dyDescent="0.3">
      <c r="B21" s="25" t="s">
        <v>429</v>
      </c>
      <c r="C21" s="39"/>
      <c r="D21" s="39"/>
      <c r="E21" s="39"/>
      <c r="F21" s="58"/>
      <c r="G21" s="58"/>
      <c r="H21"/>
      <c r="I21" s="42"/>
      <c r="J21" s="39"/>
      <c r="K21" s="39"/>
      <c r="L21" s="39"/>
      <c r="M21" s="58"/>
      <c r="N21" s="58"/>
    </row>
    <row r="22" spans="1:14" x14ac:dyDescent="0.3">
      <c r="A22" s="25" t="s">
        <v>449</v>
      </c>
      <c r="B22" s="105" t="s">
        <v>857</v>
      </c>
      <c r="C22" s="86">
        <v>173.81436061408499</v>
      </c>
      <c r="D22" s="87">
        <v>4985</v>
      </c>
      <c r="E22" s="42"/>
      <c r="F22" s="93">
        <f>IF($C$37=0,"",IF(C22="[for completion]","",C22/$C$37))</f>
        <v>4.9497476645304926E-2</v>
      </c>
      <c r="G22" s="93">
        <f>IF($D$37=0,"",IF(D22="[for completion]","",D22/$D$37))</f>
        <v>0.55735688729874777</v>
      </c>
      <c r="H22"/>
      <c r="I22" s="42"/>
      <c r="L22" s="42"/>
      <c r="M22" s="51"/>
      <c r="N22" s="51"/>
    </row>
    <row r="23" spans="1:14" x14ac:dyDescent="0.3">
      <c r="A23" s="25" t="s">
        <v>450</v>
      </c>
      <c r="B23" s="105" t="s">
        <v>858</v>
      </c>
      <c r="C23" s="106">
        <v>376.17120285566801</v>
      </c>
      <c r="D23" s="154">
        <v>2109</v>
      </c>
      <c r="E23" s="42"/>
      <c r="F23" s="93">
        <f t="shared" ref="F23:F36" si="0">IF($C$37=0,"",IF(C23="[for completion]","",C23/$C$37))</f>
        <v>0.10712305509281299</v>
      </c>
      <c r="G23" s="93">
        <f t="shared" ref="G23:G36" si="1">IF($D$37=0,"",IF(D23="[for completion]","",D23/$D$37))</f>
        <v>0.23580053667262971</v>
      </c>
      <c r="H23"/>
      <c r="I23" s="42"/>
      <c r="L23" s="42"/>
      <c r="M23" s="51"/>
      <c r="N23" s="51"/>
    </row>
    <row r="24" spans="1:14" x14ac:dyDescent="0.3">
      <c r="A24" s="25" t="s">
        <v>451</v>
      </c>
      <c r="B24" s="105" t="s">
        <v>859</v>
      </c>
      <c r="C24" s="106">
        <v>274.556637073856</v>
      </c>
      <c r="D24" s="154">
        <v>704</v>
      </c>
      <c r="F24" s="93">
        <f t="shared" si="0"/>
        <v>7.8186064047664178E-2</v>
      </c>
      <c r="G24" s="93">
        <f t="shared" si="1"/>
        <v>7.8711985688729877E-2</v>
      </c>
      <c r="H24"/>
      <c r="I24" s="42"/>
      <c r="M24" s="51"/>
      <c r="N24" s="51"/>
    </row>
    <row r="25" spans="1:14" x14ac:dyDescent="0.3">
      <c r="A25" s="25" t="s">
        <v>452</v>
      </c>
      <c r="B25" s="105" t="s">
        <v>860</v>
      </c>
      <c r="C25" s="106">
        <v>437.23097486124198</v>
      </c>
      <c r="D25" s="154">
        <v>636</v>
      </c>
      <c r="E25" s="62"/>
      <c r="F25" s="93">
        <f t="shared" si="0"/>
        <v>0.12451117324447639</v>
      </c>
      <c r="G25" s="93">
        <f t="shared" si="1"/>
        <v>7.1109123434704824E-2</v>
      </c>
      <c r="H25"/>
      <c r="I25" s="42"/>
      <c r="L25" s="62"/>
      <c r="M25" s="51"/>
      <c r="N25" s="51"/>
    </row>
    <row r="26" spans="1:14" x14ac:dyDescent="0.3">
      <c r="A26" s="25" t="s">
        <v>453</v>
      </c>
      <c r="B26" s="105" t="s">
        <v>861</v>
      </c>
      <c r="C26" s="106">
        <v>845.95636535936205</v>
      </c>
      <c r="D26" s="154">
        <v>458</v>
      </c>
      <c r="E26" s="62"/>
      <c r="F26" s="93">
        <f t="shared" si="0"/>
        <v>0.24090475199739581</v>
      </c>
      <c r="G26" s="93">
        <f t="shared" si="1"/>
        <v>5.1207513416815745E-2</v>
      </c>
      <c r="H26"/>
      <c r="I26" s="42"/>
      <c r="L26" s="62"/>
      <c r="M26" s="51"/>
      <c r="N26" s="51"/>
    </row>
    <row r="27" spans="1:14" x14ac:dyDescent="0.3">
      <c r="A27" s="25" t="s">
        <v>454</v>
      </c>
      <c r="B27" s="105" t="s">
        <v>862</v>
      </c>
      <c r="C27" s="106">
        <v>1403.8506931055899</v>
      </c>
      <c r="D27" s="154">
        <v>52</v>
      </c>
      <c r="E27" s="62"/>
      <c r="F27" s="93">
        <f t="shared" si="0"/>
        <v>0.39977747897234567</v>
      </c>
      <c r="G27" s="93">
        <f t="shared" si="1"/>
        <v>5.8139534883720929E-3</v>
      </c>
      <c r="H27"/>
      <c r="I27" s="42"/>
      <c r="L27" s="62"/>
      <c r="M27" s="51"/>
      <c r="N27" s="51"/>
    </row>
    <row r="28" spans="1:14" x14ac:dyDescent="0.3">
      <c r="A28" s="25" t="s">
        <v>455</v>
      </c>
      <c r="B28" s="42"/>
      <c r="C28" s="86"/>
      <c r="D28" s="87"/>
      <c r="E28" s="62"/>
      <c r="F28" s="93">
        <f t="shared" si="0"/>
        <v>0</v>
      </c>
      <c r="G28" s="93">
        <f t="shared" si="1"/>
        <v>0</v>
      </c>
      <c r="H28"/>
      <c r="I28" s="42"/>
      <c r="L28" s="62"/>
      <c r="M28" s="51"/>
      <c r="N28" s="51"/>
    </row>
    <row r="29" spans="1:14" x14ac:dyDescent="0.3">
      <c r="A29" s="25" t="s">
        <v>456</v>
      </c>
      <c r="B29" s="42"/>
      <c r="C29" s="86"/>
      <c r="D29" s="87"/>
      <c r="E29" s="62"/>
      <c r="F29" s="93">
        <f t="shared" si="0"/>
        <v>0</v>
      </c>
      <c r="G29" s="93">
        <f t="shared" si="1"/>
        <v>0</v>
      </c>
      <c r="H29"/>
      <c r="I29" s="42"/>
      <c r="L29" s="62"/>
      <c r="M29" s="51"/>
      <c r="N29" s="51"/>
    </row>
    <row r="30" spans="1:14" x14ac:dyDescent="0.3">
      <c r="A30" s="25" t="s">
        <v>457</v>
      </c>
      <c r="B30" s="42"/>
      <c r="C30" s="86"/>
      <c r="D30" s="87"/>
      <c r="E30" s="62"/>
      <c r="F30" s="93">
        <f t="shared" si="0"/>
        <v>0</v>
      </c>
      <c r="G30" s="93">
        <f t="shared" si="1"/>
        <v>0</v>
      </c>
      <c r="H30"/>
      <c r="I30" s="42"/>
      <c r="L30" s="62"/>
      <c r="M30" s="51"/>
      <c r="N30" s="51"/>
    </row>
    <row r="31" spans="1:14" x14ac:dyDescent="0.3">
      <c r="A31" s="25" t="s">
        <v>458</v>
      </c>
      <c r="B31" s="42"/>
      <c r="C31" s="86"/>
      <c r="D31" s="87"/>
      <c r="E31" s="62"/>
      <c r="F31" s="93">
        <f t="shared" si="0"/>
        <v>0</v>
      </c>
      <c r="G31" s="93">
        <f t="shared" si="1"/>
        <v>0</v>
      </c>
      <c r="H31"/>
      <c r="I31" s="42"/>
      <c r="L31" s="62"/>
      <c r="M31" s="51"/>
      <c r="N31" s="51"/>
    </row>
    <row r="32" spans="1:14" x14ac:dyDescent="0.3">
      <c r="A32" s="25" t="s">
        <v>459</v>
      </c>
      <c r="B32" s="42"/>
      <c r="C32" s="86"/>
      <c r="D32" s="87"/>
      <c r="E32" s="62"/>
      <c r="F32" s="93">
        <f t="shared" si="0"/>
        <v>0</v>
      </c>
      <c r="G32" s="93">
        <f t="shared" si="1"/>
        <v>0</v>
      </c>
      <c r="H32"/>
      <c r="I32" s="42"/>
      <c r="L32" s="62"/>
      <c r="M32" s="51"/>
      <c r="N32" s="51"/>
    </row>
    <row r="33" spans="1:14" x14ac:dyDescent="0.3">
      <c r="A33" s="25" t="s">
        <v>460</v>
      </c>
      <c r="B33" s="42"/>
      <c r="C33" s="86"/>
      <c r="D33" s="87"/>
      <c r="E33" s="62"/>
      <c r="F33" s="93">
        <f t="shared" si="0"/>
        <v>0</v>
      </c>
      <c r="G33" s="93">
        <f t="shared" si="1"/>
        <v>0</v>
      </c>
      <c r="H33"/>
      <c r="I33" s="42"/>
      <c r="L33" s="62"/>
      <c r="M33" s="51"/>
      <c r="N33" s="51"/>
    </row>
    <row r="34" spans="1:14" x14ac:dyDescent="0.3">
      <c r="A34" s="25" t="s">
        <v>461</v>
      </c>
      <c r="B34" s="42"/>
      <c r="C34" s="86"/>
      <c r="D34" s="87"/>
      <c r="E34" s="62"/>
      <c r="F34" s="93">
        <f t="shared" si="0"/>
        <v>0</v>
      </c>
      <c r="G34" s="93">
        <f t="shared" si="1"/>
        <v>0</v>
      </c>
      <c r="H34"/>
      <c r="I34" s="42"/>
      <c r="L34" s="62"/>
      <c r="M34" s="51"/>
      <c r="N34" s="51"/>
    </row>
    <row r="35" spans="1:14" x14ac:dyDescent="0.3">
      <c r="A35" s="25" t="s">
        <v>462</v>
      </c>
      <c r="B35" s="42"/>
      <c r="C35" s="86"/>
      <c r="D35" s="87"/>
      <c r="E35" s="62"/>
      <c r="F35" s="93">
        <f t="shared" si="0"/>
        <v>0</v>
      </c>
      <c r="G35" s="93">
        <f t="shared" si="1"/>
        <v>0</v>
      </c>
      <c r="H35"/>
      <c r="I35" s="42"/>
      <c r="L35" s="62"/>
      <c r="M35" s="51"/>
      <c r="N35" s="51"/>
    </row>
    <row r="36" spans="1:14" x14ac:dyDescent="0.3">
      <c r="A36" s="25" t="s">
        <v>463</v>
      </c>
      <c r="B36" s="42"/>
      <c r="C36" s="86"/>
      <c r="D36" s="87"/>
      <c r="E36" s="62"/>
      <c r="F36" s="93">
        <f t="shared" si="0"/>
        <v>0</v>
      </c>
      <c r="G36" s="93">
        <f t="shared" si="1"/>
        <v>0</v>
      </c>
      <c r="H36"/>
      <c r="I36" s="42"/>
      <c r="L36" s="62"/>
      <c r="M36" s="51"/>
      <c r="N36" s="51"/>
    </row>
    <row r="37" spans="1:14" x14ac:dyDescent="0.3">
      <c r="A37" s="25" t="s">
        <v>464</v>
      </c>
      <c r="B37" s="52" t="s">
        <v>87</v>
      </c>
      <c r="C37" s="88">
        <f>SUM(C22:C36)</f>
        <v>3511.5802338698031</v>
      </c>
      <c r="D37" s="50">
        <f>SUM(D22:D36)</f>
        <v>8944</v>
      </c>
      <c r="E37" s="62"/>
      <c r="F37" s="94">
        <f>SUM(F22:F36)</f>
        <v>1</v>
      </c>
      <c r="G37" s="94">
        <f>SUM(G22:G36)</f>
        <v>1</v>
      </c>
      <c r="H37"/>
      <c r="I37" s="52"/>
      <c r="J37" s="42"/>
      <c r="K37" s="42"/>
      <c r="L37" s="62"/>
      <c r="M37" s="53"/>
      <c r="N37" s="53"/>
    </row>
    <row r="38" spans="1:14" x14ac:dyDescent="0.3">
      <c r="A38" s="44"/>
      <c r="B38" s="45" t="s">
        <v>465</v>
      </c>
      <c r="C38" s="44" t="s">
        <v>57</v>
      </c>
      <c r="D38" s="44"/>
      <c r="E38" s="46"/>
      <c r="F38" s="44" t="s">
        <v>445</v>
      </c>
      <c r="G38" s="44"/>
      <c r="H38"/>
      <c r="I38" s="71"/>
      <c r="J38" s="39"/>
      <c r="K38" s="39"/>
      <c r="L38" s="31"/>
      <c r="M38" s="39"/>
      <c r="N38" s="39"/>
    </row>
    <row r="39" spans="1:14" x14ac:dyDescent="0.3">
      <c r="A39" s="25" t="s">
        <v>466</v>
      </c>
      <c r="B39" s="42" t="s">
        <v>467</v>
      </c>
      <c r="C39" s="86">
        <v>3511.5802338698099</v>
      </c>
      <c r="E39" s="73"/>
      <c r="F39" s="93">
        <f>IF($C$42=0,"",IF(C39="[for completion]","",C39/$C$42))</f>
        <v>1</v>
      </c>
      <c r="G39" s="50"/>
      <c r="H39"/>
      <c r="I39" s="42"/>
      <c r="L39" s="73"/>
      <c r="M39" s="51"/>
      <c r="N39" s="50"/>
    </row>
    <row r="40" spans="1:14" x14ac:dyDescent="0.3">
      <c r="A40" s="25" t="s">
        <v>468</v>
      </c>
      <c r="B40" s="42" t="s">
        <v>469</v>
      </c>
      <c r="C40" s="86">
        <v>0</v>
      </c>
      <c r="E40" s="73"/>
      <c r="F40" s="93">
        <f>IF($C$42=0,"",IF(C40="[for completion]","",C40/$C$42))</f>
        <v>0</v>
      </c>
      <c r="G40" s="50"/>
      <c r="H40"/>
      <c r="I40" s="42"/>
      <c r="L40" s="73"/>
      <c r="M40" s="51"/>
      <c r="N40" s="50"/>
    </row>
    <row r="41" spans="1:14" x14ac:dyDescent="0.3">
      <c r="A41" s="25" t="s">
        <v>470</v>
      </c>
      <c r="B41" s="42" t="s">
        <v>85</v>
      </c>
      <c r="C41" s="86"/>
      <c r="E41" s="62"/>
      <c r="F41" s="93">
        <f>IF($C$42=0,"",IF(C41="[for completion]","",C41/$C$42))</f>
        <v>0</v>
      </c>
      <c r="G41" s="50"/>
      <c r="H41"/>
      <c r="I41" s="42"/>
      <c r="L41" s="62"/>
      <c r="M41" s="51"/>
      <c r="N41" s="50"/>
    </row>
    <row r="42" spans="1:14" x14ac:dyDescent="0.3">
      <c r="A42" s="25" t="s">
        <v>471</v>
      </c>
      <c r="B42" s="52" t="s">
        <v>87</v>
      </c>
      <c r="C42" s="88">
        <f>SUM(C39:C41)</f>
        <v>3511.5802338698099</v>
      </c>
      <c r="D42" s="42"/>
      <c r="E42" s="62"/>
      <c r="F42" s="94">
        <f>SUM(F39:F41)</f>
        <v>1</v>
      </c>
      <c r="G42" s="50"/>
      <c r="H42"/>
      <c r="I42" s="42"/>
      <c r="L42" s="62"/>
      <c r="M42" s="51"/>
      <c r="N42" s="50"/>
    </row>
    <row r="43" spans="1:14" outlineLevel="1" x14ac:dyDescent="0.3">
      <c r="A43" s="25" t="s">
        <v>472</v>
      </c>
      <c r="B43" s="52"/>
      <c r="C43" s="42"/>
      <c r="D43" s="42"/>
      <c r="E43" s="62"/>
      <c r="F43" s="53"/>
      <c r="G43" s="50"/>
      <c r="H43"/>
      <c r="I43" s="42"/>
      <c r="L43" s="62"/>
      <c r="M43" s="51"/>
      <c r="N43" s="50"/>
    </row>
    <row r="44" spans="1:14" outlineLevel="1" x14ac:dyDescent="0.3">
      <c r="A44" s="25" t="s">
        <v>473</v>
      </c>
      <c r="B44" s="52"/>
      <c r="C44" s="42"/>
      <c r="D44" s="42"/>
      <c r="E44" s="62"/>
      <c r="F44" s="53"/>
      <c r="G44" s="50"/>
      <c r="H44"/>
      <c r="I44" s="42"/>
      <c r="L44" s="62"/>
      <c r="M44" s="51"/>
      <c r="N44" s="50"/>
    </row>
    <row r="45" spans="1:14" outlineLevel="1" x14ac:dyDescent="0.3">
      <c r="A45" s="25" t="s">
        <v>474</v>
      </c>
      <c r="B45" s="42"/>
      <c r="E45" s="62"/>
      <c r="F45" s="51"/>
      <c r="G45" s="50"/>
      <c r="H45"/>
      <c r="I45" s="42"/>
      <c r="L45" s="62"/>
      <c r="M45" s="51"/>
      <c r="N45" s="50"/>
    </row>
    <row r="46" spans="1:14" outlineLevel="1" x14ac:dyDescent="0.3">
      <c r="A46" s="25" t="s">
        <v>475</v>
      </c>
      <c r="B46" s="42"/>
      <c r="E46" s="62"/>
      <c r="F46" s="51"/>
      <c r="G46" s="50"/>
      <c r="H46"/>
      <c r="I46" s="42"/>
      <c r="L46" s="62"/>
      <c r="M46" s="51"/>
      <c r="N46" s="50"/>
    </row>
    <row r="47" spans="1:14" outlineLevel="1" x14ac:dyDescent="0.3">
      <c r="A47" s="25" t="s">
        <v>476</v>
      </c>
      <c r="B47" s="42"/>
      <c r="E47" s="62"/>
      <c r="F47" s="51"/>
      <c r="G47" s="50"/>
      <c r="H47"/>
      <c r="I47" s="42"/>
      <c r="L47" s="62"/>
      <c r="M47" s="51"/>
      <c r="N47" s="50"/>
    </row>
    <row r="48" spans="1:14" ht="15" customHeight="1" x14ac:dyDescent="0.3">
      <c r="A48" s="44"/>
      <c r="B48" s="45" t="s">
        <v>392</v>
      </c>
      <c r="C48" s="44" t="s">
        <v>445</v>
      </c>
      <c r="D48" s="44"/>
      <c r="E48" s="46"/>
      <c r="F48" s="47"/>
      <c r="G48" s="47"/>
      <c r="H48"/>
      <c r="I48" s="71"/>
      <c r="J48" s="39"/>
      <c r="K48" s="39"/>
      <c r="L48" s="31"/>
      <c r="M48" s="58"/>
      <c r="N48" s="58"/>
    </row>
    <row r="49" spans="1:14" x14ac:dyDescent="0.3">
      <c r="A49" s="25" t="s">
        <v>477</v>
      </c>
      <c r="B49" s="70" t="s">
        <v>393</v>
      </c>
      <c r="C49" s="82">
        <f>SUM(C50:C76)</f>
        <v>0.99999999999999967</v>
      </c>
      <c r="G49" s="25"/>
      <c r="H49"/>
      <c r="I49" s="31"/>
      <c r="N49" s="25"/>
    </row>
    <row r="50" spans="1:14" x14ac:dyDescent="0.3">
      <c r="A50" s="25" t="s">
        <v>478</v>
      </c>
      <c r="B50" s="25" t="s">
        <v>394</v>
      </c>
      <c r="C50" s="82">
        <v>0.99347224292957703</v>
      </c>
      <c r="G50" s="25"/>
      <c r="H50"/>
      <c r="N50" s="25"/>
    </row>
    <row r="51" spans="1:14" x14ac:dyDescent="0.3">
      <c r="A51" s="25" t="s">
        <v>479</v>
      </c>
      <c r="B51" s="25" t="s">
        <v>395</v>
      </c>
      <c r="C51" s="116">
        <v>0</v>
      </c>
      <c r="G51" s="25"/>
      <c r="H51"/>
      <c r="N51" s="25"/>
    </row>
    <row r="52" spans="1:14" x14ac:dyDescent="0.3">
      <c r="A52" s="25" t="s">
        <v>480</v>
      </c>
      <c r="B52" s="25" t="s">
        <v>396</v>
      </c>
      <c r="C52" s="116">
        <v>0</v>
      </c>
      <c r="G52" s="25"/>
      <c r="H52"/>
      <c r="N52" s="25"/>
    </row>
    <row r="53" spans="1:14" x14ac:dyDescent="0.3">
      <c r="A53" s="25" t="s">
        <v>481</v>
      </c>
      <c r="B53" s="25" t="s">
        <v>397</v>
      </c>
      <c r="C53" s="116">
        <v>0</v>
      </c>
      <c r="G53" s="25"/>
      <c r="H53"/>
      <c r="N53" s="25"/>
    </row>
    <row r="54" spans="1:14" x14ac:dyDescent="0.3">
      <c r="A54" s="25" t="s">
        <v>482</v>
      </c>
      <c r="B54" s="25" t="s">
        <v>398</v>
      </c>
      <c r="C54" s="116">
        <v>0</v>
      </c>
      <c r="G54" s="25"/>
      <c r="H54"/>
      <c r="N54" s="25"/>
    </row>
    <row r="55" spans="1:14" x14ac:dyDescent="0.3">
      <c r="A55" s="25" t="s">
        <v>483</v>
      </c>
      <c r="B55" s="25" t="s">
        <v>774</v>
      </c>
      <c r="C55" s="116">
        <v>0</v>
      </c>
      <c r="G55" s="25"/>
      <c r="H55"/>
      <c r="N55" s="25"/>
    </row>
    <row r="56" spans="1:14" x14ac:dyDescent="0.3">
      <c r="A56" s="25" t="s">
        <v>484</v>
      </c>
      <c r="B56" s="25" t="s">
        <v>399</v>
      </c>
      <c r="C56" s="116">
        <v>0</v>
      </c>
      <c r="G56" s="25"/>
      <c r="H56"/>
      <c r="N56" s="25"/>
    </row>
    <row r="57" spans="1:14" x14ac:dyDescent="0.3">
      <c r="A57" s="25" t="s">
        <v>485</v>
      </c>
      <c r="B57" s="25" t="s">
        <v>400</v>
      </c>
      <c r="C57" s="116">
        <v>0</v>
      </c>
      <c r="G57" s="25"/>
      <c r="H57"/>
      <c r="N57" s="25"/>
    </row>
    <row r="58" spans="1:14" x14ac:dyDescent="0.3">
      <c r="A58" s="25" t="s">
        <v>486</v>
      </c>
      <c r="B58" s="25" t="s">
        <v>401</v>
      </c>
      <c r="C58" s="116">
        <v>0</v>
      </c>
      <c r="G58" s="25"/>
      <c r="H58"/>
      <c r="N58" s="25"/>
    </row>
    <row r="59" spans="1:14" x14ac:dyDescent="0.3">
      <c r="A59" s="25" t="s">
        <v>487</v>
      </c>
      <c r="B59" s="25" t="s">
        <v>402</v>
      </c>
      <c r="C59" s="116">
        <v>0</v>
      </c>
      <c r="G59" s="25"/>
      <c r="H59"/>
      <c r="N59" s="25"/>
    </row>
    <row r="60" spans="1:14" x14ac:dyDescent="0.3">
      <c r="A60" s="25" t="s">
        <v>488</v>
      </c>
      <c r="B60" s="25" t="s">
        <v>403</v>
      </c>
      <c r="C60" s="116">
        <v>0</v>
      </c>
      <c r="G60" s="25"/>
      <c r="H60"/>
      <c r="N60" s="25"/>
    </row>
    <row r="61" spans="1:14" x14ac:dyDescent="0.3">
      <c r="A61" s="25" t="s">
        <v>489</v>
      </c>
      <c r="B61" s="25" t="s">
        <v>404</v>
      </c>
      <c r="C61" s="116">
        <v>0</v>
      </c>
      <c r="G61" s="25"/>
      <c r="H61"/>
      <c r="N61" s="25"/>
    </row>
    <row r="62" spans="1:14" x14ac:dyDescent="0.3">
      <c r="A62" s="25" t="s">
        <v>490</v>
      </c>
      <c r="B62" s="25" t="s">
        <v>405</v>
      </c>
      <c r="C62" s="116">
        <v>0</v>
      </c>
      <c r="G62" s="25"/>
      <c r="H62"/>
      <c r="N62" s="25"/>
    </row>
    <row r="63" spans="1:14" x14ac:dyDescent="0.3">
      <c r="A63" s="25" t="s">
        <v>491</v>
      </c>
      <c r="B63" s="25" t="s">
        <v>406</v>
      </c>
      <c r="C63" s="116">
        <v>6.5277570704226299E-3</v>
      </c>
      <c r="G63" s="25"/>
      <c r="H63"/>
      <c r="N63" s="25"/>
    </row>
    <row r="64" spans="1:14" x14ac:dyDescent="0.3">
      <c r="A64" s="25" t="s">
        <v>492</v>
      </c>
      <c r="B64" s="25" t="s">
        <v>407</v>
      </c>
      <c r="C64" s="116">
        <v>0</v>
      </c>
      <c r="G64" s="25"/>
      <c r="H64"/>
      <c r="N64" s="25"/>
    </row>
    <row r="65" spans="1:14" x14ac:dyDescent="0.3">
      <c r="A65" s="25" t="s">
        <v>493</v>
      </c>
      <c r="B65" s="25" t="s">
        <v>3</v>
      </c>
      <c r="C65" s="116">
        <v>0</v>
      </c>
      <c r="G65" s="25"/>
      <c r="H65"/>
      <c r="N65" s="25"/>
    </row>
    <row r="66" spans="1:14" x14ac:dyDescent="0.3">
      <c r="A66" s="25" t="s">
        <v>494</v>
      </c>
      <c r="B66" s="25" t="s">
        <v>408</v>
      </c>
      <c r="C66" s="116">
        <v>0</v>
      </c>
      <c r="G66" s="25"/>
      <c r="H66"/>
      <c r="N66" s="25"/>
    </row>
    <row r="67" spans="1:14" x14ac:dyDescent="0.3">
      <c r="A67" s="25" t="s">
        <v>495</v>
      </c>
      <c r="B67" s="25" t="s">
        <v>409</v>
      </c>
      <c r="C67" s="116">
        <v>0</v>
      </c>
      <c r="G67" s="25"/>
      <c r="H67"/>
      <c r="N67" s="25"/>
    </row>
    <row r="68" spans="1:14" x14ac:dyDescent="0.3">
      <c r="A68" s="25" t="s">
        <v>496</v>
      </c>
      <c r="B68" s="25" t="s">
        <v>410</v>
      </c>
      <c r="C68" s="116">
        <v>0</v>
      </c>
      <c r="G68" s="25"/>
      <c r="H68"/>
      <c r="N68" s="25"/>
    </row>
    <row r="69" spans="1:14" x14ac:dyDescent="0.3">
      <c r="A69" s="110" t="s">
        <v>497</v>
      </c>
      <c r="B69" s="25" t="s">
        <v>411</v>
      </c>
      <c r="C69" s="116">
        <v>0</v>
      </c>
      <c r="G69" s="25"/>
      <c r="H69"/>
      <c r="N69" s="25"/>
    </row>
    <row r="70" spans="1:14" x14ac:dyDescent="0.3">
      <c r="A70" s="110" t="s">
        <v>498</v>
      </c>
      <c r="B70" s="25" t="s">
        <v>412</v>
      </c>
      <c r="C70" s="116">
        <v>0</v>
      </c>
      <c r="G70" s="25"/>
      <c r="H70"/>
      <c r="N70" s="25"/>
    </row>
    <row r="71" spans="1:14" x14ac:dyDescent="0.3">
      <c r="A71" s="110" t="s">
        <v>499</v>
      </c>
      <c r="B71" s="25" t="s">
        <v>413</v>
      </c>
      <c r="C71" s="116">
        <v>0</v>
      </c>
      <c r="G71" s="25"/>
      <c r="H71"/>
      <c r="N71" s="25"/>
    </row>
    <row r="72" spans="1:14" x14ac:dyDescent="0.3">
      <c r="A72" s="110" t="s">
        <v>500</v>
      </c>
      <c r="B72" s="25" t="s">
        <v>414</v>
      </c>
      <c r="C72" s="116">
        <v>0</v>
      </c>
      <c r="G72" s="25"/>
      <c r="H72"/>
      <c r="N72" s="25"/>
    </row>
    <row r="73" spans="1:14" x14ac:dyDescent="0.3">
      <c r="A73" s="110" t="s">
        <v>501</v>
      </c>
      <c r="B73" s="25" t="s">
        <v>415</v>
      </c>
      <c r="C73" s="116">
        <v>0</v>
      </c>
      <c r="G73" s="25"/>
      <c r="H73"/>
      <c r="N73" s="25"/>
    </row>
    <row r="74" spans="1:14" x14ac:dyDescent="0.3">
      <c r="A74" s="110" t="s">
        <v>502</v>
      </c>
      <c r="B74" s="25" t="s">
        <v>416</v>
      </c>
      <c r="C74" s="116">
        <v>0</v>
      </c>
      <c r="G74" s="25"/>
      <c r="H74"/>
      <c r="N74" s="25"/>
    </row>
    <row r="75" spans="1:14" x14ac:dyDescent="0.3">
      <c r="A75" s="110" t="s">
        <v>503</v>
      </c>
      <c r="B75" s="25" t="s">
        <v>417</v>
      </c>
      <c r="C75" s="116">
        <v>0</v>
      </c>
      <c r="G75" s="25"/>
      <c r="H75"/>
      <c r="N75" s="25"/>
    </row>
    <row r="76" spans="1:14" x14ac:dyDescent="0.3">
      <c r="A76" s="110" t="s">
        <v>504</v>
      </c>
      <c r="B76" s="25" t="s">
        <v>6</v>
      </c>
      <c r="C76" s="116">
        <v>0</v>
      </c>
      <c r="G76" s="25"/>
      <c r="H76"/>
      <c r="N76" s="25"/>
    </row>
    <row r="77" spans="1:14" x14ac:dyDescent="0.3">
      <c r="A77" s="110" t="s">
        <v>505</v>
      </c>
      <c r="B77" s="70" t="s">
        <v>255</v>
      </c>
      <c r="C77" s="82">
        <f>SUM(C78:C80)</f>
        <v>0</v>
      </c>
      <c r="G77" s="25"/>
      <c r="H77"/>
      <c r="I77" s="31"/>
      <c r="N77" s="25"/>
    </row>
    <row r="78" spans="1:14" x14ac:dyDescent="0.3">
      <c r="A78" s="110" t="s">
        <v>506</v>
      </c>
      <c r="B78" s="25" t="s">
        <v>419</v>
      </c>
      <c r="C78" s="82">
        <v>0</v>
      </c>
      <c r="G78" s="25"/>
      <c r="H78"/>
      <c r="N78" s="25"/>
    </row>
    <row r="79" spans="1:14" x14ac:dyDescent="0.3">
      <c r="A79" s="110" t="s">
        <v>507</v>
      </c>
      <c r="B79" s="25" t="s">
        <v>420</v>
      </c>
      <c r="C79" s="116">
        <v>0</v>
      </c>
      <c r="G79" s="25"/>
      <c r="H79"/>
      <c r="N79" s="25"/>
    </row>
    <row r="80" spans="1:14" x14ac:dyDescent="0.3">
      <c r="A80" s="110" t="s">
        <v>508</v>
      </c>
      <c r="B80" s="25" t="s">
        <v>2</v>
      </c>
      <c r="C80" s="116">
        <v>0</v>
      </c>
      <c r="G80" s="25"/>
      <c r="H80"/>
      <c r="N80" s="25"/>
    </row>
    <row r="81" spans="1:14" x14ac:dyDescent="0.3">
      <c r="A81" s="110" t="s">
        <v>509</v>
      </c>
      <c r="B81" s="70" t="s">
        <v>85</v>
      </c>
      <c r="C81" s="82">
        <f>SUM(C82:C92)</f>
        <v>0</v>
      </c>
      <c r="G81" s="25"/>
      <c r="H81"/>
      <c r="I81" s="31"/>
      <c r="N81" s="25"/>
    </row>
    <row r="82" spans="1:14" x14ac:dyDescent="0.3">
      <c r="A82" s="110" t="s">
        <v>510</v>
      </c>
      <c r="B82" s="42" t="s">
        <v>257</v>
      </c>
      <c r="C82" s="82">
        <v>0</v>
      </c>
      <c r="G82" s="25"/>
      <c r="H82"/>
      <c r="I82" s="42"/>
      <c r="N82" s="25"/>
    </row>
    <row r="83" spans="1:14" x14ac:dyDescent="0.3">
      <c r="A83" s="110" t="s">
        <v>511</v>
      </c>
      <c r="B83" s="110" t="s">
        <v>418</v>
      </c>
      <c r="C83" s="116">
        <v>0</v>
      </c>
      <c r="D83" s="110"/>
      <c r="E83" s="110"/>
      <c r="F83" s="110"/>
      <c r="G83" s="110"/>
      <c r="H83" s="107"/>
      <c r="I83" s="109"/>
      <c r="J83" s="110"/>
      <c r="K83" s="110"/>
      <c r="L83" s="110"/>
      <c r="M83" s="110"/>
      <c r="N83" s="110"/>
    </row>
    <row r="84" spans="1:14" x14ac:dyDescent="0.3">
      <c r="A84" s="110" t="s">
        <v>512</v>
      </c>
      <c r="B84" s="42" t="s">
        <v>259</v>
      </c>
      <c r="C84" s="116">
        <v>0</v>
      </c>
      <c r="G84" s="25"/>
      <c r="H84"/>
      <c r="I84" s="42"/>
      <c r="N84" s="25"/>
    </row>
    <row r="85" spans="1:14" x14ac:dyDescent="0.3">
      <c r="A85" s="110" t="s">
        <v>513</v>
      </c>
      <c r="B85" s="42" t="s">
        <v>261</v>
      </c>
      <c r="C85" s="116">
        <v>0</v>
      </c>
      <c r="G85" s="25"/>
      <c r="H85"/>
      <c r="I85" s="42"/>
      <c r="N85" s="25"/>
    </row>
    <row r="86" spans="1:14" x14ac:dyDescent="0.3">
      <c r="A86" s="110" t="s">
        <v>514</v>
      </c>
      <c r="B86" s="42" t="s">
        <v>11</v>
      </c>
      <c r="C86" s="116">
        <v>0</v>
      </c>
      <c r="G86" s="25"/>
      <c r="H86"/>
      <c r="I86" s="42"/>
      <c r="N86" s="25"/>
    </row>
    <row r="87" spans="1:14" x14ac:dyDescent="0.3">
      <c r="A87" s="110" t="s">
        <v>515</v>
      </c>
      <c r="B87" s="42" t="s">
        <v>264</v>
      </c>
      <c r="C87" s="116">
        <v>0</v>
      </c>
      <c r="G87" s="25"/>
      <c r="H87"/>
      <c r="I87" s="42"/>
      <c r="N87" s="25"/>
    </row>
    <row r="88" spans="1:14" x14ac:dyDescent="0.3">
      <c r="A88" s="110" t="s">
        <v>516</v>
      </c>
      <c r="B88" s="42" t="s">
        <v>266</v>
      </c>
      <c r="C88" s="116">
        <v>0</v>
      </c>
      <c r="G88" s="25"/>
      <c r="H88"/>
      <c r="I88" s="42"/>
      <c r="N88" s="25"/>
    </row>
    <row r="89" spans="1:14" x14ac:dyDescent="0.3">
      <c r="A89" s="110" t="s">
        <v>517</v>
      </c>
      <c r="B89" s="42" t="s">
        <v>268</v>
      </c>
      <c r="C89" s="116">
        <v>0</v>
      </c>
      <c r="G89" s="25"/>
      <c r="H89"/>
      <c r="I89" s="42"/>
      <c r="N89" s="25"/>
    </row>
    <row r="90" spans="1:14" x14ac:dyDescent="0.3">
      <c r="A90" s="110" t="s">
        <v>518</v>
      </c>
      <c r="B90" s="42" t="s">
        <v>270</v>
      </c>
      <c r="C90" s="116">
        <v>0</v>
      </c>
      <c r="G90" s="25"/>
      <c r="H90"/>
      <c r="I90" s="42"/>
      <c r="N90" s="25"/>
    </row>
    <row r="91" spans="1:14" x14ac:dyDescent="0.3">
      <c r="A91" s="110" t="s">
        <v>519</v>
      </c>
      <c r="B91" s="42" t="s">
        <v>272</v>
      </c>
      <c r="C91" s="116">
        <v>0</v>
      </c>
      <c r="G91" s="25"/>
      <c r="H91"/>
      <c r="I91" s="42"/>
      <c r="N91" s="25"/>
    </row>
    <row r="92" spans="1:14" x14ac:dyDescent="0.3">
      <c r="A92" s="110" t="s">
        <v>520</v>
      </c>
      <c r="B92" s="42" t="s">
        <v>85</v>
      </c>
      <c r="C92" s="116">
        <v>0</v>
      </c>
      <c r="G92" s="25"/>
      <c r="H92"/>
      <c r="I92" s="42"/>
      <c r="N92" s="25"/>
    </row>
    <row r="93" spans="1:14" outlineLevel="1" x14ac:dyDescent="0.3">
      <c r="A93" s="25" t="s">
        <v>521</v>
      </c>
      <c r="B93" s="54" t="s">
        <v>89</v>
      </c>
      <c r="C93" s="82"/>
      <c r="G93" s="25"/>
      <c r="H93"/>
      <c r="I93" s="42"/>
      <c r="N93" s="25"/>
    </row>
    <row r="94" spans="1:14" outlineLevel="1" x14ac:dyDescent="0.3">
      <c r="A94" s="25" t="s">
        <v>522</v>
      </c>
      <c r="B94" s="54" t="s">
        <v>89</v>
      </c>
      <c r="C94" s="82"/>
      <c r="G94" s="25"/>
      <c r="H94"/>
      <c r="I94" s="42"/>
      <c r="N94" s="25"/>
    </row>
    <row r="95" spans="1:14" outlineLevel="1" x14ac:dyDescent="0.3">
      <c r="A95" s="25" t="s">
        <v>523</v>
      </c>
      <c r="B95" s="54" t="s">
        <v>89</v>
      </c>
      <c r="C95" s="82"/>
      <c r="G95" s="25"/>
      <c r="H95"/>
      <c r="I95" s="42"/>
      <c r="N95" s="25"/>
    </row>
    <row r="96" spans="1:14" outlineLevel="1" x14ac:dyDescent="0.3">
      <c r="A96" s="25" t="s">
        <v>524</v>
      </c>
      <c r="B96" s="54" t="s">
        <v>89</v>
      </c>
      <c r="C96" s="82"/>
      <c r="G96" s="25"/>
      <c r="H96"/>
      <c r="I96" s="42"/>
      <c r="N96" s="25"/>
    </row>
    <row r="97" spans="1:14" outlineLevel="1" x14ac:dyDescent="0.3">
      <c r="A97" s="25" t="s">
        <v>525</v>
      </c>
      <c r="B97" s="54" t="s">
        <v>89</v>
      </c>
      <c r="C97" s="82"/>
      <c r="G97" s="25"/>
      <c r="H97"/>
      <c r="I97" s="42"/>
      <c r="N97" s="25"/>
    </row>
    <row r="98" spans="1:14" outlineLevel="1" x14ac:dyDescent="0.3">
      <c r="A98" s="25" t="s">
        <v>526</v>
      </c>
      <c r="B98" s="54" t="s">
        <v>89</v>
      </c>
      <c r="C98" s="82"/>
      <c r="G98" s="25"/>
      <c r="H98"/>
      <c r="I98" s="42"/>
      <c r="N98" s="25"/>
    </row>
    <row r="99" spans="1:14" outlineLevel="1" x14ac:dyDescent="0.3">
      <c r="A99" s="25" t="s">
        <v>527</v>
      </c>
      <c r="B99" s="54" t="s">
        <v>89</v>
      </c>
      <c r="C99" s="82"/>
      <c r="G99" s="25"/>
      <c r="H99"/>
      <c r="I99" s="42"/>
      <c r="N99" s="25"/>
    </row>
    <row r="100" spans="1:14" outlineLevel="1" x14ac:dyDescent="0.3">
      <c r="A100" s="25" t="s">
        <v>528</v>
      </c>
      <c r="B100" s="54" t="s">
        <v>89</v>
      </c>
      <c r="C100" s="82"/>
      <c r="G100" s="25"/>
      <c r="H100"/>
      <c r="I100" s="42"/>
      <c r="N100" s="25"/>
    </row>
    <row r="101" spans="1:14" outlineLevel="1" x14ac:dyDescent="0.3">
      <c r="A101" s="25" t="s">
        <v>529</v>
      </c>
      <c r="B101" s="54" t="s">
        <v>89</v>
      </c>
      <c r="C101" s="82"/>
      <c r="G101" s="25"/>
      <c r="H101"/>
      <c r="I101" s="42"/>
      <c r="N101" s="25"/>
    </row>
    <row r="102" spans="1:14" outlineLevel="1" x14ac:dyDescent="0.3">
      <c r="A102" s="25" t="s">
        <v>530</v>
      </c>
      <c r="B102" s="54" t="s">
        <v>89</v>
      </c>
      <c r="C102" s="82"/>
      <c r="G102" s="25"/>
      <c r="H102"/>
      <c r="I102" s="42"/>
      <c r="N102" s="25"/>
    </row>
    <row r="103" spans="1:14" ht="15" customHeight="1" x14ac:dyDescent="0.3">
      <c r="A103" s="44"/>
      <c r="B103" s="92" t="s">
        <v>694</v>
      </c>
      <c r="C103" s="83" t="s">
        <v>445</v>
      </c>
      <c r="D103" s="44"/>
      <c r="E103" s="46"/>
      <c r="F103" s="44"/>
      <c r="G103" s="47"/>
      <c r="H103"/>
      <c r="I103" s="71"/>
      <c r="J103" s="39"/>
      <c r="K103" s="39"/>
      <c r="L103" s="31"/>
      <c r="M103" s="39"/>
      <c r="N103" s="58"/>
    </row>
    <row r="104" spans="1:14" x14ac:dyDescent="0.3">
      <c r="A104" s="25" t="s">
        <v>531</v>
      </c>
      <c r="B104" s="42" t="s">
        <v>863</v>
      </c>
      <c r="C104" s="116">
        <v>0.19313448269275399</v>
      </c>
      <c r="G104" s="25"/>
      <c r="H104"/>
      <c r="I104" s="42"/>
      <c r="N104" s="25"/>
    </row>
    <row r="105" spans="1:14" x14ac:dyDescent="0.3">
      <c r="A105" s="25" t="s">
        <v>532</v>
      </c>
      <c r="B105" s="42" t="s">
        <v>864</v>
      </c>
      <c r="C105" s="116">
        <v>0.301171954091012</v>
      </c>
      <c r="G105" s="25"/>
      <c r="H105"/>
      <c r="I105" s="42"/>
      <c r="N105" s="25"/>
    </row>
    <row r="106" spans="1:14" x14ac:dyDescent="0.3">
      <c r="A106" s="25" t="s">
        <v>533</v>
      </c>
      <c r="B106" s="42" t="s">
        <v>865</v>
      </c>
      <c r="C106" s="116">
        <v>0.104701350414205</v>
      </c>
      <c r="G106" s="25"/>
      <c r="H106"/>
      <c r="I106" s="42"/>
      <c r="N106" s="25"/>
    </row>
    <row r="107" spans="1:14" x14ac:dyDescent="0.3">
      <c r="A107" s="25" t="s">
        <v>534</v>
      </c>
      <c r="B107" s="42" t="s">
        <v>866</v>
      </c>
      <c r="C107" s="116">
        <v>8.7973618431920794E-2</v>
      </c>
      <c r="G107" s="25"/>
      <c r="H107"/>
      <c r="I107" s="42"/>
      <c r="N107" s="25"/>
    </row>
    <row r="108" spans="1:14" x14ac:dyDescent="0.3">
      <c r="A108" s="25" t="s">
        <v>535</v>
      </c>
      <c r="B108" s="42" t="s">
        <v>867</v>
      </c>
      <c r="C108" s="116">
        <v>0.160402623948288</v>
      </c>
      <c r="G108" s="25"/>
      <c r="H108"/>
      <c r="I108" s="42"/>
      <c r="N108" s="25"/>
    </row>
    <row r="109" spans="1:14" x14ac:dyDescent="0.3">
      <c r="A109" s="25" t="s">
        <v>536</v>
      </c>
      <c r="B109" s="42" t="s">
        <v>868</v>
      </c>
      <c r="C109" s="116">
        <v>8.1013729694148606E-2</v>
      </c>
      <c r="G109" s="25"/>
      <c r="H109"/>
      <c r="I109" s="42"/>
      <c r="N109" s="25"/>
    </row>
    <row r="110" spans="1:14" x14ac:dyDescent="0.3">
      <c r="A110" s="25" t="s">
        <v>537</v>
      </c>
      <c r="B110" s="42" t="s">
        <v>869</v>
      </c>
      <c r="C110" s="116">
        <v>1.8510650622368199E-2</v>
      </c>
      <c r="G110" s="25"/>
      <c r="H110"/>
      <c r="I110" s="42"/>
      <c r="N110" s="25"/>
    </row>
    <row r="111" spans="1:14" x14ac:dyDescent="0.3">
      <c r="A111" s="25" t="s">
        <v>538</v>
      </c>
      <c r="B111" s="42" t="s">
        <v>870</v>
      </c>
      <c r="C111" s="116">
        <v>1.8908748350831998E-2</v>
      </c>
      <c r="G111" s="25"/>
      <c r="H111"/>
      <c r="I111" s="42"/>
      <c r="N111" s="25"/>
    </row>
    <row r="112" spans="1:14" x14ac:dyDescent="0.3">
      <c r="A112" s="25" t="s">
        <v>539</v>
      </c>
      <c r="B112" s="42" t="s">
        <v>871</v>
      </c>
      <c r="C112" s="116">
        <v>3.4182841754470998E-2</v>
      </c>
      <c r="G112" s="25"/>
      <c r="H112"/>
      <c r="I112" s="42"/>
      <c r="N112" s="25"/>
    </row>
    <row r="113" spans="1:14" x14ac:dyDescent="0.3">
      <c r="A113" s="25" t="s">
        <v>540</v>
      </c>
      <c r="B113" s="42"/>
      <c r="C113" s="82"/>
      <c r="G113" s="25"/>
      <c r="H113"/>
      <c r="I113" s="42"/>
      <c r="N113" s="25"/>
    </row>
    <row r="114" spans="1:14" x14ac:dyDescent="0.3">
      <c r="A114" s="25" t="s">
        <v>541</v>
      </c>
      <c r="B114" s="42"/>
      <c r="C114" s="82"/>
      <c r="G114" s="25"/>
      <c r="H114"/>
      <c r="I114" s="42"/>
      <c r="N114" s="25"/>
    </row>
    <row r="115" spans="1:14" x14ac:dyDescent="0.3">
      <c r="A115" s="25" t="s">
        <v>542</v>
      </c>
      <c r="B115" s="42"/>
      <c r="C115" s="82"/>
      <c r="G115" s="25"/>
      <c r="H115"/>
      <c r="I115" s="42"/>
      <c r="N115" s="25"/>
    </row>
    <row r="116" spans="1:14" x14ac:dyDescent="0.3">
      <c r="A116" s="25" t="s">
        <v>543</v>
      </c>
      <c r="B116" s="42"/>
      <c r="C116" s="82"/>
      <c r="G116" s="25"/>
      <c r="H116"/>
      <c r="I116" s="42"/>
      <c r="N116" s="25"/>
    </row>
    <row r="117" spans="1:14" x14ac:dyDescent="0.3">
      <c r="A117" s="25" t="s">
        <v>544</v>
      </c>
      <c r="B117" s="42"/>
      <c r="C117" s="82"/>
      <c r="G117" s="25"/>
      <c r="H117"/>
      <c r="I117" s="42"/>
      <c r="N117" s="25"/>
    </row>
    <row r="118" spans="1:14" x14ac:dyDescent="0.3">
      <c r="A118" s="25" t="s">
        <v>545</v>
      </c>
      <c r="B118" s="42"/>
      <c r="C118" s="82"/>
      <c r="G118" s="25"/>
      <c r="H118"/>
      <c r="I118" s="42"/>
      <c r="N118" s="25"/>
    </row>
    <row r="119" spans="1:14" x14ac:dyDescent="0.3">
      <c r="A119" s="25" t="s">
        <v>546</v>
      </c>
      <c r="B119" s="42"/>
      <c r="C119" s="82"/>
      <c r="G119" s="25"/>
      <c r="H119"/>
      <c r="I119" s="42"/>
      <c r="N119" s="25"/>
    </row>
    <row r="120" spans="1:14" x14ac:dyDescent="0.3">
      <c r="A120" s="25" t="s">
        <v>547</v>
      </c>
      <c r="B120" s="42"/>
      <c r="C120" s="82"/>
      <c r="G120" s="25"/>
      <c r="H120"/>
      <c r="I120" s="42"/>
      <c r="N120" s="25"/>
    </row>
    <row r="121" spans="1:14" x14ac:dyDescent="0.3">
      <c r="A121" s="25" t="s">
        <v>548</v>
      </c>
      <c r="B121" s="42"/>
      <c r="C121" s="82"/>
      <c r="G121" s="25"/>
      <c r="H121"/>
      <c r="I121" s="42"/>
      <c r="N121" s="25"/>
    </row>
    <row r="122" spans="1:14" x14ac:dyDescent="0.3">
      <c r="A122" s="25" t="s">
        <v>549</v>
      </c>
      <c r="B122" s="42"/>
      <c r="C122" s="82"/>
      <c r="G122" s="25"/>
      <c r="H122"/>
      <c r="I122" s="42"/>
      <c r="N122" s="25"/>
    </row>
    <row r="123" spans="1:14" x14ac:dyDescent="0.3">
      <c r="A123" s="25" t="s">
        <v>550</v>
      </c>
      <c r="B123" s="42"/>
      <c r="C123" s="82"/>
      <c r="G123" s="25"/>
      <c r="H123"/>
      <c r="I123" s="42"/>
      <c r="N123" s="25"/>
    </row>
    <row r="124" spans="1:14" x14ac:dyDescent="0.3">
      <c r="A124" s="25" t="s">
        <v>551</v>
      </c>
      <c r="B124" s="42"/>
      <c r="C124" s="82"/>
      <c r="G124" s="25"/>
      <c r="H124"/>
      <c r="I124" s="42"/>
      <c r="N124" s="25"/>
    </row>
    <row r="125" spans="1:14" x14ac:dyDescent="0.3">
      <c r="A125" s="25" t="s">
        <v>552</v>
      </c>
      <c r="B125" s="42"/>
      <c r="C125" s="82"/>
      <c r="G125" s="25"/>
      <c r="H125"/>
      <c r="I125" s="42"/>
      <c r="N125" s="25"/>
    </row>
    <row r="126" spans="1:14" x14ac:dyDescent="0.3">
      <c r="A126" s="25" t="s">
        <v>553</v>
      </c>
      <c r="B126" s="42"/>
      <c r="C126" s="82"/>
      <c r="G126" s="25"/>
      <c r="H126"/>
      <c r="I126" s="42"/>
      <c r="N126" s="25"/>
    </row>
    <row r="127" spans="1:14" x14ac:dyDescent="0.3">
      <c r="A127" s="25" t="s">
        <v>554</v>
      </c>
      <c r="B127" s="42"/>
      <c r="C127" s="82"/>
      <c r="G127" s="25"/>
      <c r="H127"/>
      <c r="I127" s="42"/>
      <c r="N127" s="25"/>
    </row>
    <row r="128" spans="1:14" x14ac:dyDescent="0.3">
      <c r="A128" s="25" t="s">
        <v>555</v>
      </c>
      <c r="B128" s="42"/>
      <c r="G128" s="25"/>
      <c r="H128"/>
      <c r="I128" s="42"/>
      <c r="N128" s="25"/>
    </row>
    <row r="129" spans="1:14" x14ac:dyDescent="0.3">
      <c r="A129" s="44"/>
      <c r="B129" s="45" t="s">
        <v>421</v>
      </c>
      <c r="C129" s="44" t="s">
        <v>445</v>
      </c>
      <c r="D129" s="44"/>
      <c r="E129" s="44"/>
      <c r="F129" s="47"/>
      <c r="G129" s="47"/>
      <c r="H129"/>
      <c r="I129" s="71"/>
      <c r="J129" s="39"/>
      <c r="K129" s="39"/>
      <c r="L129" s="39"/>
      <c r="M129" s="58"/>
      <c r="N129" s="58"/>
    </row>
    <row r="130" spans="1:14" x14ac:dyDescent="0.3">
      <c r="A130" s="25" t="s">
        <v>556</v>
      </c>
      <c r="B130" s="25" t="s">
        <v>422</v>
      </c>
      <c r="C130" s="82">
        <v>0.463643028275316</v>
      </c>
      <c r="D130"/>
      <c r="E130"/>
      <c r="F130"/>
      <c r="G130"/>
      <c r="H130"/>
      <c r="K130" s="67"/>
      <c r="L130" s="67"/>
      <c r="M130" s="67"/>
      <c r="N130" s="67"/>
    </row>
    <row r="131" spans="1:14" x14ac:dyDescent="0.3">
      <c r="A131" s="25" t="s">
        <v>557</v>
      </c>
      <c r="B131" s="25" t="s">
        <v>423</v>
      </c>
      <c r="C131" s="116">
        <v>0.536356971724683</v>
      </c>
      <c r="D131"/>
      <c r="E131"/>
      <c r="F131"/>
      <c r="G131"/>
      <c r="H131"/>
      <c r="K131" s="67"/>
      <c r="L131" s="67"/>
      <c r="M131" s="67"/>
      <c r="N131" s="67"/>
    </row>
    <row r="132" spans="1:14" x14ac:dyDescent="0.3">
      <c r="A132" s="25" t="s">
        <v>558</v>
      </c>
      <c r="B132" s="25" t="s">
        <v>85</v>
      </c>
      <c r="C132" s="82"/>
      <c r="D132"/>
      <c r="E132"/>
      <c r="F132"/>
      <c r="G132"/>
      <c r="H132"/>
      <c r="K132" s="67"/>
      <c r="L132" s="67"/>
      <c r="M132" s="67"/>
      <c r="N132" s="67"/>
    </row>
    <row r="133" spans="1:14" outlineLevel="1" x14ac:dyDescent="0.3">
      <c r="A133" s="25" t="s">
        <v>559</v>
      </c>
      <c r="C133" s="82"/>
      <c r="D133"/>
      <c r="E133"/>
      <c r="F133"/>
      <c r="G133"/>
      <c r="H133"/>
      <c r="K133" s="67"/>
      <c r="L133" s="67"/>
      <c r="M133" s="67"/>
      <c r="N133" s="67"/>
    </row>
    <row r="134" spans="1:14" outlineLevel="1" x14ac:dyDescent="0.3">
      <c r="A134" s="25" t="s">
        <v>560</v>
      </c>
      <c r="C134" s="82"/>
      <c r="D134"/>
      <c r="E134"/>
      <c r="F134"/>
      <c r="G134"/>
      <c r="H134"/>
      <c r="K134" s="67"/>
      <c r="L134" s="67"/>
      <c r="M134" s="67"/>
      <c r="N134" s="67"/>
    </row>
    <row r="135" spans="1:14" outlineLevel="1" x14ac:dyDescent="0.3">
      <c r="A135" s="25" t="s">
        <v>561</v>
      </c>
      <c r="C135" s="82"/>
      <c r="D135"/>
      <c r="E135"/>
      <c r="F135"/>
      <c r="G135"/>
      <c r="H135"/>
      <c r="K135" s="67"/>
      <c r="L135" s="67"/>
      <c r="M135" s="67"/>
      <c r="N135" s="67"/>
    </row>
    <row r="136" spans="1:14" outlineLevel="1" x14ac:dyDescent="0.3">
      <c r="A136" s="25" t="s">
        <v>562</v>
      </c>
      <c r="C136" s="82"/>
      <c r="D136"/>
      <c r="E136"/>
      <c r="F136"/>
      <c r="G136"/>
      <c r="H136"/>
      <c r="K136" s="67"/>
      <c r="L136" s="67"/>
      <c r="M136" s="67"/>
      <c r="N136" s="67"/>
    </row>
    <row r="137" spans="1:14" x14ac:dyDescent="0.3">
      <c r="A137" s="44"/>
      <c r="B137" s="45" t="s">
        <v>424</v>
      </c>
      <c r="C137" s="44" t="s">
        <v>445</v>
      </c>
      <c r="D137" s="44"/>
      <c r="E137" s="44"/>
      <c r="F137" s="47"/>
      <c r="G137" s="47"/>
      <c r="H137"/>
      <c r="I137" s="71"/>
      <c r="J137" s="39"/>
      <c r="K137" s="39"/>
      <c r="L137" s="39"/>
      <c r="M137" s="58"/>
      <c r="N137" s="58"/>
    </row>
    <row r="138" spans="1:14" x14ac:dyDescent="0.3">
      <c r="A138" s="25" t="s">
        <v>563</v>
      </c>
      <c r="B138" s="25" t="s">
        <v>425</v>
      </c>
      <c r="C138" s="82">
        <v>0.230818926286293</v>
      </c>
      <c r="D138" s="73"/>
      <c r="E138" s="73"/>
      <c r="F138" s="62"/>
      <c r="G138" s="50"/>
      <c r="H138"/>
      <c r="K138" s="73"/>
      <c r="L138" s="73"/>
      <c r="M138" s="62"/>
      <c r="N138" s="50"/>
    </row>
    <row r="139" spans="1:14" x14ac:dyDescent="0.3">
      <c r="A139" s="25" t="s">
        <v>564</v>
      </c>
      <c r="B139" s="25" t="s">
        <v>426</v>
      </c>
      <c r="C139" s="116">
        <v>0.769167974198122</v>
      </c>
      <c r="D139" s="73"/>
      <c r="E139" s="73"/>
      <c r="F139" s="62"/>
      <c r="G139" s="50"/>
      <c r="H139"/>
      <c r="K139" s="73"/>
      <c r="L139" s="73"/>
      <c r="M139" s="62"/>
      <c r="N139" s="50"/>
    </row>
    <row r="140" spans="1:14" x14ac:dyDescent="0.3">
      <c r="A140" s="25" t="s">
        <v>565</v>
      </c>
      <c r="B140" s="25" t="s">
        <v>85</v>
      </c>
      <c r="C140" s="116">
        <v>1.3099515584557E-5</v>
      </c>
      <c r="D140" s="73"/>
      <c r="E140" s="73"/>
      <c r="F140" s="62"/>
      <c r="G140" s="50"/>
      <c r="H140"/>
      <c r="K140" s="73"/>
      <c r="L140" s="73"/>
      <c r="M140" s="62"/>
      <c r="N140" s="50"/>
    </row>
    <row r="141" spans="1:14" outlineLevel="1" x14ac:dyDescent="0.3">
      <c r="A141" s="25" t="s">
        <v>566</v>
      </c>
      <c r="C141" s="82"/>
      <c r="D141" s="73"/>
      <c r="E141" s="73"/>
      <c r="F141" s="62"/>
      <c r="G141" s="50"/>
      <c r="H141"/>
      <c r="K141" s="73"/>
      <c r="L141" s="73"/>
      <c r="M141" s="62"/>
      <c r="N141" s="50"/>
    </row>
    <row r="142" spans="1:14" outlineLevel="1" x14ac:dyDescent="0.3">
      <c r="A142" s="25" t="s">
        <v>567</v>
      </c>
      <c r="C142" s="82"/>
      <c r="D142" s="73"/>
      <c r="E142" s="73"/>
      <c r="F142" s="62"/>
      <c r="G142" s="50"/>
      <c r="H142"/>
      <c r="K142" s="73"/>
      <c r="L142" s="73"/>
      <c r="M142" s="62"/>
      <c r="N142" s="50"/>
    </row>
    <row r="143" spans="1:14" outlineLevel="1" x14ac:dyDescent="0.3">
      <c r="A143" s="25" t="s">
        <v>568</v>
      </c>
      <c r="C143" s="82"/>
      <c r="D143" s="73"/>
      <c r="E143" s="73"/>
      <c r="F143" s="62"/>
      <c r="G143" s="50"/>
      <c r="H143"/>
      <c r="K143" s="73"/>
      <c r="L143" s="73"/>
      <c r="M143" s="62"/>
      <c r="N143" s="50"/>
    </row>
    <row r="144" spans="1:14" outlineLevel="1" x14ac:dyDescent="0.3">
      <c r="A144" s="25" t="s">
        <v>569</v>
      </c>
      <c r="C144" s="82"/>
      <c r="D144" s="73"/>
      <c r="E144" s="73"/>
      <c r="F144" s="62"/>
      <c r="G144" s="50"/>
      <c r="H144"/>
      <c r="K144" s="73"/>
      <c r="L144" s="73"/>
      <c r="M144" s="62"/>
      <c r="N144" s="50"/>
    </row>
    <row r="145" spans="1:14" outlineLevel="1" x14ac:dyDescent="0.3">
      <c r="A145" s="25" t="s">
        <v>570</v>
      </c>
      <c r="C145" s="82"/>
      <c r="D145" s="73"/>
      <c r="E145" s="73"/>
      <c r="F145" s="62"/>
      <c r="G145" s="50"/>
      <c r="H145"/>
      <c r="K145" s="73"/>
      <c r="L145" s="73"/>
      <c r="M145" s="62"/>
      <c r="N145" s="50"/>
    </row>
    <row r="146" spans="1:14" outlineLevel="1" x14ac:dyDescent="0.3">
      <c r="A146" s="25" t="s">
        <v>571</v>
      </c>
      <c r="C146" s="82"/>
      <c r="D146" s="73"/>
      <c r="E146" s="73"/>
      <c r="F146" s="62"/>
      <c r="G146" s="50"/>
      <c r="H146"/>
      <c r="K146" s="73"/>
      <c r="L146" s="73"/>
      <c r="M146" s="62"/>
      <c r="N146" s="50"/>
    </row>
    <row r="147" spans="1:14" x14ac:dyDescent="0.3">
      <c r="A147" s="44"/>
      <c r="B147" s="45" t="s">
        <v>572</v>
      </c>
      <c r="C147" s="44" t="s">
        <v>57</v>
      </c>
      <c r="D147" s="44"/>
      <c r="E147" s="44"/>
      <c r="F147" s="44" t="s">
        <v>445</v>
      </c>
      <c r="G147" s="47"/>
      <c r="H147"/>
      <c r="I147" s="71"/>
      <c r="J147" s="39"/>
      <c r="K147" s="39"/>
      <c r="L147" s="39"/>
      <c r="M147" s="39"/>
      <c r="N147" s="58"/>
    </row>
    <row r="148" spans="1:14" x14ac:dyDescent="0.3">
      <c r="A148" s="25" t="s">
        <v>573</v>
      </c>
      <c r="B148" s="42" t="s">
        <v>574</v>
      </c>
      <c r="C148" s="86">
        <v>570.773672419999</v>
      </c>
      <c r="D148" s="73"/>
      <c r="E148" s="73"/>
      <c r="F148" s="93">
        <f>IF($C$152=0,"",IF(C148="[for completion]","",C148/$C$152))</f>
        <v>0.16254040472001366</v>
      </c>
      <c r="G148" s="50"/>
      <c r="H148"/>
      <c r="I148" s="42"/>
      <c r="K148" s="73"/>
      <c r="L148" s="73"/>
      <c r="M148" s="51"/>
      <c r="N148" s="50"/>
    </row>
    <row r="149" spans="1:14" x14ac:dyDescent="0.3">
      <c r="A149" s="25" t="s">
        <v>575</v>
      </c>
      <c r="B149" s="42" t="s">
        <v>576</v>
      </c>
      <c r="C149" s="106">
        <v>1158.20844769784</v>
      </c>
      <c r="D149" s="73"/>
      <c r="E149" s="73"/>
      <c r="F149" s="93">
        <f>IF($C$152=0,"",IF(C149="[for completion]","",C149/$C$152))</f>
        <v>0.32982542632137973</v>
      </c>
      <c r="G149" s="50"/>
      <c r="H149"/>
      <c r="I149" s="42"/>
      <c r="K149" s="73"/>
      <c r="L149" s="73"/>
      <c r="M149" s="51"/>
      <c r="N149" s="50"/>
    </row>
    <row r="150" spans="1:14" x14ac:dyDescent="0.3">
      <c r="A150" s="25" t="s">
        <v>577</v>
      </c>
      <c r="B150" s="42" t="s">
        <v>578</v>
      </c>
      <c r="C150" s="106">
        <v>1594.36730832083</v>
      </c>
      <c r="D150" s="73"/>
      <c r="E150" s="73"/>
      <c r="F150" s="93">
        <f>IF($C$152=0,"",IF(C150="[for completion]","",C150/$C$152))</f>
        <v>0.45403129136645576</v>
      </c>
      <c r="G150" s="50"/>
      <c r="H150"/>
      <c r="I150" s="42"/>
      <c r="K150" s="73"/>
      <c r="L150" s="73"/>
      <c r="M150" s="51"/>
      <c r="N150" s="50"/>
    </row>
    <row r="151" spans="1:14" ht="15" customHeight="1" x14ac:dyDescent="0.3">
      <c r="A151" s="25" t="s">
        <v>579</v>
      </c>
      <c r="B151" s="42" t="s">
        <v>580</v>
      </c>
      <c r="C151" s="106">
        <v>188.23080543114</v>
      </c>
      <c r="D151" s="73"/>
      <c r="E151" s="73"/>
      <c r="F151" s="93">
        <f>IF($C$152=0,"",IF(C151="[for completion]","",C151/$C$152))</f>
        <v>5.3602877592150898E-2</v>
      </c>
      <c r="G151" s="50"/>
      <c r="H151"/>
      <c r="I151" s="42"/>
      <c r="K151" s="73"/>
      <c r="L151" s="73"/>
      <c r="M151" s="51"/>
      <c r="N151" s="50"/>
    </row>
    <row r="152" spans="1:14" ht="15" customHeight="1" x14ac:dyDescent="0.3">
      <c r="A152" s="25" t="s">
        <v>581</v>
      </c>
      <c r="B152" s="52" t="s">
        <v>87</v>
      </c>
      <c r="C152" s="88">
        <f>SUM(C148:C151)</f>
        <v>3511.580233869809</v>
      </c>
      <c r="D152" s="73"/>
      <c r="E152" s="73"/>
      <c r="F152" s="82">
        <f>SUM(F148:F151)</f>
        <v>1</v>
      </c>
      <c r="G152" s="50"/>
      <c r="H152"/>
      <c r="I152" s="42"/>
      <c r="K152" s="73"/>
      <c r="L152" s="73"/>
      <c r="M152" s="51"/>
      <c r="N152" s="50"/>
    </row>
    <row r="153" spans="1:14" ht="15" customHeight="1" outlineLevel="1" x14ac:dyDescent="0.3">
      <c r="A153" s="25" t="s">
        <v>582</v>
      </c>
      <c r="B153" s="54" t="s">
        <v>583</v>
      </c>
      <c r="C153" s="106">
        <v>0</v>
      </c>
      <c r="D153" s="73"/>
      <c r="E153" s="73"/>
      <c r="F153" s="93">
        <f>IF($C$152=0,"",IF(C153="[for completion]","",C153/$C$152))</f>
        <v>0</v>
      </c>
      <c r="G153" s="50"/>
      <c r="H153"/>
      <c r="I153" s="42"/>
      <c r="K153" s="73"/>
      <c r="L153" s="73"/>
      <c r="M153" s="51"/>
      <c r="N153" s="50"/>
    </row>
    <row r="154" spans="1:14" ht="15" customHeight="1" outlineLevel="1" x14ac:dyDescent="0.3">
      <c r="A154" s="25" t="s">
        <v>584</v>
      </c>
      <c r="B154" s="54" t="s">
        <v>585</v>
      </c>
      <c r="C154" s="106">
        <v>79.285101879999999</v>
      </c>
      <c r="D154" s="73"/>
      <c r="E154" s="73"/>
      <c r="F154" s="93">
        <f t="shared" ref="F154:F159" si="2">IF($C$152=0,"",IF(C154="[for completion]","",C154/$C$152))</f>
        <v>2.2578183210875048E-2</v>
      </c>
      <c r="G154" s="50"/>
      <c r="H154"/>
      <c r="I154" s="42"/>
      <c r="K154" s="73"/>
      <c r="L154" s="73"/>
      <c r="M154" s="51"/>
      <c r="N154" s="50"/>
    </row>
    <row r="155" spans="1:14" ht="15" customHeight="1" outlineLevel="1" x14ac:dyDescent="0.3">
      <c r="A155" s="25" t="s">
        <v>586</v>
      </c>
      <c r="B155" s="54" t="s">
        <v>587</v>
      </c>
      <c r="C155" s="106">
        <v>491.48857053999899</v>
      </c>
      <c r="D155" s="73"/>
      <c r="E155" s="73"/>
      <c r="F155" s="93">
        <f t="shared" si="2"/>
        <v>0.13996222150913862</v>
      </c>
      <c r="G155" s="50"/>
      <c r="H155"/>
      <c r="I155" s="42"/>
      <c r="K155" s="73"/>
      <c r="L155" s="73"/>
      <c r="M155" s="51"/>
      <c r="N155" s="50"/>
    </row>
    <row r="156" spans="1:14" ht="15" customHeight="1" outlineLevel="1" x14ac:dyDescent="0.3">
      <c r="A156" s="25" t="s">
        <v>588</v>
      </c>
      <c r="B156" s="54" t="s">
        <v>589</v>
      </c>
      <c r="C156" s="106">
        <v>602.93524617783703</v>
      </c>
      <c r="D156" s="73"/>
      <c r="E156" s="73"/>
      <c r="F156" s="93">
        <f t="shared" si="2"/>
        <v>0.17169912290837627</v>
      </c>
      <c r="G156" s="50"/>
      <c r="H156"/>
      <c r="I156" s="42"/>
      <c r="K156" s="73"/>
      <c r="L156" s="73"/>
      <c r="M156" s="51"/>
      <c r="N156" s="50"/>
    </row>
    <row r="157" spans="1:14" ht="15" customHeight="1" outlineLevel="1" x14ac:dyDescent="0.3">
      <c r="A157" s="25" t="s">
        <v>590</v>
      </c>
      <c r="B157" s="54" t="s">
        <v>591</v>
      </c>
      <c r="C157" s="106">
        <v>555.27320152000004</v>
      </c>
      <c r="D157" s="73"/>
      <c r="E157" s="73"/>
      <c r="F157" s="93">
        <f t="shared" si="2"/>
        <v>0.1581263034130026</v>
      </c>
      <c r="G157" s="50"/>
      <c r="H157"/>
      <c r="I157" s="42"/>
      <c r="K157" s="73"/>
      <c r="L157" s="73"/>
      <c r="M157" s="51"/>
      <c r="N157" s="50"/>
    </row>
    <row r="158" spans="1:14" ht="15" customHeight="1" outlineLevel="1" x14ac:dyDescent="0.3">
      <c r="A158" s="25" t="s">
        <v>592</v>
      </c>
      <c r="B158" s="54" t="s">
        <v>593</v>
      </c>
      <c r="C158" s="106">
        <v>1336.3359790817201</v>
      </c>
      <c r="D158" s="73"/>
      <c r="E158" s="73"/>
      <c r="F158" s="93">
        <f t="shared" si="2"/>
        <v>0.38055117356924512</v>
      </c>
      <c r="G158" s="50"/>
      <c r="H158"/>
      <c r="I158" s="42"/>
      <c r="K158" s="73"/>
      <c r="L158" s="73"/>
      <c r="M158" s="51"/>
      <c r="N158" s="50"/>
    </row>
    <row r="159" spans="1:14" ht="15" customHeight="1" outlineLevel="1" x14ac:dyDescent="0.3">
      <c r="A159" s="25" t="s">
        <v>594</v>
      </c>
      <c r="B159" s="54" t="s">
        <v>595</v>
      </c>
      <c r="C159" s="106">
        <v>258.03132923910601</v>
      </c>
      <c r="D159" s="73"/>
      <c r="E159" s="73"/>
      <c r="F159" s="93">
        <f t="shared" si="2"/>
        <v>7.348011779720949E-2</v>
      </c>
      <c r="G159" s="50"/>
      <c r="H159"/>
      <c r="I159" s="42"/>
      <c r="K159" s="73"/>
      <c r="L159" s="73"/>
      <c r="M159" s="51"/>
      <c r="N159" s="50"/>
    </row>
    <row r="160" spans="1:14" ht="15" customHeight="1" outlineLevel="1" x14ac:dyDescent="0.3">
      <c r="A160" s="25" t="s">
        <v>596</v>
      </c>
      <c r="B160" s="54"/>
      <c r="D160" s="73"/>
      <c r="E160" s="73"/>
      <c r="F160" s="51"/>
      <c r="G160" s="50"/>
      <c r="H160"/>
      <c r="I160" s="42"/>
      <c r="K160" s="73"/>
      <c r="L160" s="73"/>
      <c r="M160" s="51"/>
      <c r="N160" s="50"/>
    </row>
    <row r="161" spans="1:14" ht="15" customHeight="1" outlineLevel="1" x14ac:dyDescent="0.3">
      <c r="A161" s="25" t="s">
        <v>597</v>
      </c>
      <c r="B161" s="54"/>
      <c r="D161" s="73"/>
      <c r="E161" s="73"/>
      <c r="F161" s="51"/>
      <c r="G161" s="50"/>
      <c r="H161"/>
      <c r="I161" s="42"/>
      <c r="K161" s="73"/>
      <c r="L161" s="73"/>
      <c r="M161" s="51"/>
      <c r="N161" s="50"/>
    </row>
    <row r="162" spans="1:14" ht="15" customHeight="1" outlineLevel="1" x14ac:dyDescent="0.3">
      <c r="A162" s="25" t="s">
        <v>598</v>
      </c>
      <c r="B162" s="54"/>
      <c r="D162" s="73"/>
      <c r="E162" s="73"/>
      <c r="F162" s="51"/>
      <c r="G162" s="50"/>
      <c r="H162"/>
      <c r="I162" s="42"/>
      <c r="K162" s="73"/>
      <c r="L162" s="73"/>
      <c r="M162" s="51"/>
      <c r="N162" s="50"/>
    </row>
    <row r="163" spans="1:14" ht="15" customHeight="1" outlineLevel="1" x14ac:dyDescent="0.3">
      <c r="A163" s="25" t="s">
        <v>599</v>
      </c>
      <c r="B163" s="54"/>
      <c r="D163" s="73"/>
      <c r="E163" s="73"/>
      <c r="F163" s="51"/>
      <c r="G163" s="50"/>
      <c r="H163"/>
      <c r="I163" s="42"/>
      <c r="K163" s="73"/>
      <c r="L163" s="73"/>
      <c r="M163" s="51"/>
      <c r="N163" s="50"/>
    </row>
    <row r="164" spans="1:14" ht="15" customHeight="1" outlineLevel="1" x14ac:dyDescent="0.3">
      <c r="A164" s="25" t="s">
        <v>600</v>
      </c>
      <c r="B164" s="42"/>
      <c r="D164" s="73"/>
      <c r="E164" s="73"/>
      <c r="F164" s="51"/>
      <c r="G164" s="50"/>
      <c r="H164"/>
      <c r="I164" s="42"/>
      <c r="K164" s="73"/>
      <c r="L164" s="73"/>
      <c r="M164" s="51"/>
      <c r="N164" s="50"/>
    </row>
    <row r="165" spans="1:14" outlineLevel="1" x14ac:dyDescent="0.3">
      <c r="A165" s="25" t="s">
        <v>601</v>
      </c>
      <c r="B165" s="55"/>
      <c r="C165" s="55"/>
      <c r="D165" s="55"/>
      <c r="E165" s="55"/>
      <c r="F165" s="51"/>
      <c r="G165" s="50"/>
      <c r="H165"/>
      <c r="I165" s="52"/>
      <c r="J165" s="42"/>
      <c r="K165" s="73"/>
      <c r="L165" s="73"/>
      <c r="M165" s="62"/>
      <c r="N165" s="50"/>
    </row>
    <row r="166" spans="1:14" ht="15" customHeight="1" x14ac:dyDescent="0.3">
      <c r="A166" s="44"/>
      <c r="B166" s="124" t="s">
        <v>602</v>
      </c>
      <c r="C166" s="44" t="s">
        <v>445</v>
      </c>
      <c r="D166" s="44"/>
      <c r="E166" s="44"/>
      <c r="F166" s="47"/>
      <c r="G166" s="47"/>
      <c r="H166"/>
      <c r="I166" s="71"/>
      <c r="J166" s="39"/>
      <c r="K166" s="39"/>
      <c r="L166" s="39"/>
      <c r="M166" s="58"/>
      <c r="N166" s="58"/>
    </row>
    <row r="167" spans="1:14" x14ac:dyDescent="0.3">
      <c r="A167" s="25" t="s">
        <v>603</v>
      </c>
      <c r="B167" s="115" t="s">
        <v>427</v>
      </c>
      <c r="C167" s="82">
        <v>0</v>
      </c>
      <c r="D167"/>
      <c r="E167" s="23"/>
      <c r="F167" s="23"/>
      <c r="G167"/>
      <c r="H167"/>
      <c r="K167" s="67"/>
      <c r="L167" s="23"/>
      <c r="M167" s="23"/>
      <c r="N167" s="67"/>
    </row>
    <row r="168" spans="1:14" outlineLevel="1" x14ac:dyDescent="0.3">
      <c r="A168" s="25" t="s">
        <v>604</v>
      </c>
      <c r="B168" s="104" t="s">
        <v>809</v>
      </c>
      <c r="C168" s="116">
        <v>0</v>
      </c>
      <c r="D168"/>
      <c r="E168" s="23"/>
      <c r="F168" s="23"/>
      <c r="G168"/>
      <c r="H168"/>
      <c r="K168" s="67"/>
      <c r="L168" s="23"/>
      <c r="M168" s="23"/>
      <c r="N168" s="67"/>
    </row>
    <row r="169" spans="1:14" outlineLevel="1" x14ac:dyDescent="0.3">
      <c r="A169" s="25" t="s">
        <v>605</v>
      </c>
      <c r="D169"/>
      <c r="E169" s="23"/>
      <c r="F169" s="23"/>
      <c r="G169"/>
      <c r="H169"/>
      <c r="K169" s="67"/>
      <c r="L169" s="23"/>
      <c r="M169" s="23"/>
      <c r="N169" s="67"/>
    </row>
    <row r="170" spans="1:14" outlineLevel="1" x14ac:dyDescent="0.3">
      <c r="A170" s="25" t="s">
        <v>606</v>
      </c>
      <c r="D170"/>
      <c r="E170" s="23"/>
      <c r="F170" s="23"/>
      <c r="G170"/>
      <c r="H170"/>
      <c r="K170" s="67"/>
      <c r="L170" s="23"/>
      <c r="M170" s="23"/>
      <c r="N170" s="67"/>
    </row>
    <row r="171" spans="1:14" outlineLevel="1" x14ac:dyDescent="0.3">
      <c r="A171" s="25" t="s">
        <v>607</v>
      </c>
      <c r="D171"/>
      <c r="E171" s="23"/>
      <c r="F171" s="23"/>
      <c r="G171"/>
      <c r="H171"/>
      <c r="K171" s="67"/>
      <c r="L171" s="23"/>
      <c r="M171" s="23"/>
      <c r="N171" s="67"/>
    </row>
    <row r="172" spans="1:14" x14ac:dyDescent="0.3">
      <c r="A172" s="44"/>
      <c r="B172" s="45" t="s">
        <v>608</v>
      </c>
      <c r="C172" s="44" t="s">
        <v>445</v>
      </c>
      <c r="D172" s="44"/>
      <c r="E172" s="44"/>
      <c r="F172" s="47"/>
      <c r="G172" s="47"/>
      <c r="H172"/>
      <c r="I172" s="71"/>
      <c r="J172" s="39"/>
      <c r="K172" s="39"/>
      <c r="L172" s="39"/>
      <c r="M172" s="58"/>
      <c r="N172" s="58"/>
    </row>
    <row r="173" spans="1:14" ht="15" customHeight="1" x14ac:dyDescent="0.3">
      <c r="A173" s="25" t="s">
        <v>609</v>
      </c>
      <c r="B173" s="25" t="s">
        <v>610</v>
      </c>
      <c r="C173" s="82">
        <v>0.24539010425240704</v>
      </c>
      <c r="D173"/>
      <c r="E173"/>
      <c r="F173"/>
      <c r="G173"/>
      <c r="H173"/>
      <c r="K173" s="67"/>
      <c r="L173" s="67"/>
      <c r="M173" s="67"/>
      <c r="N173" s="67"/>
    </row>
    <row r="174" spans="1:14" outlineLevel="1" x14ac:dyDescent="0.3">
      <c r="A174" s="25" t="s">
        <v>611</v>
      </c>
      <c r="D174"/>
      <c r="E174"/>
      <c r="F174"/>
      <c r="G174"/>
      <c r="H174"/>
      <c r="K174" s="67"/>
      <c r="L174" s="67"/>
      <c r="M174" s="67"/>
      <c r="N174" s="67"/>
    </row>
    <row r="175" spans="1:14" outlineLevel="1" x14ac:dyDescent="0.3">
      <c r="A175" s="25" t="s">
        <v>612</v>
      </c>
      <c r="D175"/>
      <c r="E175"/>
      <c r="F175"/>
      <c r="G175"/>
      <c r="H175"/>
      <c r="K175" s="67"/>
      <c r="L175" s="67"/>
      <c r="M175" s="67"/>
      <c r="N175" s="67"/>
    </row>
    <row r="176" spans="1:14" outlineLevel="1" x14ac:dyDescent="0.3">
      <c r="A176" s="25" t="s">
        <v>613</v>
      </c>
      <c r="D176"/>
      <c r="E176"/>
      <c r="F176"/>
      <c r="G176"/>
      <c r="H176"/>
      <c r="K176" s="67"/>
      <c r="L176" s="67"/>
      <c r="M176" s="67"/>
      <c r="N176" s="67"/>
    </row>
    <row r="177" spans="1:14" outlineLevel="1" x14ac:dyDescent="0.3">
      <c r="A177" s="25" t="s">
        <v>614</v>
      </c>
      <c r="D177"/>
      <c r="E177"/>
      <c r="F177"/>
      <c r="G177"/>
      <c r="H177"/>
      <c r="K177" s="67"/>
      <c r="L177" s="67"/>
      <c r="M177" s="67"/>
      <c r="N177" s="67"/>
    </row>
    <row r="178" spans="1:14" outlineLevel="1" x14ac:dyDescent="0.3">
      <c r="A178" s="25" t="s">
        <v>615</v>
      </c>
    </row>
    <row r="179" spans="1:14" outlineLevel="1" x14ac:dyDescent="0.3">
      <c r="A179" s="25" t="s">
        <v>616</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30"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6">
    <tabColor rgb="FFE36E00"/>
  </sheetPr>
  <dimension ref="A1:M403"/>
  <sheetViews>
    <sheetView zoomScale="80" zoomScaleNormal="80" workbookViewId="0">
      <selection activeCell="C25" sqref="C25"/>
    </sheetView>
  </sheetViews>
  <sheetFormatPr baseColWidth="10"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85" customFormat="1" ht="31.2" x14ac:dyDescent="0.3">
      <c r="A1" s="84" t="s">
        <v>617</v>
      </c>
      <c r="B1" s="84"/>
      <c r="C1" s="117" t="s">
        <v>839</v>
      </c>
      <c r="D1" s="20"/>
      <c r="E1" s="20"/>
      <c r="F1" s="20"/>
      <c r="G1" s="20"/>
      <c r="H1" s="20"/>
      <c r="I1" s="20"/>
      <c r="J1" s="20"/>
      <c r="K1" s="20"/>
      <c r="L1" s="20"/>
      <c r="M1" s="20"/>
    </row>
    <row r="2" spans="1:13" x14ac:dyDescent="0.3">
      <c r="B2" s="23"/>
      <c r="C2" s="23"/>
    </row>
    <row r="3" spans="1:13" x14ac:dyDescent="0.3">
      <c r="A3" s="74" t="s">
        <v>618</v>
      </c>
      <c r="B3" s="75"/>
      <c r="C3" s="23"/>
    </row>
    <row r="4" spans="1:13" x14ac:dyDescent="0.3">
      <c r="C4" s="23"/>
    </row>
    <row r="5" spans="1:13" ht="18" x14ac:dyDescent="0.3">
      <c r="A5" s="36" t="s">
        <v>26</v>
      </c>
      <c r="B5" s="36" t="s">
        <v>619</v>
      </c>
      <c r="C5" s="76" t="s">
        <v>698</v>
      </c>
    </row>
    <row r="6" spans="1:13" ht="28.8" x14ac:dyDescent="0.3">
      <c r="A6" s="1" t="s">
        <v>620</v>
      </c>
      <c r="B6" s="39" t="s">
        <v>824</v>
      </c>
      <c r="C6" s="141" t="s">
        <v>823</v>
      </c>
    </row>
    <row r="7" spans="1:13" ht="28.8" x14ac:dyDescent="0.3">
      <c r="A7" s="1" t="s">
        <v>621</v>
      </c>
      <c r="B7" s="39" t="s">
        <v>826</v>
      </c>
      <c r="C7" s="141" t="s">
        <v>827</v>
      </c>
    </row>
    <row r="8" spans="1:13" ht="28.8" x14ac:dyDescent="0.3">
      <c r="A8" s="1" t="s">
        <v>622</v>
      </c>
      <c r="B8" s="39" t="s">
        <v>825</v>
      </c>
      <c r="C8" s="141" t="s">
        <v>828</v>
      </c>
    </row>
    <row r="9" spans="1:13" x14ac:dyDescent="0.3">
      <c r="A9" s="1" t="s">
        <v>623</v>
      </c>
      <c r="B9" s="39" t="s">
        <v>624</v>
      </c>
      <c r="C9" s="142" t="s">
        <v>28</v>
      </c>
    </row>
    <row r="10" spans="1:13" ht="44.25" customHeight="1" x14ac:dyDescent="0.3">
      <c r="A10" s="1" t="s">
        <v>625</v>
      </c>
      <c r="B10" s="39" t="s">
        <v>674</v>
      </c>
      <c r="C10" s="142" t="s">
        <v>872</v>
      </c>
    </row>
    <row r="11" spans="1:13" ht="54.75" customHeight="1" x14ac:dyDescent="0.3">
      <c r="A11" s="1" t="s">
        <v>626</v>
      </c>
      <c r="B11" s="39" t="s">
        <v>627</v>
      </c>
      <c r="C11" s="142" t="s">
        <v>878</v>
      </c>
    </row>
    <row r="12" spans="1:13" x14ac:dyDescent="0.3">
      <c r="A12" s="1" t="s">
        <v>628</v>
      </c>
      <c r="B12" s="39" t="s">
        <v>816</v>
      </c>
      <c r="C12" s="136" t="s">
        <v>877</v>
      </c>
    </row>
    <row r="13" spans="1:13" x14ac:dyDescent="0.3">
      <c r="A13" s="1" t="s">
        <v>630</v>
      </c>
      <c r="B13" s="39" t="s">
        <v>629</v>
      </c>
      <c r="C13" s="142" t="s">
        <v>28</v>
      </c>
    </row>
    <row r="14" spans="1:13" x14ac:dyDescent="0.3">
      <c r="A14" s="1" t="s">
        <v>632</v>
      </c>
      <c r="B14" s="39" t="s">
        <v>631</v>
      </c>
      <c r="C14" s="136" t="s">
        <v>873</v>
      </c>
    </row>
    <row r="15" spans="1:13" ht="28.8" x14ac:dyDescent="0.3">
      <c r="A15" s="1" t="s">
        <v>634</v>
      </c>
      <c r="B15" s="39" t="s">
        <v>633</v>
      </c>
      <c r="C15" s="142" t="s">
        <v>874</v>
      </c>
    </row>
    <row r="16" spans="1:13" x14ac:dyDescent="0.3">
      <c r="A16" s="1" t="s">
        <v>636</v>
      </c>
      <c r="B16" s="39" t="s">
        <v>635</v>
      </c>
      <c r="C16" s="142" t="s">
        <v>28</v>
      </c>
    </row>
    <row r="17" spans="1:13" ht="30" customHeight="1" x14ac:dyDescent="0.3">
      <c r="A17" s="1" t="s">
        <v>638</v>
      </c>
      <c r="B17" s="43" t="s">
        <v>637</v>
      </c>
      <c r="C17" s="142" t="s">
        <v>875</v>
      </c>
    </row>
    <row r="18" spans="1:13" x14ac:dyDescent="0.3">
      <c r="A18" s="1" t="s">
        <v>640</v>
      </c>
      <c r="B18" s="43" t="s">
        <v>639</v>
      </c>
      <c r="C18" s="142" t="s">
        <v>28</v>
      </c>
    </row>
    <row r="19" spans="1:13" s="107" customFormat="1" x14ac:dyDescent="0.3">
      <c r="A19" s="102" t="s">
        <v>815</v>
      </c>
      <c r="B19" s="43" t="s">
        <v>641</v>
      </c>
      <c r="C19" s="153">
        <v>0</v>
      </c>
      <c r="D19" s="2"/>
      <c r="E19" s="2"/>
      <c r="F19" s="2"/>
      <c r="G19" s="2"/>
      <c r="H19" s="2"/>
      <c r="I19" s="2"/>
      <c r="J19" s="2"/>
    </row>
    <row r="20" spans="1:13" s="107" customFormat="1" x14ac:dyDescent="0.3">
      <c r="A20" s="102" t="s">
        <v>817</v>
      </c>
      <c r="B20" s="39" t="s">
        <v>814</v>
      </c>
      <c r="C20" s="136" t="s">
        <v>873</v>
      </c>
      <c r="D20" s="2"/>
      <c r="E20" s="2"/>
      <c r="F20" s="2"/>
      <c r="G20" s="2"/>
      <c r="H20" s="2"/>
      <c r="I20" s="2"/>
      <c r="J20" s="2"/>
    </row>
    <row r="21" spans="1:13" s="107" customFormat="1" x14ac:dyDescent="0.3">
      <c r="A21" s="66" t="s">
        <v>642</v>
      </c>
      <c r="B21" s="40" t="s">
        <v>643</v>
      </c>
      <c r="C21" s="125"/>
      <c r="D21" s="2"/>
      <c r="E21" s="2"/>
      <c r="F21" s="2"/>
      <c r="G21" s="2"/>
      <c r="H21" s="2"/>
      <c r="I21" s="2"/>
      <c r="J21" s="2"/>
    </row>
    <row r="22" spans="1:13" s="107" customFormat="1" x14ac:dyDescent="0.3">
      <c r="A22" s="66" t="s">
        <v>644</v>
      </c>
      <c r="C22" s="125"/>
      <c r="D22" s="2"/>
      <c r="E22" s="2"/>
      <c r="F22" s="2"/>
      <c r="G22" s="2"/>
      <c r="H22" s="2"/>
      <c r="I22" s="2"/>
      <c r="J22" s="2"/>
    </row>
    <row r="23" spans="1:13" outlineLevel="1" x14ac:dyDescent="0.3">
      <c r="A23" s="66" t="s">
        <v>645</v>
      </c>
      <c r="B23" s="110"/>
      <c r="C23" s="114"/>
    </row>
    <row r="24" spans="1:13" outlineLevel="1" x14ac:dyDescent="0.3">
      <c r="A24" s="66" t="s">
        <v>646</v>
      </c>
      <c r="B24" s="71"/>
      <c r="C24" s="114"/>
    </row>
    <row r="25" spans="1:13" outlineLevel="1" x14ac:dyDescent="0.3">
      <c r="A25" s="66" t="s">
        <v>647</v>
      </c>
      <c r="B25" s="71"/>
      <c r="C25" s="114"/>
    </row>
    <row r="26" spans="1:13" outlineLevel="1" x14ac:dyDescent="0.3">
      <c r="A26" s="66" t="s">
        <v>777</v>
      </c>
      <c r="B26" s="71"/>
      <c r="C26" s="114"/>
    </row>
    <row r="27" spans="1:13" outlineLevel="1" x14ac:dyDescent="0.3">
      <c r="A27" s="66" t="s">
        <v>778</v>
      </c>
      <c r="B27" s="71"/>
      <c r="C27" s="114"/>
    </row>
    <row r="28" spans="1:13" s="107" customFormat="1" ht="18" outlineLevel="1" x14ac:dyDescent="0.3">
      <c r="A28" s="112"/>
      <c r="B28" s="111" t="s">
        <v>754</v>
      </c>
      <c r="C28" s="76" t="s">
        <v>698</v>
      </c>
      <c r="D28" s="2"/>
      <c r="E28" s="2"/>
      <c r="F28" s="2"/>
      <c r="G28" s="2"/>
      <c r="H28" s="2"/>
      <c r="I28" s="2"/>
      <c r="J28" s="2"/>
      <c r="K28" s="2"/>
      <c r="L28" s="2"/>
      <c r="M28" s="2"/>
    </row>
    <row r="29" spans="1:13" s="107" customFormat="1" outlineLevel="1" x14ac:dyDescent="0.3">
      <c r="A29" s="66" t="s">
        <v>649</v>
      </c>
      <c r="B29" s="39" t="s">
        <v>752</v>
      </c>
      <c r="C29" s="114" t="s">
        <v>654</v>
      </c>
      <c r="D29" s="2"/>
      <c r="E29" s="2"/>
      <c r="F29" s="2"/>
      <c r="G29" s="2"/>
      <c r="H29" s="2"/>
      <c r="I29" s="2"/>
      <c r="J29" s="2"/>
      <c r="K29" s="2"/>
      <c r="L29" s="2"/>
      <c r="M29" s="2"/>
    </row>
    <row r="30" spans="1:13" s="107" customFormat="1" outlineLevel="1" x14ac:dyDescent="0.3">
      <c r="A30" s="66" t="s">
        <v>652</v>
      </c>
      <c r="B30" s="39" t="s">
        <v>753</v>
      </c>
      <c r="C30" s="114" t="s">
        <v>654</v>
      </c>
      <c r="D30" s="2"/>
      <c r="E30" s="2"/>
      <c r="F30" s="2"/>
      <c r="G30" s="2"/>
      <c r="H30" s="2"/>
      <c r="I30" s="2"/>
      <c r="J30" s="2"/>
      <c r="K30" s="2"/>
      <c r="L30" s="2"/>
      <c r="M30" s="2"/>
    </row>
    <row r="31" spans="1:13" s="107" customFormat="1" outlineLevel="1" x14ac:dyDescent="0.3">
      <c r="A31" s="66" t="s">
        <v>655</v>
      </c>
      <c r="B31" s="39" t="s">
        <v>751</v>
      </c>
      <c r="C31" s="114" t="s">
        <v>654</v>
      </c>
      <c r="D31" s="2"/>
      <c r="E31" s="2"/>
      <c r="F31" s="2"/>
      <c r="G31" s="2"/>
      <c r="H31" s="2"/>
      <c r="I31" s="2"/>
      <c r="J31" s="2"/>
      <c r="K31" s="2"/>
      <c r="L31" s="2"/>
      <c r="M31" s="2"/>
    </row>
    <row r="32" spans="1:13" s="107" customFormat="1" outlineLevel="1" x14ac:dyDescent="0.3">
      <c r="A32" s="66" t="s">
        <v>658</v>
      </c>
      <c r="B32" s="126"/>
      <c r="C32" s="114"/>
      <c r="D32" s="2"/>
      <c r="E32" s="2"/>
      <c r="F32" s="2"/>
      <c r="G32" s="2"/>
      <c r="H32" s="2"/>
      <c r="I32" s="2"/>
      <c r="J32" s="2"/>
      <c r="K32" s="2"/>
      <c r="L32" s="2"/>
      <c r="M32" s="2"/>
    </row>
    <row r="33" spans="1:13" s="107" customFormat="1" outlineLevel="1" x14ac:dyDescent="0.3">
      <c r="A33" s="66" t="s">
        <v>659</v>
      </c>
      <c r="B33" s="126"/>
      <c r="C33" s="114"/>
      <c r="D33" s="2"/>
      <c r="E33" s="2"/>
      <c r="F33" s="2"/>
      <c r="G33" s="2"/>
      <c r="H33" s="2"/>
      <c r="I33" s="2"/>
      <c r="J33" s="2"/>
      <c r="K33" s="2"/>
      <c r="L33" s="2"/>
      <c r="M33" s="2"/>
    </row>
    <row r="34" spans="1:13" s="107" customFormat="1" outlineLevel="1" x14ac:dyDescent="0.3">
      <c r="A34" s="66" t="s">
        <v>684</v>
      </c>
      <c r="B34" s="126"/>
      <c r="C34" s="114"/>
      <c r="D34" s="2"/>
      <c r="E34" s="2"/>
      <c r="F34" s="2"/>
      <c r="G34" s="2"/>
      <c r="H34" s="2"/>
      <c r="I34" s="2"/>
      <c r="J34" s="2"/>
      <c r="K34" s="2"/>
      <c r="L34" s="2"/>
      <c r="M34" s="2"/>
    </row>
    <row r="35" spans="1:13" s="107" customFormat="1" outlineLevel="1" x14ac:dyDescent="0.3">
      <c r="A35" s="66" t="s">
        <v>765</v>
      </c>
      <c r="B35" s="126"/>
      <c r="C35" s="114"/>
      <c r="D35" s="2"/>
      <c r="E35" s="2"/>
      <c r="F35" s="2"/>
      <c r="G35" s="2"/>
      <c r="H35" s="2"/>
      <c r="I35" s="2"/>
      <c r="J35" s="2"/>
      <c r="K35" s="2"/>
      <c r="L35" s="2"/>
      <c r="M35" s="2"/>
    </row>
    <row r="36" spans="1:13" s="107" customFormat="1" outlineLevel="1" x14ac:dyDescent="0.3">
      <c r="A36" s="66" t="s">
        <v>766</v>
      </c>
      <c r="B36" s="126"/>
      <c r="C36" s="114"/>
      <c r="D36" s="2"/>
      <c r="E36" s="2"/>
      <c r="F36" s="2"/>
      <c r="G36" s="2"/>
      <c r="H36" s="2"/>
      <c r="I36" s="2"/>
      <c r="J36" s="2"/>
      <c r="K36" s="2"/>
      <c r="L36" s="2"/>
      <c r="M36" s="2"/>
    </row>
    <row r="37" spans="1:13" s="107" customFormat="1" outlineLevel="1" x14ac:dyDescent="0.3">
      <c r="A37" s="66" t="s">
        <v>767</v>
      </c>
      <c r="B37" s="126"/>
      <c r="C37" s="114"/>
      <c r="D37" s="2"/>
      <c r="E37" s="2"/>
      <c r="F37" s="2"/>
      <c r="G37" s="2"/>
      <c r="H37" s="2"/>
      <c r="I37" s="2"/>
      <c r="J37" s="2"/>
      <c r="K37" s="2"/>
      <c r="L37" s="2"/>
      <c r="M37" s="2"/>
    </row>
    <row r="38" spans="1:13" s="107" customFormat="1" outlineLevel="1" x14ac:dyDescent="0.3">
      <c r="A38" s="66" t="s">
        <v>768</v>
      </c>
      <c r="B38" s="126"/>
      <c r="C38" s="114"/>
      <c r="D38" s="2"/>
      <c r="E38" s="2"/>
      <c r="F38" s="2"/>
      <c r="G38" s="2"/>
      <c r="H38" s="2"/>
      <c r="I38" s="2"/>
      <c r="J38" s="2"/>
      <c r="K38" s="2"/>
      <c r="L38" s="2"/>
      <c r="M38" s="2"/>
    </row>
    <row r="39" spans="1:13" s="107" customFormat="1" outlineLevel="1" x14ac:dyDescent="0.3">
      <c r="A39" s="66" t="s">
        <v>769</v>
      </c>
      <c r="B39" s="126"/>
      <c r="C39" s="114"/>
      <c r="D39" s="2"/>
      <c r="E39" s="2"/>
      <c r="F39" s="2"/>
      <c r="G39" s="2"/>
      <c r="H39" s="2"/>
      <c r="I39" s="2"/>
      <c r="J39" s="2"/>
      <c r="K39" s="2"/>
      <c r="L39" s="2"/>
      <c r="M39" s="2"/>
    </row>
    <row r="40" spans="1:13" s="107" customFormat="1" outlineLevel="1" x14ac:dyDescent="0.3">
      <c r="A40" s="66" t="s">
        <v>770</v>
      </c>
      <c r="B40" s="126"/>
      <c r="C40" s="114"/>
      <c r="D40" s="2"/>
      <c r="E40" s="2"/>
      <c r="F40" s="2"/>
      <c r="G40" s="2"/>
      <c r="H40" s="2"/>
      <c r="I40" s="2"/>
      <c r="J40" s="2"/>
      <c r="K40" s="2"/>
      <c r="L40" s="2"/>
      <c r="M40" s="2"/>
    </row>
    <row r="41" spans="1:13" s="107" customFormat="1" outlineLevel="1" x14ac:dyDescent="0.3">
      <c r="A41" s="66" t="s">
        <v>771</v>
      </c>
      <c r="B41" s="126"/>
      <c r="C41" s="114"/>
      <c r="D41" s="2"/>
      <c r="E41" s="2"/>
      <c r="F41" s="2"/>
      <c r="G41" s="2"/>
      <c r="H41" s="2"/>
      <c r="I41" s="2"/>
      <c r="J41" s="2"/>
      <c r="K41" s="2"/>
      <c r="L41" s="2"/>
      <c r="M41" s="2"/>
    </row>
    <row r="42" spans="1:13" s="107" customFormat="1" outlineLevel="1" x14ac:dyDescent="0.3">
      <c r="A42" s="66" t="s">
        <v>772</v>
      </c>
      <c r="B42" s="126"/>
      <c r="C42" s="114"/>
      <c r="D42" s="2"/>
      <c r="E42" s="2"/>
      <c r="F42" s="2"/>
      <c r="G42" s="2"/>
      <c r="H42" s="2"/>
      <c r="I42" s="2"/>
      <c r="J42" s="2"/>
      <c r="K42" s="2"/>
      <c r="L42" s="2"/>
      <c r="M42" s="2"/>
    </row>
    <row r="43" spans="1:13" s="107" customFormat="1" outlineLevel="1" x14ac:dyDescent="0.3">
      <c r="A43" s="66" t="s">
        <v>773</v>
      </c>
      <c r="B43" s="126"/>
      <c r="C43" s="114"/>
      <c r="D43" s="2"/>
      <c r="E43" s="2"/>
      <c r="F43" s="2"/>
      <c r="G43" s="2"/>
      <c r="H43" s="2"/>
      <c r="I43" s="2"/>
      <c r="J43" s="2"/>
      <c r="K43" s="2"/>
      <c r="L43" s="2"/>
      <c r="M43" s="2"/>
    </row>
    <row r="44" spans="1:13" ht="18" x14ac:dyDescent="0.3">
      <c r="A44" s="36"/>
      <c r="B44" s="36" t="s">
        <v>755</v>
      </c>
      <c r="C44" s="76" t="s">
        <v>648</v>
      </c>
    </row>
    <row r="45" spans="1:13" x14ac:dyDescent="0.3">
      <c r="A45" s="1" t="s">
        <v>660</v>
      </c>
      <c r="B45" s="43" t="s">
        <v>650</v>
      </c>
      <c r="C45" s="25" t="s">
        <v>651</v>
      </c>
    </row>
    <row r="46" spans="1:13" x14ac:dyDescent="0.3">
      <c r="A46" s="102" t="s">
        <v>757</v>
      </c>
      <c r="B46" s="43" t="s">
        <v>653</v>
      </c>
      <c r="C46" s="25" t="s">
        <v>654</v>
      </c>
    </row>
    <row r="47" spans="1:13" x14ac:dyDescent="0.3">
      <c r="A47" s="102" t="s">
        <v>758</v>
      </c>
      <c r="B47" s="43" t="s">
        <v>656</v>
      </c>
      <c r="C47" s="25" t="s">
        <v>657</v>
      </c>
    </row>
    <row r="48" spans="1:13" outlineLevel="1" x14ac:dyDescent="0.3">
      <c r="A48" s="1" t="s">
        <v>662</v>
      </c>
      <c r="B48" s="113"/>
      <c r="C48" s="114"/>
    </row>
    <row r="49" spans="1:3" outlineLevel="1" x14ac:dyDescent="0.3">
      <c r="A49" s="102" t="s">
        <v>663</v>
      </c>
      <c r="B49" s="113"/>
      <c r="C49" s="114"/>
    </row>
    <row r="50" spans="1:3" outlineLevel="1" x14ac:dyDescent="0.3">
      <c r="A50" s="102" t="s">
        <v>664</v>
      </c>
      <c r="B50" s="127"/>
      <c r="C50" s="114"/>
    </row>
    <row r="51" spans="1:3" ht="18" x14ac:dyDescent="0.3">
      <c r="A51" s="36"/>
      <c r="B51" s="36" t="s">
        <v>756</v>
      </c>
      <c r="C51" s="76" t="s">
        <v>698</v>
      </c>
    </row>
    <row r="52" spans="1:3" x14ac:dyDescent="0.3">
      <c r="A52" s="1" t="s">
        <v>759</v>
      </c>
      <c r="B52" s="39" t="s">
        <v>661</v>
      </c>
      <c r="C52" s="137" t="s">
        <v>876</v>
      </c>
    </row>
    <row r="53" spans="1:3" x14ac:dyDescent="0.3">
      <c r="A53" s="1" t="s">
        <v>760</v>
      </c>
      <c r="B53" s="113"/>
      <c r="C53" s="128"/>
    </row>
    <row r="54" spans="1:3" x14ac:dyDescent="0.3">
      <c r="A54" s="102" t="s">
        <v>761</v>
      </c>
      <c r="B54" s="113"/>
      <c r="C54" s="128"/>
    </row>
    <row r="55" spans="1:3" x14ac:dyDescent="0.3">
      <c r="A55" s="102" t="s">
        <v>762</v>
      </c>
      <c r="B55" s="113"/>
      <c r="C55" s="128"/>
    </row>
    <row r="56" spans="1:3" x14ac:dyDescent="0.3">
      <c r="A56" s="102" t="s">
        <v>763</v>
      </c>
      <c r="B56" s="113"/>
      <c r="C56" s="128"/>
    </row>
    <row r="57" spans="1:3" x14ac:dyDescent="0.3">
      <c r="A57" s="102" t="s">
        <v>764</v>
      </c>
      <c r="B57" s="113"/>
      <c r="C57" s="128"/>
    </row>
    <row r="58" spans="1:3" x14ac:dyDescent="0.3">
      <c r="B58" s="42"/>
    </row>
    <row r="59" spans="1:3" x14ac:dyDescent="0.3">
      <c r="B59" s="42"/>
    </row>
    <row r="60" spans="1:3" x14ac:dyDescent="0.3">
      <c r="B60" s="42"/>
    </row>
    <row r="61" spans="1:3" x14ac:dyDescent="0.3">
      <c r="B61" s="42"/>
    </row>
    <row r="62" spans="1:3" x14ac:dyDescent="0.3">
      <c r="B62" s="42"/>
    </row>
    <row r="63" spans="1:3" x14ac:dyDescent="0.3">
      <c r="B63" s="42"/>
    </row>
    <row r="64" spans="1:3"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42"/>
    </row>
    <row r="84" spans="2:2" x14ac:dyDescent="0.3">
      <c r="B84" s="42"/>
    </row>
    <row r="85" spans="2:2" x14ac:dyDescent="0.3">
      <c r="B85" s="42"/>
    </row>
    <row r="86" spans="2:2" x14ac:dyDescent="0.3">
      <c r="B86" s="42"/>
    </row>
    <row r="87" spans="2:2" x14ac:dyDescent="0.3">
      <c r="B87" s="42"/>
    </row>
    <row r="88" spans="2:2" x14ac:dyDescent="0.3">
      <c r="B88" s="42"/>
    </row>
    <row r="89" spans="2:2" x14ac:dyDescent="0.3">
      <c r="B89" s="42"/>
    </row>
    <row r="90" spans="2:2" x14ac:dyDescent="0.3">
      <c r="B90" s="42"/>
    </row>
    <row r="91" spans="2:2" x14ac:dyDescent="0.3">
      <c r="B91" s="42"/>
    </row>
    <row r="92" spans="2:2" x14ac:dyDescent="0.3">
      <c r="B92" s="42"/>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42"/>
    </row>
    <row r="102" spans="2:2" x14ac:dyDescent="0.3">
      <c r="B102" s="42"/>
    </row>
    <row r="103" spans="2:2" x14ac:dyDescent="0.3">
      <c r="B103" s="23"/>
    </row>
    <row r="104" spans="2:2" x14ac:dyDescent="0.3">
      <c r="B104" s="23"/>
    </row>
    <row r="105" spans="2:2" x14ac:dyDescent="0.3">
      <c r="B105" s="23"/>
    </row>
    <row r="106" spans="2:2" x14ac:dyDescent="0.3">
      <c r="B106" s="23"/>
    </row>
    <row r="107" spans="2:2" x14ac:dyDescent="0.3">
      <c r="B107" s="23"/>
    </row>
    <row r="108" spans="2:2" x14ac:dyDescent="0.3">
      <c r="B108" s="23"/>
    </row>
    <row r="109" spans="2:2" x14ac:dyDescent="0.3">
      <c r="B109" s="23"/>
    </row>
    <row r="110" spans="2:2" x14ac:dyDescent="0.3">
      <c r="B110" s="23"/>
    </row>
    <row r="111" spans="2:2" x14ac:dyDescent="0.3">
      <c r="B111" s="23"/>
    </row>
    <row r="112" spans="2:2" x14ac:dyDescent="0.3">
      <c r="B112" s="23"/>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19" spans="2:2" x14ac:dyDescent="0.3">
      <c r="B119" s="42"/>
    </row>
    <row r="120" spans="2:2" x14ac:dyDescent="0.3">
      <c r="B120" s="42"/>
    </row>
    <row r="121" spans="2:2" x14ac:dyDescent="0.3">
      <c r="B121" s="21"/>
    </row>
    <row r="122" spans="2:2" x14ac:dyDescent="0.3">
      <c r="B122" s="42"/>
    </row>
    <row r="123" spans="2:2" x14ac:dyDescent="0.3">
      <c r="B123" s="42"/>
    </row>
    <row r="124" spans="2:2" x14ac:dyDescent="0.3">
      <c r="B124" s="42"/>
    </row>
    <row r="125" spans="2:2" x14ac:dyDescent="0.3">
      <c r="B125" s="42"/>
    </row>
    <row r="126" spans="2:2" x14ac:dyDescent="0.3">
      <c r="B126" s="42"/>
    </row>
    <row r="127" spans="2:2" x14ac:dyDescent="0.3">
      <c r="B127" s="42"/>
    </row>
    <row r="128" spans="2:2" x14ac:dyDescent="0.3">
      <c r="B128" s="42"/>
    </row>
    <row r="129" spans="2:2" x14ac:dyDescent="0.3">
      <c r="B129" s="42"/>
    </row>
    <row r="130" spans="2:2" x14ac:dyDescent="0.3">
      <c r="B130" s="42"/>
    </row>
    <row r="131" spans="2:2" x14ac:dyDescent="0.3">
      <c r="B131" s="42"/>
    </row>
    <row r="132" spans="2:2" x14ac:dyDescent="0.3">
      <c r="B132" s="42"/>
    </row>
    <row r="133" spans="2:2" x14ac:dyDescent="0.3">
      <c r="B133" s="42"/>
    </row>
    <row r="134" spans="2:2" x14ac:dyDescent="0.3">
      <c r="B134" s="42"/>
    </row>
    <row r="135" spans="2:2" x14ac:dyDescent="0.3">
      <c r="B135" s="42"/>
    </row>
    <row r="136" spans="2:2" x14ac:dyDescent="0.3">
      <c r="B136" s="42"/>
    </row>
    <row r="137" spans="2:2" x14ac:dyDescent="0.3">
      <c r="B137" s="42"/>
    </row>
    <row r="138" spans="2:2" x14ac:dyDescent="0.3">
      <c r="B138" s="42"/>
    </row>
    <row r="140" spans="2:2" x14ac:dyDescent="0.3">
      <c r="B140" s="42"/>
    </row>
    <row r="141" spans="2:2" x14ac:dyDescent="0.3">
      <c r="B141" s="42"/>
    </row>
    <row r="142" spans="2:2" x14ac:dyDescent="0.3">
      <c r="B142" s="42"/>
    </row>
    <row r="147" spans="2:2" x14ac:dyDescent="0.3">
      <c r="B147" s="31"/>
    </row>
    <row r="148" spans="2:2" x14ac:dyDescent="0.3">
      <c r="B148" s="77"/>
    </row>
    <row r="154" spans="2:2" x14ac:dyDescent="0.3">
      <c r="B154" s="43"/>
    </row>
    <row r="155" spans="2:2" x14ac:dyDescent="0.3">
      <c r="B155" s="42"/>
    </row>
    <row r="157" spans="2:2" x14ac:dyDescent="0.3">
      <c r="B157" s="42"/>
    </row>
    <row r="158" spans="2:2" x14ac:dyDescent="0.3">
      <c r="B158" s="42"/>
    </row>
    <row r="159" spans="2:2" x14ac:dyDescent="0.3">
      <c r="B159" s="42"/>
    </row>
    <row r="160" spans="2:2" x14ac:dyDescent="0.3">
      <c r="B160" s="42"/>
    </row>
    <row r="161" spans="2:2" x14ac:dyDescent="0.3">
      <c r="B161" s="42"/>
    </row>
    <row r="162" spans="2:2" x14ac:dyDescent="0.3">
      <c r="B162" s="42"/>
    </row>
    <row r="163" spans="2:2" x14ac:dyDescent="0.3">
      <c r="B163" s="42"/>
    </row>
    <row r="164" spans="2:2" x14ac:dyDescent="0.3">
      <c r="B164" s="42"/>
    </row>
    <row r="165" spans="2:2" x14ac:dyDescent="0.3">
      <c r="B165" s="42"/>
    </row>
    <row r="166" spans="2:2" x14ac:dyDescent="0.3">
      <c r="B166" s="42"/>
    </row>
    <row r="167" spans="2:2" x14ac:dyDescent="0.3">
      <c r="B167" s="42"/>
    </row>
    <row r="168" spans="2:2" x14ac:dyDescent="0.3">
      <c r="B168" s="42"/>
    </row>
    <row r="265" spans="2:2" x14ac:dyDescent="0.3">
      <c r="B265" s="39"/>
    </row>
    <row r="266" spans="2:2" x14ac:dyDescent="0.3">
      <c r="B266" s="42"/>
    </row>
    <row r="267" spans="2:2" x14ac:dyDescent="0.3">
      <c r="B267" s="42"/>
    </row>
    <row r="270" spans="2:2" x14ac:dyDescent="0.3">
      <c r="B270" s="42"/>
    </row>
    <row r="286" spans="2:2" x14ac:dyDescent="0.3">
      <c r="B286" s="39"/>
    </row>
    <row r="316" spans="2:2" x14ac:dyDescent="0.3">
      <c r="B316" s="31"/>
    </row>
    <row r="317" spans="2:2" x14ac:dyDescent="0.3">
      <c r="B317" s="42"/>
    </row>
    <row r="319" spans="2:2" x14ac:dyDescent="0.3">
      <c r="B319" s="42"/>
    </row>
    <row r="320" spans="2:2" x14ac:dyDescent="0.3">
      <c r="B320" s="42"/>
    </row>
    <row r="321" spans="2:2" x14ac:dyDescent="0.3">
      <c r="B321"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42" spans="2:2" x14ac:dyDescent="0.3">
      <c r="B342" s="42"/>
    </row>
    <row r="343" spans="2:2" x14ac:dyDescent="0.3">
      <c r="B343"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2" spans="2:2" x14ac:dyDescent="0.3">
      <c r="B352" s="42"/>
    </row>
    <row r="353" spans="2:2" x14ac:dyDescent="0.3">
      <c r="B353" s="42"/>
    </row>
    <row r="354" spans="2:2" x14ac:dyDescent="0.3">
      <c r="B354" s="42"/>
    </row>
    <row r="355" spans="2:2" x14ac:dyDescent="0.3">
      <c r="B355" s="42"/>
    </row>
    <row r="356" spans="2:2" x14ac:dyDescent="0.3">
      <c r="B356" s="42"/>
    </row>
    <row r="358" spans="2:2" x14ac:dyDescent="0.3">
      <c r="B358" s="42"/>
    </row>
    <row r="361" spans="2:2" x14ac:dyDescent="0.3">
      <c r="B361" s="42"/>
    </row>
    <row r="364" spans="2:2" x14ac:dyDescent="0.3">
      <c r="B364" s="42"/>
    </row>
    <row r="365" spans="2:2" x14ac:dyDescent="0.3">
      <c r="B365" s="42"/>
    </row>
    <row r="366" spans="2:2" x14ac:dyDescent="0.3">
      <c r="B366" s="42"/>
    </row>
    <row r="367" spans="2:2" x14ac:dyDescent="0.3">
      <c r="B367" s="42"/>
    </row>
    <row r="368" spans="2:2" x14ac:dyDescent="0.3">
      <c r="B368" s="42"/>
    </row>
    <row r="369" spans="2:2" x14ac:dyDescent="0.3">
      <c r="B369" s="42"/>
    </row>
    <row r="370" spans="2:2" x14ac:dyDescent="0.3">
      <c r="B370" s="42"/>
    </row>
    <row r="371" spans="2:2" x14ac:dyDescent="0.3">
      <c r="B371" s="42"/>
    </row>
    <row r="372" spans="2:2" x14ac:dyDescent="0.3">
      <c r="B372" s="42"/>
    </row>
    <row r="373" spans="2:2" x14ac:dyDescent="0.3">
      <c r="B373" s="42"/>
    </row>
    <row r="374" spans="2:2" x14ac:dyDescent="0.3">
      <c r="B374" s="42"/>
    </row>
    <row r="375" spans="2:2" x14ac:dyDescent="0.3">
      <c r="B375" s="42"/>
    </row>
    <row r="376" spans="2:2" x14ac:dyDescent="0.3">
      <c r="B376" s="42"/>
    </row>
    <row r="377" spans="2:2" x14ac:dyDescent="0.3">
      <c r="B377" s="42"/>
    </row>
    <row r="378" spans="2:2" x14ac:dyDescent="0.3">
      <c r="B378" s="42"/>
    </row>
    <row r="379" spans="2:2" x14ac:dyDescent="0.3">
      <c r="B379" s="42"/>
    </row>
    <row r="380" spans="2:2" x14ac:dyDescent="0.3">
      <c r="B380" s="42"/>
    </row>
    <row r="381" spans="2:2" x14ac:dyDescent="0.3">
      <c r="B381" s="42"/>
    </row>
    <row r="382" spans="2:2" x14ac:dyDescent="0.3">
      <c r="B382" s="42"/>
    </row>
    <row r="386" spans="2:2" x14ac:dyDescent="0.3">
      <c r="B386" s="31"/>
    </row>
    <row r="403" spans="2:2" x14ac:dyDescent="0.3">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6:C11 B32:C43 C29:C31 A53:B88 C23:C27 C13:C19" name="Glossary"/>
  </protectedRanges>
  <phoneticPr fontId="30" type="noConversion"/>
  <hyperlinks>
    <hyperlink ref="C20" r:id="rId1" xr:uid="{B02DD043-3378-4D99-B77A-7EA70C58D686}"/>
    <hyperlink ref="C14" r:id="rId2" xr:uid="{A81BA479-9B02-403A-8522-FC1C6224D21D}"/>
    <hyperlink ref="C12" location="'D. Bond List'!A1" display="D. Bond List" xr:uid="{4A7B1E82-9AFC-4C6C-80FB-61C3B3FEAA2C}"/>
  </hyperlinks>
  <pageMargins left="0.70866141732283472" right="0.70866141732283472" top="0.74803149606299213" bottom="0.74803149606299213" header="0.31496062992125984" footer="0.31496062992125984"/>
  <pageSetup paperSize="9" scale="50" orientation="landscape" r:id="rId3"/>
  <headerFooter>
    <oddHeader>&amp;R&amp;G</oddHeader>
  </headerFooter>
  <drawing r:id="rId4"/>
  <legacyDrawingHF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rgb="FF243386"/>
  </sheetPr>
  <dimension ref="A1:CE98"/>
  <sheetViews>
    <sheetView zoomScale="85" zoomScaleNormal="85" workbookViewId="0">
      <selection activeCell="F18" sqref="F18"/>
    </sheetView>
  </sheetViews>
  <sheetFormatPr baseColWidth="10" defaultColWidth="8.88671875" defaultRowHeight="14.4" x14ac:dyDescent="0.3"/>
  <cols>
    <col min="1" max="1" width="13.88671875" customWidth="1"/>
    <col min="2" max="2" width="14.33203125" bestFit="1" customWidth="1"/>
    <col min="3" max="3" width="13.6640625" bestFit="1" customWidth="1"/>
    <col min="4" max="4" width="26" bestFit="1" customWidth="1"/>
    <col min="5" max="5" width="16.33203125" bestFit="1" customWidth="1"/>
    <col min="6" max="6" width="12.6640625" bestFit="1" customWidth="1"/>
    <col min="7" max="7" width="11" bestFit="1" customWidth="1"/>
    <col min="8" max="8" width="9.5546875" bestFit="1" customWidth="1"/>
    <col min="9" max="9" width="18.6640625" customWidth="1"/>
    <col min="10" max="10" width="34.33203125" customWidth="1"/>
  </cols>
  <sheetData>
    <row r="1" spans="1:83" ht="31.2" x14ac:dyDescent="0.3">
      <c r="A1" s="143" t="s">
        <v>879</v>
      </c>
      <c r="B1" s="143"/>
      <c r="C1" s="144"/>
      <c r="D1" s="144"/>
      <c r="E1" s="144"/>
      <c r="F1" s="144"/>
      <c r="G1" s="144"/>
      <c r="H1" s="144"/>
      <c r="I1" s="144"/>
      <c r="J1" s="145"/>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c r="BG1" s="144"/>
      <c r="BH1" s="144"/>
      <c r="BI1" s="144"/>
      <c r="BJ1" s="144"/>
      <c r="BK1" s="144"/>
      <c r="BL1" s="144"/>
      <c r="BM1" s="144"/>
      <c r="BN1" s="144"/>
      <c r="BO1" s="144"/>
      <c r="BP1" s="144"/>
      <c r="BQ1" s="144"/>
      <c r="BR1" s="144"/>
      <c r="BS1" s="144"/>
      <c r="BT1" s="144"/>
      <c r="BU1" s="144"/>
      <c r="BV1" s="144"/>
      <c r="BW1" s="144"/>
      <c r="BX1" s="144"/>
      <c r="BY1" s="144"/>
      <c r="BZ1" s="144"/>
      <c r="CA1" s="144"/>
      <c r="CB1" s="144"/>
      <c r="CC1" s="144"/>
      <c r="CD1" s="144"/>
      <c r="CE1" s="144"/>
    </row>
    <row r="2" spans="1:83" ht="18" x14ac:dyDescent="0.35">
      <c r="A2" s="146"/>
      <c r="B2" s="147" t="s">
        <v>880</v>
      </c>
      <c r="C2" s="147" t="s">
        <v>881</v>
      </c>
      <c r="D2" s="147" t="s">
        <v>882</v>
      </c>
      <c r="E2" s="147" t="s">
        <v>883</v>
      </c>
      <c r="F2" s="147" t="s">
        <v>884</v>
      </c>
      <c r="G2" s="147" t="s">
        <v>885</v>
      </c>
      <c r="H2" s="147" t="s">
        <v>886</v>
      </c>
      <c r="I2" s="147" t="s">
        <v>887</v>
      </c>
      <c r="J2" s="147" t="s">
        <v>888</v>
      </c>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c r="BD2" s="144"/>
      <c r="BE2" s="144"/>
      <c r="BF2" s="144"/>
      <c r="BG2" s="144"/>
      <c r="BH2" s="144"/>
      <c r="BI2" s="144"/>
      <c r="BJ2" s="144"/>
      <c r="BK2" s="144"/>
      <c r="BL2" s="144"/>
      <c r="BM2" s="144"/>
      <c r="BN2" s="144"/>
      <c r="BO2" s="144"/>
      <c r="BP2" s="144"/>
      <c r="BQ2" s="144"/>
      <c r="BR2" s="144"/>
      <c r="BS2" s="144"/>
      <c r="BT2" s="144"/>
      <c r="BU2" s="144"/>
      <c r="BV2" s="144"/>
      <c r="BW2" s="144"/>
      <c r="BX2" s="144"/>
      <c r="BY2" s="144"/>
      <c r="BZ2" s="144"/>
      <c r="CA2" s="144"/>
      <c r="CB2" s="144"/>
      <c r="CC2" s="144"/>
      <c r="CD2" s="144"/>
      <c r="CE2" s="144"/>
    </row>
    <row r="3" spans="1:83" x14ac:dyDescent="0.3">
      <c r="A3" s="144"/>
      <c r="B3" s="148" t="s">
        <v>889</v>
      </c>
      <c r="C3" s="148"/>
      <c r="D3" s="149">
        <v>42430</v>
      </c>
      <c r="E3" s="149">
        <v>46447</v>
      </c>
      <c r="F3" s="150">
        <v>1500000000</v>
      </c>
      <c r="G3" s="150" t="s">
        <v>152</v>
      </c>
      <c r="H3" s="151" t="s">
        <v>890</v>
      </c>
      <c r="I3" s="149" t="s">
        <v>904</v>
      </c>
      <c r="J3" s="148" t="s">
        <v>841</v>
      </c>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row>
    <row r="4" spans="1:83" x14ac:dyDescent="0.3">
      <c r="A4" s="144"/>
      <c r="B4" s="148" t="s">
        <v>891</v>
      </c>
      <c r="C4" s="148"/>
      <c r="D4" s="149">
        <v>41780</v>
      </c>
      <c r="E4" s="149">
        <v>46163</v>
      </c>
      <c r="F4" s="150">
        <v>1400000000</v>
      </c>
      <c r="G4" s="150" t="s">
        <v>152</v>
      </c>
      <c r="H4" s="151" t="s">
        <v>890</v>
      </c>
      <c r="I4" s="149" t="s">
        <v>904</v>
      </c>
      <c r="J4" s="148" t="s">
        <v>841</v>
      </c>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c r="BL4" s="144"/>
      <c r="BM4" s="144"/>
      <c r="BN4" s="144"/>
      <c r="BO4" s="144"/>
      <c r="BP4" s="144"/>
      <c r="BQ4" s="144"/>
      <c r="BR4" s="144"/>
      <c r="BS4" s="144"/>
      <c r="BT4" s="144"/>
      <c r="BU4" s="144"/>
      <c r="BV4" s="144"/>
      <c r="BW4" s="144"/>
      <c r="BX4" s="144"/>
      <c r="BY4" s="144"/>
      <c r="BZ4" s="144"/>
      <c r="CA4" s="144"/>
      <c r="CB4" s="144"/>
      <c r="CC4" s="144"/>
      <c r="CD4" s="144"/>
      <c r="CE4" s="144"/>
    </row>
    <row r="5" spans="1:83" x14ac:dyDescent="0.3">
      <c r="A5" s="144"/>
      <c r="B5" s="148" t="s">
        <v>899</v>
      </c>
      <c r="C5" s="148"/>
      <c r="D5" s="149">
        <v>39573</v>
      </c>
      <c r="E5" s="149">
        <v>46147</v>
      </c>
      <c r="F5" s="150">
        <v>3000000</v>
      </c>
      <c r="G5" s="150" t="s">
        <v>152</v>
      </c>
      <c r="H5" s="151" t="s">
        <v>893</v>
      </c>
      <c r="I5" s="149" t="s">
        <v>904</v>
      </c>
      <c r="J5" s="148" t="s">
        <v>841</v>
      </c>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row>
    <row r="6" spans="1:83" x14ac:dyDescent="0.3">
      <c r="A6" s="144"/>
      <c r="B6" s="148" t="s">
        <v>898</v>
      </c>
      <c r="C6" s="148"/>
      <c r="D6" s="149">
        <v>39939</v>
      </c>
      <c r="E6" s="149">
        <v>47245</v>
      </c>
      <c r="F6" s="150">
        <v>10000000</v>
      </c>
      <c r="G6" s="150" t="s">
        <v>152</v>
      </c>
      <c r="H6" s="151" t="s">
        <v>893</v>
      </c>
      <c r="I6" s="149" t="s">
        <v>904</v>
      </c>
      <c r="J6" s="148" t="s">
        <v>841</v>
      </c>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row>
    <row r="7" spans="1:83" x14ac:dyDescent="0.3">
      <c r="A7" s="144"/>
      <c r="B7" s="148" t="s">
        <v>897</v>
      </c>
      <c r="C7" s="148"/>
      <c r="D7" s="149">
        <v>39961</v>
      </c>
      <c r="E7" s="149">
        <v>45440</v>
      </c>
      <c r="F7" s="150">
        <v>15000000</v>
      </c>
      <c r="G7" s="150" t="s">
        <v>152</v>
      </c>
      <c r="H7" s="151" t="s">
        <v>893</v>
      </c>
      <c r="I7" s="149" t="s">
        <v>904</v>
      </c>
      <c r="J7" s="148" t="s">
        <v>841</v>
      </c>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row>
    <row r="8" spans="1:83" x14ac:dyDescent="0.3">
      <c r="A8" s="144"/>
      <c r="B8" s="148" t="s">
        <v>896</v>
      </c>
      <c r="C8" s="148"/>
      <c r="D8" s="149">
        <v>39968</v>
      </c>
      <c r="E8" s="149">
        <v>45447</v>
      </c>
      <c r="F8" s="150">
        <v>10000000</v>
      </c>
      <c r="G8" s="150" t="s">
        <v>152</v>
      </c>
      <c r="H8" s="151" t="s">
        <v>893</v>
      </c>
      <c r="I8" s="149" t="s">
        <v>904</v>
      </c>
      <c r="J8" s="148" t="s">
        <v>841</v>
      </c>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row>
    <row r="9" spans="1:83" x14ac:dyDescent="0.3">
      <c r="A9" s="144"/>
      <c r="B9" s="148" t="s">
        <v>894</v>
      </c>
      <c r="C9" s="148"/>
      <c r="D9" s="149">
        <v>40291</v>
      </c>
      <c r="E9" s="149">
        <v>47596</v>
      </c>
      <c r="F9" s="150">
        <v>3000000</v>
      </c>
      <c r="G9" s="150" t="s">
        <v>152</v>
      </c>
      <c r="H9" s="151" t="s">
        <v>893</v>
      </c>
      <c r="I9" s="149" t="s">
        <v>904</v>
      </c>
      <c r="J9" s="148" t="s">
        <v>841</v>
      </c>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row>
    <row r="10" spans="1:83" x14ac:dyDescent="0.3">
      <c r="A10" s="144"/>
      <c r="B10" s="148" t="s">
        <v>895</v>
      </c>
      <c r="C10" s="148"/>
      <c r="D10" s="149">
        <v>40065</v>
      </c>
      <c r="E10" s="149">
        <v>45544</v>
      </c>
      <c r="F10" s="150">
        <v>10000000</v>
      </c>
      <c r="G10" s="150" t="s">
        <v>152</v>
      </c>
      <c r="H10" s="151" t="s">
        <v>893</v>
      </c>
      <c r="I10" s="149" t="s">
        <v>904</v>
      </c>
      <c r="J10" s="148" t="s">
        <v>841</v>
      </c>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row>
    <row r="11" spans="1:83" x14ac:dyDescent="0.3">
      <c r="A11" s="144"/>
      <c r="B11" s="148" t="s">
        <v>892</v>
      </c>
      <c r="C11" s="148"/>
      <c r="D11" s="149">
        <v>40680</v>
      </c>
      <c r="E11" s="149">
        <v>46053</v>
      </c>
      <c r="F11" s="150">
        <v>9171950</v>
      </c>
      <c r="G11" s="150" t="s">
        <v>152</v>
      </c>
      <c r="H11" s="151" t="s">
        <v>893</v>
      </c>
      <c r="I11" s="149" t="s">
        <v>904</v>
      </c>
      <c r="J11" s="148" t="s">
        <v>841</v>
      </c>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row>
    <row r="12" spans="1:83" x14ac:dyDescent="0.3">
      <c r="A12" s="144"/>
      <c r="B12" s="148" t="s">
        <v>904</v>
      </c>
      <c r="C12" s="148"/>
      <c r="D12" s="149" t="s">
        <v>904</v>
      </c>
      <c r="E12" s="149" t="s">
        <v>904</v>
      </c>
      <c r="F12" s="150" t="s">
        <v>904</v>
      </c>
      <c r="G12" s="150" t="s">
        <v>904</v>
      </c>
      <c r="H12" s="151" t="s">
        <v>904</v>
      </c>
      <c r="I12" s="149" t="s">
        <v>904</v>
      </c>
      <c r="J12" s="148" t="s">
        <v>904</v>
      </c>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row>
    <row r="13" spans="1:83" x14ac:dyDescent="0.3">
      <c r="A13" s="144"/>
      <c r="B13" s="148" t="s">
        <v>904</v>
      </c>
      <c r="C13" s="148"/>
      <c r="D13" s="149" t="s">
        <v>904</v>
      </c>
      <c r="E13" s="149" t="s">
        <v>904</v>
      </c>
      <c r="F13" s="150" t="s">
        <v>904</v>
      </c>
      <c r="G13" s="150" t="s">
        <v>904</v>
      </c>
      <c r="H13" s="151" t="s">
        <v>904</v>
      </c>
      <c r="I13" s="149" t="s">
        <v>904</v>
      </c>
      <c r="J13" s="148" t="s">
        <v>904</v>
      </c>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c r="BK13" s="144"/>
      <c r="BL13" s="144"/>
      <c r="BM13" s="144"/>
      <c r="BN13" s="144"/>
      <c r="BO13" s="144"/>
      <c r="BP13" s="144"/>
      <c r="BQ13" s="144"/>
      <c r="BR13" s="144"/>
      <c r="BS13" s="144"/>
      <c r="BT13" s="144"/>
      <c r="BU13" s="144"/>
      <c r="BV13" s="144"/>
      <c r="BW13" s="144"/>
      <c r="BX13" s="144"/>
      <c r="BY13" s="144"/>
      <c r="BZ13" s="144"/>
      <c r="CA13" s="144"/>
      <c r="CB13" s="144"/>
      <c r="CC13" s="144"/>
      <c r="CD13" s="144"/>
      <c r="CE13" s="144"/>
    </row>
    <row r="14" spans="1:83" x14ac:dyDescent="0.3">
      <c r="A14" s="144"/>
      <c r="B14" s="148" t="s">
        <v>904</v>
      </c>
      <c r="C14" s="148"/>
      <c r="D14" s="149" t="s">
        <v>904</v>
      </c>
      <c r="E14" s="149" t="s">
        <v>904</v>
      </c>
      <c r="F14" s="150" t="s">
        <v>904</v>
      </c>
      <c r="G14" s="150" t="s">
        <v>904</v>
      </c>
      <c r="H14" s="151" t="s">
        <v>904</v>
      </c>
      <c r="I14" s="149" t="s">
        <v>904</v>
      </c>
      <c r="J14" s="148" t="s">
        <v>904</v>
      </c>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row>
    <row r="15" spans="1:83" x14ac:dyDescent="0.3">
      <c r="A15" s="144"/>
      <c r="B15" s="148" t="s">
        <v>904</v>
      </c>
      <c r="C15" s="148"/>
      <c r="D15" s="149" t="s">
        <v>904</v>
      </c>
      <c r="E15" s="149" t="s">
        <v>904</v>
      </c>
      <c r="F15" s="150" t="s">
        <v>904</v>
      </c>
      <c r="G15" s="150" t="s">
        <v>904</v>
      </c>
      <c r="H15" s="151" t="s">
        <v>904</v>
      </c>
      <c r="I15" s="149" t="s">
        <v>904</v>
      </c>
      <c r="J15" s="148" t="s">
        <v>904</v>
      </c>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c r="BZ15" s="144"/>
      <c r="CA15" s="144"/>
      <c r="CB15" s="144"/>
      <c r="CC15" s="144"/>
      <c r="CD15" s="144"/>
      <c r="CE15" s="144"/>
    </row>
    <row r="16" spans="1:83" x14ac:dyDescent="0.3">
      <c r="A16" s="144"/>
      <c r="B16" s="148" t="s">
        <v>904</v>
      </c>
      <c r="C16" s="148"/>
      <c r="D16" s="149" t="s">
        <v>904</v>
      </c>
      <c r="E16" s="149" t="s">
        <v>904</v>
      </c>
      <c r="F16" s="150" t="s">
        <v>904</v>
      </c>
      <c r="G16" s="150" t="s">
        <v>904</v>
      </c>
      <c r="H16" s="151" t="s">
        <v>904</v>
      </c>
      <c r="I16" s="149" t="s">
        <v>904</v>
      </c>
      <c r="J16" s="148" t="s">
        <v>904</v>
      </c>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144"/>
      <c r="CD16" s="144"/>
      <c r="CE16" s="144"/>
    </row>
    <row r="17" spans="1:83" x14ac:dyDescent="0.3">
      <c r="A17" s="144"/>
      <c r="B17" s="148" t="s">
        <v>904</v>
      </c>
      <c r="C17" s="148"/>
      <c r="D17" s="149" t="s">
        <v>904</v>
      </c>
      <c r="E17" s="149" t="s">
        <v>904</v>
      </c>
      <c r="F17" s="150" t="s">
        <v>904</v>
      </c>
      <c r="G17" s="150" t="s">
        <v>904</v>
      </c>
      <c r="H17" s="151" t="s">
        <v>904</v>
      </c>
      <c r="I17" s="149" t="s">
        <v>904</v>
      </c>
      <c r="J17" s="148" t="s">
        <v>904</v>
      </c>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144"/>
      <c r="CD17" s="144"/>
      <c r="CE17" s="144"/>
    </row>
    <row r="18" spans="1:83" x14ac:dyDescent="0.3">
      <c r="A18" s="144"/>
      <c r="B18" s="148" t="s">
        <v>904</v>
      </c>
      <c r="C18" s="148"/>
      <c r="D18" s="149" t="s">
        <v>904</v>
      </c>
      <c r="E18" s="149" t="s">
        <v>904</v>
      </c>
      <c r="F18" s="150" t="s">
        <v>904</v>
      </c>
      <c r="G18" s="150" t="s">
        <v>904</v>
      </c>
      <c r="H18" s="151" t="s">
        <v>904</v>
      </c>
      <c r="I18" s="149" t="s">
        <v>904</v>
      </c>
      <c r="J18" s="148" t="s">
        <v>904</v>
      </c>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c r="BZ18" s="144"/>
      <c r="CA18" s="144"/>
      <c r="CB18" s="144"/>
      <c r="CC18" s="144"/>
      <c r="CD18" s="144"/>
      <c r="CE18" s="144"/>
    </row>
    <row r="19" spans="1:83" x14ac:dyDescent="0.3">
      <c r="A19" s="144"/>
      <c r="B19" s="148" t="s">
        <v>904</v>
      </c>
      <c r="C19" s="148"/>
      <c r="D19" s="149" t="s">
        <v>904</v>
      </c>
      <c r="E19" s="149" t="s">
        <v>904</v>
      </c>
      <c r="F19" s="150" t="s">
        <v>904</v>
      </c>
      <c r="G19" s="150" t="s">
        <v>904</v>
      </c>
      <c r="H19" s="151" t="s">
        <v>904</v>
      </c>
      <c r="I19" s="149" t="s">
        <v>904</v>
      </c>
      <c r="J19" s="148" t="s">
        <v>904</v>
      </c>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144"/>
      <c r="CA19" s="144"/>
      <c r="CB19" s="144"/>
      <c r="CC19" s="144"/>
      <c r="CD19" s="144"/>
      <c r="CE19" s="144"/>
    </row>
    <row r="20" spans="1:83" x14ac:dyDescent="0.3">
      <c r="A20" s="144"/>
      <c r="B20" s="148" t="s">
        <v>904</v>
      </c>
      <c r="C20" s="148"/>
      <c r="D20" s="149" t="s">
        <v>904</v>
      </c>
      <c r="E20" s="149" t="s">
        <v>904</v>
      </c>
      <c r="F20" s="150" t="s">
        <v>904</v>
      </c>
      <c r="G20" s="150" t="s">
        <v>904</v>
      </c>
      <c r="H20" s="151" t="s">
        <v>904</v>
      </c>
      <c r="I20" s="149" t="s">
        <v>904</v>
      </c>
      <c r="J20" s="148" t="s">
        <v>904</v>
      </c>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row>
    <row r="21" spans="1:83" x14ac:dyDescent="0.3">
      <c r="A21" s="144"/>
      <c r="B21" s="148" t="s">
        <v>904</v>
      </c>
      <c r="C21" s="148"/>
      <c r="D21" s="149" t="s">
        <v>904</v>
      </c>
      <c r="E21" s="149" t="s">
        <v>904</v>
      </c>
      <c r="F21" s="150" t="s">
        <v>904</v>
      </c>
      <c r="G21" s="150" t="s">
        <v>904</v>
      </c>
      <c r="H21" s="151" t="s">
        <v>904</v>
      </c>
      <c r="I21" s="149" t="s">
        <v>904</v>
      </c>
      <c r="J21" s="148" t="s">
        <v>904</v>
      </c>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144"/>
      <c r="CD21" s="144"/>
      <c r="CE21" s="144"/>
    </row>
    <row r="22" spans="1:83" x14ac:dyDescent="0.3">
      <c r="A22" s="144"/>
      <c r="B22" s="148" t="s">
        <v>904</v>
      </c>
      <c r="C22" s="148"/>
      <c r="D22" s="149" t="s">
        <v>904</v>
      </c>
      <c r="E22" s="149" t="s">
        <v>904</v>
      </c>
      <c r="F22" s="150" t="s">
        <v>904</v>
      </c>
      <c r="G22" s="150" t="s">
        <v>904</v>
      </c>
      <c r="H22" s="151" t="s">
        <v>904</v>
      </c>
      <c r="I22" s="149" t="s">
        <v>904</v>
      </c>
      <c r="J22" s="148" t="s">
        <v>904</v>
      </c>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row>
    <row r="23" spans="1:83" x14ac:dyDescent="0.3">
      <c r="A23" s="144"/>
      <c r="B23" s="148" t="s">
        <v>904</v>
      </c>
      <c r="C23" s="148"/>
      <c r="D23" s="149" t="s">
        <v>904</v>
      </c>
      <c r="E23" s="149" t="s">
        <v>904</v>
      </c>
      <c r="F23" s="150" t="s">
        <v>904</v>
      </c>
      <c r="G23" s="150" t="s">
        <v>904</v>
      </c>
      <c r="H23" s="151" t="s">
        <v>904</v>
      </c>
      <c r="I23" s="149" t="s">
        <v>904</v>
      </c>
      <c r="J23" s="148" t="s">
        <v>904</v>
      </c>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row>
    <row r="24" spans="1:83" x14ac:dyDescent="0.3">
      <c r="A24" s="144"/>
      <c r="B24" s="148" t="s">
        <v>904</v>
      </c>
      <c r="C24" s="148"/>
      <c r="D24" s="149" t="s">
        <v>904</v>
      </c>
      <c r="E24" s="149" t="s">
        <v>904</v>
      </c>
      <c r="F24" s="150" t="s">
        <v>904</v>
      </c>
      <c r="G24" s="150" t="s">
        <v>904</v>
      </c>
      <c r="H24" s="151" t="s">
        <v>904</v>
      </c>
      <c r="I24" s="149" t="s">
        <v>904</v>
      </c>
      <c r="J24" s="148" t="s">
        <v>904</v>
      </c>
      <c r="K24" s="144"/>
      <c r="L24" s="144"/>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c r="BX24" s="144"/>
      <c r="BY24" s="144"/>
      <c r="BZ24" s="144"/>
      <c r="CA24" s="144"/>
      <c r="CB24" s="144"/>
      <c r="CC24" s="144"/>
      <c r="CD24" s="144"/>
      <c r="CE24" s="144"/>
    </row>
    <row r="25" spans="1:83" x14ac:dyDescent="0.3">
      <c r="A25" s="144"/>
      <c r="B25" s="148" t="s">
        <v>904</v>
      </c>
      <c r="C25" s="148"/>
      <c r="D25" s="149" t="s">
        <v>904</v>
      </c>
      <c r="E25" s="149" t="s">
        <v>904</v>
      </c>
      <c r="F25" s="150" t="s">
        <v>904</v>
      </c>
      <c r="G25" s="150" t="s">
        <v>904</v>
      </c>
      <c r="H25" s="151" t="s">
        <v>904</v>
      </c>
      <c r="I25" s="149" t="s">
        <v>904</v>
      </c>
      <c r="J25" s="148" t="s">
        <v>904</v>
      </c>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row>
    <row r="26" spans="1:83" x14ac:dyDescent="0.3">
      <c r="A26" s="144"/>
      <c r="B26" s="148" t="s">
        <v>904</v>
      </c>
      <c r="C26" s="148"/>
      <c r="D26" s="149" t="s">
        <v>904</v>
      </c>
      <c r="E26" s="149" t="s">
        <v>904</v>
      </c>
      <c r="F26" s="150" t="s">
        <v>904</v>
      </c>
      <c r="G26" s="150" t="s">
        <v>904</v>
      </c>
      <c r="H26" s="151" t="s">
        <v>904</v>
      </c>
      <c r="I26" s="149" t="s">
        <v>904</v>
      </c>
      <c r="J26" s="148" t="s">
        <v>904</v>
      </c>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row>
    <row r="27" spans="1:83" x14ac:dyDescent="0.3">
      <c r="A27" s="144"/>
      <c r="B27" s="148" t="s">
        <v>904</v>
      </c>
      <c r="C27" s="148"/>
      <c r="D27" s="149" t="s">
        <v>904</v>
      </c>
      <c r="E27" s="149" t="s">
        <v>904</v>
      </c>
      <c r="F27" s="150" t="s">
        <v>904</v>
      </c>
      <c r="G27" s="150" t="s">
        <v>904</v>
      </c>
      <c r="H27" s="151" t="s">
        <v>904</v>
      </c>
      <c r="I27" s="149" t="s">
        <v>904</v>
      </c>
      <c r="J27" s="148" t="s">
        <v>904</v>
      </c>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144"/>
      <c r="CD27" s="144"/>
      <c r="CE27" s="144"/>
    </row>
    <row r="28" spans="1:83" x14ac:dyDescent="0.3">
      <c r="A28" s="144"/>
      <c r="B28" s="148" t="s">
        <v>904</v>
      </c>
      <c r="C28" s="148"/>
      <c r="D28" s="149" t="s">
        <v>904</v>
      </c>
      <c r="E28" s="149" t="s">
        <v>904</v>
      </c>
      <c r="F28" s="150" t="s">
        <v>904</v>
      </c>
      <c r="G28" s="150" t="s">
        <v>904</v>
      </c>
      <c r="H28" s="151" t="s">
        <v>904</v>
      </c>
      <c r="I28" s="149" t="s">
        <v>904</v>
      </c>
      <c r="J28" s="148" t="s">
        <v>904</v>
      </c>
      <c r="K28" s="144"/>
      <c r="L28" s="144"/>
      <c r="M28" s="144"/>
      <c r="N28" s="144"/>
      <c r="O28" s="144"/>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c r="BX28" s="144"/>
      <c r="BY28" s="144"/>
      <c r="BZ28" s="144"/>
      <c r="CA28" s="144"/>
      <c r="CB28" s="144"/>
      <c r="CC28" s="144"/>
      <c r="CD28" s="144"/>
      <c r="CE28" s="144"/>
    </row>
    <row r="29" spans="1:83" x14ac:dyDescent="0.3">
      <c r="A29" s="144"/>
      <c r="B29" s="148" t="s">
        <v>904</v>
      </c>
      <c r="C29" s="148"/>
      <c r="D29" s="149" t="s">
        <v>904</v>
      </c>
      <c r="E29" s="149" t="s">
        <v>904</v>
      </c>
      <c r="F29" s="150" t="s">
        <v>904</v>
      </c>
      <c r="G29" s="150" t="s">
        <v>904</v>
      </c>
      <c r="H29" s="151" t="s">
        <v>904</v>
      </c>
      <c r="I29" s="149" t="s">
        <v>904</v>
      </c>
      <c r="J29" s="148" t="s">
        <v>904</v>
      </c>
      <c r="K29" s="144"/>
      <c r="L29" s="144"/>
      <c r="M29" s="144"/>
      <c r="N29" s="144"/>
      <c r="O29" s="144"/>
      <c r="P29" s="144"/>
      <c r="Q29" s="144"/>
      <c r="R29" s="144"/>
      <c r="S29" s="144"/>
      <c r="T29" s="144"/>
      <c r="U29" s="144"/>
      <c r="V29" s="144"/>
      <c r="W29" s="144"/>
      <c r="X29" s="144"/>
      <c r="Y29" s="144"/>
      <c r="Z29" s="144"/>
      <c r="AA29" s="144"/>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4"/>
      <c r="BB29" s="144"/>
      <c r="BC29" s="144"/>
      <c r="BD29" s="144"/>
      <c r="BE29" s="144"/>
      <c r="BF29" s="144"/>
      <c r="BG29" s="144"/>
      <c r="BH29" s="144"/>
      <c r="BI29" s="144"/>
      <c r="BJ29" s="144"/>
      <c r="BK29" s="144"/>
      <c r="BL29" s="144"/>
      <c r="BM29" s="144"/>
      <c r="BN29" s="144"/>
      <c r="BO29" s="144"/>
      <c r="BP29" s="144"/>
      <c r="BQ29" s="144"/>
      <c r="BR29" s="144"/>
      <c r="BS29" s="144"/>
      <c r="BT29" s="144"/>
      <c r="BU29" s="144"/>
      <c r="BV29" s="144"/>
      <c r="BW29" s="144"/>
      <c r="BX29" s="144"/>
      <c r="BY29" s="144"/>
      <c r="BZ29" s="144"/>
      <c r="CA29" s="144"/>
      <c r="CB29" s="144"/>
      <c r="CC29" s="144"/>
      <c r="CD29" s="144"/>
      <c r="CE29" s="144"/>
    </row>
    <row r="30" spans="1:83" x14ac:dyDescent="0.3">
      <c r="A30" s="144"/>
      <c r="B30" s="148" t="s">
        <v>904</v>
      </c>
      <c r="C30" s="148"/>
      <c r="D30" s="149" t="s">
        <v>904</v>
      </c>
      <c r="E30" s="149" t="s">
        <v>904</v>
      </c>
      <c r="F30" s="150" t="s">
        <v>904</v>
      </c>
      <c r="G30" s="150" t="s">
        <v>904</v>
      </c>
      <c r="H30" s="151" t="s">
        <v>904</v>
      </c>
      <c r="I30" s="149" t="s">
        <v>904</v>
      </c>
      <c r="J30" s="148" t="s">
        <v>904</v>
      </c>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c r="BX30" s="144"/>
      <c r="BY30" s="144"/>
      <c r="BZ30" s="144"/>
      <c r="CA30" s="144"/>
      <c r="CB30" s="144"/>
      <c r="CC30" s="144"/>
      <c r="CD30" s="144"/>
      <c r="CE30" s="144"/>
    </row>
    <row r="31" spans="1:83" x14ac:dyDescent="0.3">
      <c r="A31" s="144"/>
      <c r="B31" s="148" t="s">
        <v>904</v>
      </c>
      <c r="C31" s="148"/>
      <c r="D31" s="149" t="s">
        <v>904</v>
      </c>
      <c r="E31" s="149" t="s">
        <v>904</v>
      </c>
      <c r="F31" s="150" t="s">
        <v>904</v>
      </c>
      <c r="G31" s="150" t="s">
        <v>904</v>
      </c>
      <c r="H31" s="151" t="s">
        <v>904</v>
      </c>
      <c r="I31" s="149" t="s">
        <v>904</v>
      </c>
      <c r="J31" s="148" t="s">
        <v>904</v>
      </c>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c r="AZ31" s="144"/>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c r="BX31" s="144"/>
      <c r="BY31" s="144"/>
      <c r="BZ31" s="144"/>
      <c r="CA31" s="144"/>
      <c r="CB31" s="144"/>
      <c r="CC31" s="144"/>
      <c r="CD31" s="144"/>
      <c r="CE31" s="144"/>
    </row>
    <row r="32" spans="1:83" x14ac:dyDescent="0.3">
      <c r="A32" s="144"/>
      <c r="B32" s="148" t="s">
        <v>904</v>
      </c>
      <c r="C32" s="148"/>
      <c r="D32" s="149" t="s">
        <v>904</v>
      </c>
      <c r="E32" s="149" t="s">
        <v>904</v>
      </c>
      <c r="F32" s="150" t="s">
        <v>904</v>
      </c>
      <c r="G32" s="150" t="s">
        <v>904</v>
      </c>
      <c r="H32" s="151" t="s">
        <v>904</v>
      </c>
      <c r="I32" s="149" t="s">
        <v>904</v>
      </c>
      <c r="J32" s="148" t="s">
        <v>904</v>
      </c>
      <c r="K32" s="144"/>
      <c r="L32" s="144"/>
      <c r="M32" s="144"/>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c r="BK32" s="144"/>
      <c r="BL32" s="144"/>
      <c r="BM32" s="144"/>
      <c r="BN32" s="144"/>
      <c r="BO32" s="144"/>
      <c r="BP32" s="144"/>
      <c r="BQ32" s="144"/>
      <c r="BR32" s="144"/>
      <c r="BS32" s="144"/>
      <c r="BT32" s="144"/>
      <c r="BU32" s="144"/>
      <c r="BV32" s="144"/>
      <c r="BW32" s="144"/>
      <c r="BX32" s="144"/>
      <c r="BY32" s="144"/>
      <c r="BZ32" s="144"/>
      <c r="CA32" s="144"/>
      <c r="CB32" s="144"/>
      <c r="CC32" s="144"/>
      <c r="CD32" s="144"/>
      <c r="CE32" s="144"/>
    </row>
    <row r="33" spans="1:83" x14ac:dyDescent="0.3">
      <c r="A33" s="144"/>
      <c r="B33" s="148" t="s">
        <v>904</v>
      </c>
      <c r="C33" s="148"/>
      <c r="D33" s="149" t="s">
        <v>904</v>
      </c>
      <c r="E33" s="149" t="s">
        <v>904</v>
      </c>
      <c r="F33" s="150" t="s">
        <v>904</v>
      </c>
      <c r="G33" s="150" t="s">
        <v>904</v>
      </c>
      <c r="H33" s="151" t="s">
        <v>904</v>
      </c>
      <c r="I33" s="149" t="s">
        <v>904</v>
      </c>
      <c r="J33" s="148" t="s">
        <v>904</v>
      </c>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44"/>
      <c r="BX33" s="144"/>
      <c r="BY33" s="144"/>
      <c r="BZ33" s="144"/>
      <c r="CA33" s="144"/>
      <c r="CB33" s="144"/>
      <c r="CC33" s="144"/>
      <c r="CD33" s="144"/>
      <c r="CE33" s="144"/>
    </row>
    <row r="34" spans="1:83" x14ac:dyDescent="0.3">
      <c r="A34" s="144"/>
      <c r="B34" s="148" t="s">
        <v>904</v>
      </c>
      <c r="C34" s="148"/>
      <c r="D34" s="149" t="s">
        <v>904</v>
      </c>
      <c r="E34" s="149" t="s">
        <v>904</v>
      </c>
      <c r="F34" s="150" t="s">
        <v>904</v>
      </c>
      <c r="G34" s="150" t="s">
        <v>904</v>
      </c>
      <c r="H34" s="151" t="s">
        <v>904</v>
      </c>
      <c r="I34" s="149" t="s">
        <v>904</v>
      </c>
      <c r="J34" s="148" t="s">
        <v>904</v>
      </c>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C34" s="144"/>
      <c r="CD34" s="144"/>
      <c r="CE34" s="144"/>
    </row>
    <row r="35" spans="1:83" x14ac:dyDescent="0.3">
      <c r="A35" s="144"/>
      <c r="B35" s="148" t="s">
        <v>904</v>
      </c>
      <c r="C35" s="148"/>
      <c r="D35" s="149" t="s">
        <v>904</v>
      </c>
      <c r="E35" s="149" t="s">
        <v>904</v>
      </c>
      <c r="F35" s="150" t="s">
        <v>904</v>
      </c>
      <c r="G35" s="150" t="s">
        <v>904</v>
      </c>
      <c r="H35" s="151" t="s">
        <v>904</v>
      </c>
      <c r="I35" s="149" t="s">
        <v>904</v>
      </c>
      <c r="J35" s="148" t="s">
        <v>904</v>
      </c>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c r="BX35" s="144"/>
      <c r="BY35" s="144"/>
      <c r="BZ35" s="144"/>
      <c r="CA35" s="144"/>
      <c r="CB35" s="144"/>
      <c r="CC35" s="144"/>
      <c r="CD35" s="144"/>
      <c r="CE35" s="144"/>
    </row>
    <row r="36" spans="1:83" x14ac:dyDescent="0.3">
      <c r="A36" s="144"/>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4"/>
      <c r="AN36" s="144"/>
      <c r="AO36" s="144"/>
      <c r="AP36" s="144"/>
      <c r="AQ36" s="144"/>
      <c r="AR36" s="144"/>
      <c r="AS36" s="144"/>
      <c r="AT36" s="144"/>
      <c r="AU36" s="144"/>
      <c r="AV36" s="144"/>
      <c r="AW36" s="144"/>
      <c r="AX36" s="144"/>
      <c r="AY36" s="144"/>
      <c r="AZ36" s="144"/>
      <c r="BA36" s="144"/>
      <c r="BB36" s="144"/>
      <c r="BC36" s="144"/>
      <c r="BD36" s="144"/>
      <c r="BE36" s="144"/>
      <c r="BF36" s="144"/>
      <c r="BG36" s="144"/>
      <c r="BH36" s="144"/>
      <c r="BI36" s="144"/>
      <c r="BJ36" s="144"/>
      <c r="BK36" s="144"/>
      <c r="BL36" s="144"/>
      <c r="BM36" s="144"/>
      <c r="BN36" s="144"/>
      <c r="BO36" s="144"/>
      <c r="BP36" s="144"/>
      <c r="BQ36" s="144"/>
      <c r="BR36" s="144"/>
      <c r="BS36" s="144"/>
      <c r="BT36" s="144"/>
      <c r="BU36" s="144"/>
      <c r="BV36" s="144"/>
      <c r="BW36" s="144"/>
      <c r="BX36" s="144"/>
      <c r="BY36" s="144"/>
      <c r="BZ36" s="144"/>
      <c r="CA36" s="144"/>
      <c r="CB36" s="144"/>
      <c r="CC36" s="144"/>
      <c r="CD36" s="144"/>
      <c r="CE36" s="144"/>
    </row>
    <row r="37" spans="1:83" x14ac:dyDescent="0.3">
      <c r="A37" s="144"/>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c r="BK37" s="144"/>
      <c r="BL37" s="144"/>
      <c r="BM37" s="144"/>
      <c r="BN37" s="144"/>
      <c r="BO37" s="144"/>
      <c r="BP37" s="144"/>
      <c r="BQ37" s="144"/>
      <c r="BR37" s="144"/>
      <c r="BS37" s="144"/>
      <c r="BT37" s="144"/>
      <c r="BU37" s="144"/>
      <c r="BV37" s="144"/>
      <c r="BW37" s="144"/>
      <c r="BX37" s="144"/>
      <c r="BY37" s="144"/>
      <c r="BZ37" s="144"/>
      <c r="CA37" s="144"/>
      <c r="CB37" s="144"/>
      <c r="CC37" s="144"/>
      <c r="CD37" s="144"/>
      <c r="CE37" s="144"/>
    </row>
    <row r="38" spans="1:83" x14ac:dyDescent="0.3">
      <c r="A38" s="144"/>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4"/>
      <c r="BR38" s="144"/>
      <c r="BS38" s="144"/>
      <c r="BT38" s="144"/>
      <c r="BU38" s="144"/>
      <c r="BV38" s="144"/>
      <c r="BW38" s="144"/>
      <c r="BX38" s="144"/>
      <c r="BY38" s="144"/>
      <c r="BZ38" s="144"/>
      <c r="CA38" s="144"/>
      <c r="CB38" s="144"/>
      <c r="CC38" s="144"/>
      <c r="CD38" s="144"/>
      <c r="CE38" s="144"/>
    </row>
    <row r="39" spans="1:83" x14ac:dyDescent="0.3">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row>
    <row r="40" spans="1:83" x14ac:dyDescent="0.3">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row>
    <row r="41" spans="1:83" x14ac:dyDescent="0.3">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c r="AD41" s="144"/>
      <c r="AE41" s="144"/>
      <c r="AF41" s="144"/>
      <c r="AG41" s="144"/>
      <c r="AH41" s="144"/>
      <c r="AI41" s="144"/>
      <c r="AJ41" s="144"/>
      <c r="AK41" s="144"/>
      <c r="AL41" s="144"/>
      <c r="AM41" s="144"/>
      <c r="AN41" s="144"/>
      <c r="AO41" s="144"/>
      <c r="AP41" s="144"/>
      <c r="AQ41" s="144"/>
      <c r="AR41" s="144"/>
      <c r="AS41" s="144"/>
      <c r="AT41" s="144"/>
      <c r="AU41" s="144"/>
      <c r="AV41" s="144"/>
      <c r="AW41" s="144"/>
      <c r="AX41" s="144"/>
      <c r="AY41" s="144"/>
      <c r="AZ41" s="144"/>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c r="BX41" s="144"/>
      <c r="BY41" s="144"/>
      <c r="BZ41" s="144"/>
      <c r="CA41" s="144"/>
      <c r="CB41" s="144"/>
      <c r="CC41" s="144"/>
      <c r="CD41" s="144"/>
      <c r="CE41" s="144"/>
    </row>
    <row r="42" spans="1:83" x14ac:dyDescent="0.3">
      <c r="A42" s="144"/>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c r="BX42" s="144"/>
      <c r="BY42" s="144"/>
      <c r="BZ42" s="144"/>
      <c r="CA42" s="144"/>
      <c r="CB42" s="144"/>
      <c r="CC42" s="144"/>
      <c r="CD42" s="144"/>
      <c r="CE42" s="144"/>
    </row>
    <row r="43" spans="1:83" x14ac:dyDescent="0.3">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44"/>
      <c r="AU43" s="144"/>
      <c r="AV43" s="144"/>
      <c r="AW43" s="144"/>
      <c r="AX43" s="144"/>
      <c r="AY43" s="144"/>
      <c r="AZ43" s="144"/>
      <c r="BA43" s="144"/>
      <c r="BB43" s="144"/>
      <c r="BC43" s="144"/>
      <c r="BD43" s="144"/>
      <c r="BE43" s="144"/>
      <c r="BF43" s="144"/>
      <c r="BG43" s="144"/>
      <c r="BH43" s="144"/>
      <c r="BI43" s="144"/>
      <c r="BJ43" s="144"/>
      <c r="BK43" s="144"/>
      <c r="BL43" s="144"/>
      <c r="BM43" s="144"/>
      <c r="BN43" s="144"/>
      <c r="BO43" s="144"/>
      <c r="BP43" s="144"/>
      <c r="BQ43" s="144"/>
      <c r="BR43" s="144"/>
      <c r="BS43" s="144"/>
      <c r="BT43" s="144"/>
      <c r="BU43" s="144"/>
      <c r="BV43" s="144"/>
      <c r="BW43" s="144"/>
      <c r="BX43" s="144"/>
      <c r="BY43" s="144"/>
      <c r="BZ43" s="144"/>
      <c r="CA43" s="144"/>
      <c r="CB43" s="144"/>
      <c r="CC43" s="144"/>
      <c r="CD43" s="144"/>
      <c r="CE43" s="144"/>
    </row>
    <row r="44" spans="1:83" x14ac:dyDescent="0.3">
      <c r="A44" s="144"/>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c r="BI44" s="144"/>
      <c r="BJ44" s="144"/>
      <c r="BK44" s="144"/>
      <c r="BL44" s="144"/>
      <c r="BM44" s="144"/>
      <c r="BN44" s="144"/>
      <c r="BO44" s="144"/>
      <c r="BP44" s="144"/>
      <c r="BQ44" s="144"/>
      <c r="BR44" s="144"/>
      <c r="BS44" s="144"/>
      <c r="BT44" s="144"/>
      <c r="BU44" s="144"/>
      <c r="BV44" s="144"/>
      <c r="BW44" s="144"/>
      <c r="BX44" s="144"/>
      <c r="BY44" s="144"/>
      <c r="BZ44" s="144"/>
      <c r="CA44" s="144"/>
      <c r="CB44" s="144"/>
      <c r="CC44" s="144"/>
      <c r="CD44" s="144"/>
      <c r="CE44" s="144"/>
    </row>
    <row r="45" spans="1:83" x14ac:dyDescent="0.3">
      <c r="A45" s="144"/>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c r="BK45" s="144"/>
      <c r="BL45" s="144"/>
      <c r="BM45" s="144"/>
      <c r="BN45" s="144"/>
      <c r="BO45" s="144"/>
      <c r="BP45" s="144"/>
      <c r="BQ45" s="144"/>
      <c r="BR45" s="144"/>
      <c r="BS45" s="144"/>
      <c r="BT45" s="144"/>
      <c r="BU45" s="144"/>
      <c r="BV45" s="144"/>
      <c r="BW45" s="144"/>
      <c r="BX45" s="144"/>
      <c r="BY45" s="144"/>
      <c r="BZ45" s="144"/>
      <c r="CA45" s="144"/>
      <c r="CB45" s="144"/>
      <c r="CC45" s="144"/>
      <c r="CD45" s="144"/>
      <c r="CE45" s="144"/>
    </row>
    <row r="46" spans="1:83" x14ac:dyDescent="0.3">
      <c r="A46" s="144"/>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row>
    <row r="47" spans="1:83" x14ac:dyDescent="0.3">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row>
    <row r="48" spans="1:83" x14ac:dyDescent="0.3">
      <c r="A48" s="144"/>
      <c r="B48" s="144"/>
      <c r="C48" s="144"/>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c r="BK48" s="144"/>
      <c r="BL48" s="144"/>
      <c r="BM48" s="144"/>
      <c r="BN48" s="144"/>
      <c r="BO48" s="144"/>
      <c r="BP48" s="144"/>
      <c r="BQ48" s="144"/>
      <c r="BR48" s="144"/>
      <c r="BS48" s="144"/>
      <c r="BT48" s="144"/>
      <c r="BU48" s="144"/>
      <c r="BV48" s="144"/>
      <c r="BW48" s="144"/>
      <c r="BX48" s="144"/>
      <c r="BY48" s="144"/>
      <c r="BZ48" s="144"/>
      <c r="CA48" s="144"/>
      <c r="CB48" s="144"/>
      <c r="CC48" s="144"/>
      <c r="CD48" s="144"/>
      <c r="CE48" s="144"/>
    </row>
    <row r="49" spans="1:83" x14ac:dyDescent="0.3">
      <c r="A49" s="144"/>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c r="BK49" s="144"/>
      <c r="BL49" s="144"/>
      <c r="BM49" s="144"/>
      <c r="BN49" s="144"/>
      <c r="BO49" s="144"/>
      <c r="BP49" s="144"/>
      <c r="BQ49" s="144"/>
      <c r="BR49" s="144"/>
      <c r="BS49" s="144"/>
      <c r="BT49" s="144"/>
      <c r="BU49" s="144"/>
      <c r="BV49" s="144"/>
      <c r="BW49" s="144"/>
      <c r="BX49" s="144"/>
      <c r="BY49" s="144"/>
      <c r="BZ49" s="144"/>
      <c r="CA49" s="144"/>
      <c r="CB49" s="144"/>
      <c r="CC49" s="144"/>
      <c r="CD49" s="144"/>
      <c r="CE49" s="144"/>
    </row>
    <row r="50" spans="1:83" x14ac:dyDescent="0.3">
      <c r="A50" s="144"/>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c r="AQ50" s="144"/>
      <c r="AR50" s="144"/>
      <c r="AS50" s="144"/>
      <c r="AT50" s="144"/>
      <c r="AU50" s="144"/>
      <c r="AV50" s="144"/>
      <c r="AW50" s="144"/>
      <c r="AX50" s="144"/>
      <c r="AY50" s="144"/>
      <c r="AZ50" s="144"/>
      <c r="BA50" s="144"/>
      <c r="BB50" s="144"/>
      <c r="BC50" s="144"/>
      <c r="BD50" s="144"/>
      <c r="BE50" s="144"/>
      <c r="BF50" s="144"/>
      <c r="BG50" s="144"/>
      <c r="BH50" s="144"/>
      <c r="BI50" s="144"/>
      <c r="BJ50" s="144"/>
      <c r="BK50" s="144"/>
      <c r="BL50" s="144"/>
      <c r="BM50" s="144"/>
      <c r="BN50" s="144"/>
      <c r="BO50" s="144"/>
      <c r="BP50" s="144"/>
      <c r="BQ50" s="144"/>
      <c r="BR50" s="144"/>
      <c r="BS50" s="144"/>
      <c r="BT50" s="144"/>
      <c r="BU50" s="144"/>
      <c r="BV50" s="144"/>
      <c r="BW50" s="144"/>
      <c r="BX50" s="144"/>
      <c r="BY50" s="144"/>
      <c r="BZ50" s="144"/>
      <c r="CA50" s="144"/>
      <c r="CB50" s="144"/>
      <c r="CC50" s="144"/>
      <c r="CD50" s="144"/>
      <c r="CE50" s="144"/>
    </row>
    <row r="51" spans="1:83" x14ac:dyDescent="0.3">
      <c r="A51" s="144"/>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4"/>
      <c r="BV51" s="144"/>
      <c r="BW51" s="144"/>
      <c r="BX51" s="144"/>
      <c r="BY51" s="144"/>
      <c r="BZ51" s="144"/>
      <c r="CA51" s="144"/>
      <c r="CB51" s="144"/>
      <c r="CC51" s="144"/>
      <c r="CD51" s="144"/>
      <c r="CE51" s="144"/>
    </row>
    <row r="52" spans="1:83" x14ac:dyDescent="0.3">
      <c r="A52" s="144"/>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4"/>
      <c r="BV52" s="144"/>
      <c r="BW52" s="144"/>
      <c r="BX52" s="144"/>
      <c r="BY52" s="144"/>
      <c r="BZ52" s="144"/>
      <c r="CA52" s="144"/>
      <c r="CB52" s="144"/>
      <c r="CC52" s="144"/>
      <c r="CD52" s="144"/>
      <c r="CE52" s="144"/>
    </row>
    <row r="53" spans="1:83" x14ac:dyDescent="0.3">
      <c r="A53" s="144"/>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144"/>
      <c r="AP53" s="144"/>
      <c r="AQ53" s="144"/>
      <c r="AR53" s="144"/>
      <c r="AS53" s="144"/>
      <c r="AT53" s="144"/>
      <c r="AU53" s="144"/>
      <c r="AV53" s="144"/>
      <c r="AW53" s="144"/>
      <c r="AX53" s="144"/>
      <c r="AY53" s="144"/>
      <c r="AZ53" s="144"/>
      <c r="BA53" s="144"/>
      <c r="BB53" s="144"/>
      <c r="BC53" s="144"/>
      <c r="BD53" s="144"/>
      <c r="BE53" s="144"/>
      <c r="BF53" s="144"/>
      <c r="BG53" s="144"/>
      <c r="BH53" s="144"/>
      <c r="BI53" s="144"/>
      <c r="BJ53" s="144"/>
      <c r="BK53" s="144"/>
      <c r="BL53" s="144"/>
      <c r="BM53" s="144"/>
      <c r="BN53" s="144"/>
      <c r="BO53" s="144"/>
      <c r="BP53" s="144"/>
      <c r="BQ53" s="144"/>
      <c r="BR53" s="144"/>
      <c r="BS53" s="144"/>
      <c r="BT53" s="144"/>
      <c r="BU53" s="144"/>
      <c r="BV53" s="144"/>
      <c r="BW53" s="144"/>
      <c r="BX53" s="144"/>
      <c r="BY53" s="144"/>
      <c r="BZ53" s="144"/>
      <c r="CA53" s="144"/>
      <c r="CB53" s="144"/>
      <c r="CC53" s="144"/>
      <c r="CD53" s="144"/>
      <c r="CE53" s="144"/>
    </row>
    <row r="54" spans="1:83" x14ac:dyDescent="0.3">
      <c r="A54" s="144"/>
      <c r="B54" s="144"/>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144"/>
      <c r="AP54" s="144"/>
      <c r="AQ54" s="144"/>
      <c r="AR54" s="144"/>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4"/>
      <c r="BV54" s="144"/>
      <c r="BW54" s="144"/>
      <c r="BX54" s="144"/>
      <c r="BY54" s="144"/>
      <c r="BZ54" s="144"/>
      <c r="CA54" s="144"/>
      <c r="CB54" s="144"/>
      <c r="CC54" s="144"/>
      <c r="CD54" s="144"/>
      <c r="CE54" s="144"/>
    </row>
    <row r="55" spans="1:83" x14ac:dyDescent="0.3">
      <c r="A55" s="144"/>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4"/>
      <c r="BV55" s="144"/>
      <c r="BW55" s="144"/>
      <c r="BX55" s="144"/>
      <c r="BY55" s="144"/>
      <c r="BZ55" s="144"/>
      <c r="CA55" s="144"/>
      <c r="CB55" s="144"/>
      <c r="CC55" s="144"/>
      <c r="CD55" s="144"/>
      <c r="CE55" s="144"/>
    </row>
    <row r="56" spans="1:83" x14ac:dyDescent="0.3">
      <c r="A56" s="144"/>
      <c r="B56" s="144"/>
      <c r="C56" s="144"/>
      <c r="D56" s="144"/>
      <c r="E56" s="144"/>
      <c r="F56" s="144"/>
      <c r="G56" s="144"/>
      <c r="H56" s="144"/>
      <c r="I56" s="144"/>
      <c r="J56" s="144"/>
      <c r="K56" s="144"/>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c r="BX56" s="144"/>
      <c r="BY56" s="144"/>
      <c r="BZ56" s="144"/>
      <c r="CA56" s="144"/>
      <c r="CB56" s="144"/>
      <c r="CC56" s="144"/>
      <c r="CD56" s="144"/>
      <c r="CE56" s="144"/>
    </row>
    <row r="57" spans="1:83" x14ac:dyDescent="0.3">
      <c r="A57" s="144"/>
      <c r="B57" s="144"/>
      <c r="C57" s="144"/>
      <c r="D57" s="144"/>
      <c r="E57" s="144"/>
      <c r="F57" s="144"/>
      <c r="G57" s="144"/>
      <c r="H57" s="144"/>
      <c r="I57" s="144"/>
      <c r="J57" s="144"/>
      <c r="K57" s="144"/>
      <c r="L57" s="144"/>
      <c r="M57" s="144"/>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44"/>
      <c r="BL57" s="144"/>
      <c r="BM57" s="144"/>
      <c r="BN57" s="144"/>
      <c r="BO57" s="144"/>
      <c r="BP57" s="144"/>
      <c r="BQ57" s="144"/>
      <c r="BR57" s="144"/>
      <c r="BS57" s="144"/>
      <c r="BT57" s="144"/>
      <c r="BU57" s="144"/>
      <c r="BV57" s="144"/>
      <c r="BW57" s="144"/>
      <c r="BX57" s="144"/>
      <c r="BY57" s="144"/>
      <c r="BZ57" s="144"/>
      <c r="CA57" s="144"/>
      <c r="CB57" s="144"/>
      <c r="CC57" s="144"/>
      <c r="CD57" s="144"/>
      <c r="CE57" s="144"/>
    </row>
    <row r="58" spans="1:83" x14ac:dyDescent="0.3">
      <c r="A58" s="144"/>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c r="BX58" s="144"/>
      <c r="BY58" s="144"/>
      <c r="BZ58" s="144"/>
      <c r="CA58" s="144"/>
      <c r="CB58" s="144"/>
      <c r="CC58" s="144"/>
      <c r="CD58" s="144"/>
      <c r="CE58" s="144"/>
    </row>
    <row r="59" spans="1:83" x14ac:dyDescent="0.3">
      <c r="A59" s="144"/>
      <c r="B59" s="144"/>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44"/>
      <c r="AI59" s="144"/>
      <c r="AJ59" s="144"/>
      <c r="AK59" s="144"/>
      <c r="AL59" s="144"/>
      <c r="AM59" s="144"/>
      <c r="AN59" s="144"/>
      <c r="AO59" s="144"/>
      <c r="AP59" s="144"/>
      <c r="AQ59" s="144"/>
      <c r="AR59" s="144"/>
      <c r="AS59" s="144"/>
      <c r="AT59" s="144"/>
      <c r="AU59" s="144"/>
      <c r="AV59" s="144"/>
      <c r="AW59" s="144"/>
      <c r="AX59" s="144"/>
      <c r="AY59" s="144"/>
      <c r="AZ59" s="144"/>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c r="BX59" s="144"/>
      <c r="BY59" s="144"/>
      <c r="BZ59" s="144"/>
      <c r="CA59" s="144"/>
      <c r="CB59" s="144"/>
      <c r="CC59" s="144"/>
      <c r="CD59" s="144"/>
      <c r="CE59" s="144"/>
    </row>
    <row r="60" spans="1:83" x14ac:dyDescent="0.3">
      <c r="A60" s="144"/>
      <c r="B60" s="144"/>
      <c r="C60" s="144"/>
      <c r="D60" s="144"/>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c r="AL60" s="144"/>
      <c r="AM60" s="144"/>
      <c r="AN60" s="144"/>
      <c r="AO60" s="144"/>
      <c r="AP60" s="144"/>
      <c r="AQ60" s="144"/>
      <c r="AR60" s="144"/>
      <c r="AS60" s="144"/>
      <c r="AT60" s="144"/>
      <c r="AU60" s="144"/>
      <c r="AV60" s="144"/>
      <c r="AW60" s="144"/>
      <c r="AX60" s="144"/>
      <c r="AY60" s="144"/>
      <c r="AZ60" s="144"/>
      <c r="BA60" s="144"/>
      <c r="BB60" s="144"/>
      <c r="BC60" s="144"/>
      <c r="BD60" s="144"/>
      <c r="BE60" s="144"/>
      <c r="BF60" s="144"/>
      <c r="BG60" s="144"/>
      <c r="BH60" s="144"/>
      <c r="BI60" s="144"/>
      <c r="BJ60" s="144"/>
      <c r="BK60" s="144"/>
      <c r="BL60" s="144"/>
      <c r="BM60" s="144"/>
      <c r="BN60" s="144"/>
      <c r="BO60" s="144"/>
      <c r="BP60" s="144"/>
      <c r="BQ60" s="144"/>
      <c r="BR60" s="144"/>
      <c r="BS60" s="144"/>
      <c r="BT60" s="144"/>
      <c r="BU60" s="144"/>
      <c r="BV60" s="144"/>
      <c r="BW60" s="144"/>
      <c r="BX60" s="144"/>
      <c r="BY60" s="144"/>
      <c r="BZ60" s="144"/>
      <c r="CA60" s="144"/>
      <c r="CB60" s="144"/>
      <c r="CC60" s="144"/>
      <c r="CD60" s="144"/>
      <c r="CE60" s="144"/>
    </row>
    <row r="61" spans="1:83" x14ac:dyDescent="0.3">
      <c r="A61" s="144"/>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144"/>
      <c r="BK61" s="144"/>
      <c r="BL61" s="144"/>
      <c r="BM61" s="144"/>
      <c r="BN61" s="144"/>
      <c r="BO61" s="144"/>
      <c r="BP61" s="144"/>
      <c r="BQ61" s="144"/>
      <c r="BR61" s="144"/>
      <c r="BS61" s="144"/>
      <c r="BT61" s="144"/>
      <c r="BU61" s="144"/>
      <c r="BV61" s="144"/>
      <c r="BW61" s="144"/>
      <c r="BX61" s="144"/>
      <c r="BY61" s="144"/>
      <c r="BZ61" s="144"/>
      <c r="CA61" s="144"/>
      <c r="CB61" s="144"/>
      <c r="CC61" s="144"/>
      <c r="CD61" s="144"/>
      <c r="CE61" s="144"/>
    </row>
    <row r="62" spans="1:83" x14ac:dyDescent="0.3">
      <c r="A62" s="144"/>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c r="BX62" s="144"/>
      <c r="BY62" s="144"/>
      <c r="BZ62" s="144"/>
      <c r="CA62" s="144"/>
      <c r="CB62" s="144"/>
      <c r="CC62" s="144"/>
      <c r="CD62" s="144"/>
      <c r="CE62" s="144"/>
    </row>
    <row r="63" spans="1:83" x14ac:dyDescent="0.3">
      <c r="A63" s="144"/>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44"/>
      <c r="BD63" s="144"/>
      <c r="BE63" s="144"/>
      <c r="BF63" s="144"/>
      <c r="BG63" s="144"/>
      <c r="BH63" s="144"/>
      <c r="BI63" s="144"/>
      <c r="BJ63" s="144"/>
      <c r="BK63" s="144"/>
      <c r="BL63" s="144"/>
      <c r="BM63" s="144"/>
      <c r="BN63" s="144"/>
      <c r="BO63" s="144"/>
      <c r="BP63" s="144"/>
      <c r="BQ63" s="144"/>
      <c r="BR63" s="144"/>
      <c r="BS63" s="144"/>
      <c r="BT63" s="144"/>
      <c r="BU63" s="144"/>
      <c r="BV63" s="144"/>
      <c r="BW63" s="144"/>
      <c r="BX63" s="144"/>
      <c r="BY63" s="144"/>
      <c r="BZ63" s="144"/>
      <c r="CA63" s="144"/>
      <c r="CB63" s="144"/>
      <c r="CC63" s="144"/>
      <c r="CD63" s="144"/>
      <c r="CE63" s="144"/>
    </row>
    <row r="64" spans="1:83" x14ac:dyDescent="0.3">
      <c r="A64" s="144"/>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c r="BK64" s="144"/>
      <c r="BL64" s="144"/>
      <c r="BM64" s="144"/>
      <c r="BN64" s="144"/>
      <c r="BO64" s="144"/>
      <c r="BP64" s="144"/>
      <c r="BQ64" s="144"/>
      <c r="BR64" s="144"/>
      <c r="BS64" s="144"/>
      <c r="BT64" s="144"/>
      <c r="BU64" s="144"/>
      <c r="BV64" s="144"/>
      <c r="BW64" s="144"/>
      <c r="BX64" s="144"/>
      <c r="BY64" s="144"/>
      <c r="BZ64" s="144"/>
      <c r="CA64" s="144"/>
      <c r="CB64" s="144"/>
      <c r="CC64" s="144"/>
      <c r="CD64" s="144"/>
      <c r="CE64" s="144"/>
    </row>
    <row r="65" spans="1:83" x14ac:dyDescent="0.3">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row>
    <row r="66" spans="1:83" x14ac:dyDescent="0.3">
      <c r="A66" s="144"/>
      <c r="B66" s="144"/>
      <c r="C66" s="144"/>
      <c r="D66" s="144"/>
      <c r="E66" s="144"/>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c r="BK66" s="144"/>
      <c r="BL66" s="144"/>
      <c r="BM66" s="144"/>
      <c r="BN66" s="144"/>
      <c r="BO66" s="144"/>
      <c r="BP66" s="144"/>
      <c r="BQ66" s="144"/>
      <c r="BR66" s="144"/>
      <c r="BS66" s="144"/>
      <c r="BT66" s="144"/>
      <c r="BU66" s="144"/>
      <c r="BV66" s="144"/>
      <c r="BW66" s="144"/>
      <c r="BX66" s="144"/>
      <c r="BY66" s="144"/>
      <c r="BZ66" s="144"/>
      <c r="CA66" s="144"/>
      <c r="CB66" s="144"/>
      <c r="CC66" s="144"/>
      <c r="CD66" s="144"/>
      <c r="CE66" s="144"/>
    </row>
    <row r="67" spans="1:83" x14ac:dyDescent="0.3">
      <c r="A67" s="144"/>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4"/>
      <c r="AY67" s="144"/>
      <c r="AZ67" s="144"/>
      <c r="BA67" s="144"/>
      <c r="BB67" s="144"/>
      <c r="BC67" s="144"/>
      <c r="BD67" s="144"/>
      <c r="BE67" s="144"/>
      <c r="BF67" s="144"/>
      <c r="BG67" s="144"/>
      <c r="BH67" s="144"/>
      <c r="BI67" s="144"/>
      <c r="BJ67" s="144"/>
      <c r="BK67" s="144"/>
      <c r="BL67" s="144"/>
      <c r="BM67" s="144"/>
      <c r="BN67" s="144"/>
      <c r="BO67" s="144"/>
      <c r="BP67" s="144"/>
      <c r="BQ67" s="144"/>
      <c r="BR67" s="144"/>
      <c r="BS67" s="144"/>
      <c r="BT67" s="144"/>
      <c r="BU67" s="144"/>
      <c r="BV67" s="144"/>
      <c r="BW67" s="144"/>
      <c r="BX67" s="144"/>
      <c r="BY67" s="144"/>
      <c r="BZ67" s="144"/>
      <c r="CA67" s="144"/>
      <c r="CB67" s="144"/>
      <c r="CC67" s="144"/>
      <c r="CD67" s="144"/>
      <c r="CE67" s="144"/>
    </row>
    <row r="68" spans="1:83" x14ac:dyDescent="0.3">
      <c r="A68" s="144"/>
      <c r="B68" s="144"/>
      <c r="C68" s="144"/>
      <c r="D68" s="144"/>
      <c r="E68" s="144"/>
      <c r="F68" s="144"/>
      <c r="G68" s="144"/>
      <c r="H68" s="144"/>
      <c r="I68" s="144"/>
      <c r="J68" s="144"/>
      <c r="K68" s="144"/>
      <c r="L68" s="144"/>
      <c r="M68" s="144"/>
      <c r="N68" s="144"/>
      <c r="O68" s="144"/>
      <c r="P68" s="144"/>
      <c r="Q68" s="144"/>
      <c r="R68" s="144"/>
      <c r="S68" s="144"/>
      <c r="T68" s="144"/>
      <c r="U68" s="144"/>
      <c r="V68" s="144"/>
      <c r="W68" s="144"/>
      <c r="X68" s="144"/>
      <c r="Y68" s="144"/>
      <c r="Z68" s="144"/>
      <c r="AA68" s="144"/>
      <c r="AB68" s="144"/>
      <c r="AC68" s="144"/>
      <c r="AD68" s="144"/>
      <c r="AE68" s="144"/>
      <c r="AF68" s="144"/>
      <c r="AG68" s="144"/>
      <c r="AH68" s="144"/>
      <c r="AI68" s="144"/>
      <c r="AJ68" s="144"/>
      <c r="AK68" s="144"/>
      <c r="AL68" s="144"/>
      <c r="AM68" s="144"/>
      <c r="AN68" s="144"/>
      <c r="AO68" s="144"/>
      <c r="AP68" s="144"/>
      <c r="AQ68" s="144"/>
      <c r="AR68" s="144"/>
      <c r="AS68" s="144"/>
      <c r="AT68" s="144"/>
      <c r="AU68" s="144"/>
      <c r="AV68" s="144"/>
      <c r="AW68" s="144"/>
      <c r="AX68" s="144"/>
      <c r="AY68" s="144"/>
      <c r="AZ68" s="144"/>
      <c r="BA68" s="144"/>
      <c r="BB68" s="144"/>
      <c r="BC68" s="144"/>
      <c r="BD68" s="144"/>
      <c r="BE68" s="144"/>
      <c r="BF68" s="144"/>
      <c r="BG68" s="144"/>
      <c r="BH68" s="144"/>
      <c r="BI68" s="144"/>
      <c r="BJ68" s="144"/>
      <c r="BK68" s="144"/>
      <c r="BL68" s="144"/>
      <c r="BM68" s="144"/>
      <c r="BN68" s="144"/>
      <c r="BO68" s="144"/>
      <c r="BP68" s="144"/>
      <c r="BQ68" s="144"/>
      <c r="BR68" s="144"/>
      <c r="BS68" s="144"/>
      <c r="BT68" s="144"/>
      <c r="BU68" s="144"/>
      <c r="BV68" s="144"/>
      <c r="BW68" s="144"/>
      <c r="BX68" s="144"/>
      <c r="BY68" s="144"/>
      <c r="BZ68" s="144"/>
      <c r="CA68" s="144"/>
      <c r="CB68" s="144"/>
      <c r="CC68" s="144"/>
      <c r="CD68" s="144"/>
      <c r="CE68" s="144"/>
    </row>
    <row r="69" spans="1:83" x14ac:dyDescent="0.3">
      <c r="A69" s="144"/>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4"/>
      <c r="AE69" s="144"/>
      <c r="AF69" s="144"/>
      <c r="AG69" s="144"/>
      <c r="AH69" s="144"/>
      <c r="AI69" s="144"/>
      <c r="AJ69" s="144"/>
      <c r="AK69" s="144"/>
      <c r="AL69" s="144"/>
      <c r="AM69" s="144"/>
      <c r="AN69" s="144"/>
      <c r="AO69" s="144"/>
      <c r="AP69" s="144"/>
      <c r="AQ69" s="144"/>
      <c r="AR69" s="144"/>
      <c r="AS69" s="144"/>
      <c r="AT69" s="144"/>
      <c r="AU69" s="144"/>
      <c r="AV69" s="144"/>
      <c r="AW69" s="144"/>
      <c r="AX69" s="144"/>
      <c r="AY69" s="144"/>
      <c r="AZ69" s="144"/>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c r="BX69" s="144"/>
      <c r="BY69" s="144"/>
      <c r="BZ69" s="144"/>
      <c r="CA69" s="144"/>
      <c r="CB69" s="144"/>
      <c r="CC69" s="144"/>
      <c r="CD69" s="144"/>
      <c r="CE69" s="144"/>
    </row>
    <row r="70" spans="1:83" x14ac:dyDescent="0.3">
      <c r="A70" s="144"/>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4"/>
      <c r="AE70" s="144"/>
      <c r="AF70" s="144"/>
      <c r="AG70" s="144"/>
      <c r="AH70" s="144"/>
      <c r="AI70" s="144"/>
      <c r="AJ70" s="144"/>
      <c r="AK70" s="144"/>
      <c r="AL70" s="144"/>
      <c r="AM70" s="144"/>
      <c r="AN70" s="144"/>
      <c r="AO70" s="144"/>
      <c r="AP70" s="144"/>
      <c r="AQ70" s="144"/>
      <c r="AR70" s="144"/>
      <c r="AS70" s="144"/>
      <c r="AT70" s="144"/>
      <c r="AU70" s="144"/>
      <c r="AV70" s="144"/>
      <c r="AW70" s="144"/>
      <c r="AX70" s="144"/>
      <c r="AY70" s="144"/>
      <c r="AZ70" s="144"/>
      <c r="BA70" s="144"/>
      <c r="BB70" s="144"/>
      <c r="BC70" s="144"/>
      <c r="BD70" s="144"/>
      <c r="BE70" s="144"/>
      <c r="BF70" s="144"/>
      <c r="BG70" s="144"/>
      <c r="BH70" s="144"/>
      <c r="BI70" s="144"/>
      <c r="BJ70" s="144"/>
      <c r="BK70" s="144"/>
      <c r="BL70" s="144"/>
      <c r="BM70" s="144"/>
      <c r="BN70" s="144"/>
      <c r="BO70" s="144"/>
      <c r="BP70" s="144"/>
      <c r="BQ70" s="144"/>
      <c r="BR70" s="144"/>
      <c r="BS70" s="144"/>
      <c r="BT70" s="144"/>
      <c r="BU70" s="144"/>
      <c r="BV70" s="144"/>
      <c r="BW70" s="144"/>
      <c r="BX70" s="144"/>
      <c r="BY70" s="144"/>
      <c r="BZ70" s="144"/>
      <c r="CA70" s="144"/>
      <c r="CB70" s="144"/>
      <c r="CC70" s="144"/>
      <c r="CD70" s="144"/>
      <c r="CE70" s="144"/>
    </row>
    <row r="71" spans="1:83" x14ac:dyDescent="0.3">
      <c r="A71" s="144"/>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c r="BX71" s="144"/>
      <c r="BY71" s="144"/>
      <c r="BZ71" s="144"/>
      <c r="CA71" s="144"/>
      <c r="CB71" s="144"/>
      <c r="CC71" s="144"/>
      <c r="CD71" s="144"/>
      <c r="CE71" s="144"/>
    </row>
    <row r="72" spans="1:83" x14ac:dyDescent="0.3">
      <c r="A72" s="144"/>
      <c r="B72" s="144"/>
      <c r="C72" s="144"/>
      <c r="D72" s="144"/>
      <c r="E72" s="144"/>
      <c r="F72" s="144"/>
      <c r="G72" s="144"/>
      <c r="H72" s="144"/>
      <c r="I72" s="144"/>
      <c r="J72" s="144"/>
      <c r="K72" s="144"/>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c r="BK72" s="144"/>
      <c r="BL72" s="144"/>
      <c r="BM72" s="144"/>
      <c r="BN72" s="144"/>
      <c r="BO72" s="144"/>
      <c r="BP72" s="144"/>
      <c r="BQ72" s="144"/>
      <c r="BR72" s="144"/>
      <c r="BS72" s="144"/>
      <c r="BT72" s="144"/>
      <c r="BU72" s="144"/>
      <c r="BV72" s="144"/>
      <c r="BW72" s="144"/>
      <c r="BX72" s="144"/>
      <c r="BY72" s="144"/>
      <c r="BZ72" s="144"/>
      <c r="CA72" s="144"/>
      <c r="CB72" s="144"/>
      <c r="CC72" s="144"/>
      <c r="CD72" s="144"/>
      <c r="CE72" s="144"/>
    </row>
    <row r="73" spans="1:83" x14ac:dyDescent="0.3">
      <c r="A73" s="144"/>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c r="BX73" s="144"/>
      <c r="BY73" s="144"/>
      <c r="BZ73" s="144"/>
      <c r="CA73" s="144"/>
      <c r="CB73" s="144"/>
      <c r="CC73" s="144"/>
      <c r="CD73" s="144"/>
      <c r="CE73" s="144"/>
    </row>
    <row r="74" spans="1:83" x14ac:dyDescent="0.3">
      <c r="A74" s="144"/>
      <c r="B74" s="144"/>
      <c r="C74" s="144"/>
      <c r="D74" s="144"/>
      <c r="E74" s="144"/>
      <c r="F74" s="144"/>
      <c r="G74" s="144"/>
      <c r="H74" s="144"/>
      <c r="I74" s="144"/>
      <c r="J74" s="144"/>
      <c r="K74" s="144"/>
      <c r="L74" s="144"/>
      <c r="M74" s="144"/>
      <c r="N74" s="144"/>
      <c r="O74" s="144"/>
      <c r="P74" s="144"/>
      <c r="Q74" s="144"/>
      <c r="R74" s="144"/>
      <c r="S74" s="144"/>
      <c r="T74" s="144"/>
      <c r="U74" s="144"/>
      <c r="V74" s="144"/>
      <c r="W74" s="144"/>
      <c r="X74" s="144"/>
      <c r="Y74" s="144"/>
      <c r="Z74" s="144"/>
      <c r="AA74" s="144"/>
      <c r="AB74" s="144"/>
      <c r="AC74" s="144"/>
      <c r="AD74" s="144"/>
      <c r="AE74" s="144"/>
      <c r="AF74" s="144"/>
      <c r="AG74" s="144"/>
      <c r="AH74" s="144"/>
      <c r="AI74" s="144"/>
      <c r="AJ74" s="144"/>
      <c r="AK74" s="144"/>
      <c r="AL74" s="144"/>
      <c r="AM74" s="144"/>
      <c r="AN74" s="144"/>
      <c r="AO74" s="144"/>
      <c r="AP74" s="144"/>
      <c r="AQ74" s="144"/>
      <c r="AR74" s="144"/>
      <c r="AS74" s="144"/>
      <c r="AT74" s="144"/>
      <c r="AU74" s="144"/>
      <c r="AV74" s="144"/>
      <c r="AW74" s="144"/>
      <c r="AX74" s="144"/>
      <c r="AY74" s="144"/>
      <c r="AZ74" s="144"/>
      <c r="BA74" s="144"/>
      <c r="BB74" s="144"/>
      <c r="BC74" s="144"/>
      <c r="BD74" s="144"/>
      <c r="BE74" s="144"/>
      <c r="BF74" s="144"/>
      <c r="BG74" s="144"/>
      <c r="BH74" s="144"/>
      <c r="BI74" s="144"/>
      <c r="BJ74" s="144"/>
      <c r="BK74" s="144"/>
      <c r="BL74" s="144"/>
      <c r="BM74" s="144"/>
      <c r="BN74" s="144"/>
      <c r="BO74" s="144"/>
      <c r="BP74" s="144"/>
      <c r="BQ74" s="144"/>
      <c r="BR74" s="144"/>
      <c r="BS74" s="144"/>
      <c r="BT74" s="144"/>
      <c r="BU74" s="144"/>
      <c r="BV74" s="144"/>
      <c r="BW74" s="144"/>
      <c r="BX74" s="144"/>
      <c r="BY74" s="144"/>
      <c r="BZ74" s="144"/>
      <c r="CA74" s="144"/>
      <c r="CB74" s="144"/>
      <c r="CC74" s="144"/>
      <c r="CD74" s="144"/>
      <c r="CE74" s="144"/>
    </row>
    <row r="75" spans="1:83" x14ac:dyDescent="0.3">
      <c r="A75" s="144"/>
      <c r="B75" s="144"/>
      <c r="C75" s="144"/>
      <c r="D75" s="144"/>
      <c r="E75" s="144"/>
      <c r="F75" s="144"/>
      <c r="G75" s="144"/>
      <c r="H75" s="144"/>
      <c r="I75" s="144"/>
      <c r="J75" s="144"/>
      <c r="K75" s="144"/>
      <c r="L75" s="144"/>
      <c r="M75" s="144"/>
      <c r="N75" s="144"/>
      <c r="O75" s="144"/>
      <c r="P75" s="144"/>
      <c r="Q75" s="144"/>
      <c r="R75" s="144"/>
      <c r="S75" s="144"/>
      <c r="T75" s="144"/>
      <c r="U75" s="144"/>
      <c r="V75" s="144"/>
      <c r="W75" s="144"/>
      <c r="X75" s="144"/>
      <c r="Y75" s="144"/>
      <c r="Z75" s="144"/>
      <c r="AA75" s="144"/>
      <c r="AB75" s="144"/>
      <c r="AC75" s="144"/>
      <c r="AD75" s="144"/>
      <c r="AE75" s="144"/>
      <c r="AF75" s="144"/>
      <c r="AG75" s="144"/>
      <c r="AH75" s="144"/>
      <c r="AI75" s="144"/>
      <c r="AJ75" s="144"/>
      <c r="AK75" s="144"/>
      <c r="AL75" s="144"/>
      <c r="AM75" s="144"/>
      <c r="AN75" s="144"/>
      <c r="AO75" s="144"/>
      <c r="AP75" s="144"/>
      <c r="AQ75" s="144"/>
      <c r="AR75" s="144"/>
      <c r="AS75" s="144"/>
      <c r="AT75" s="144"/>
      <c r="AU75" s="144"/>
      <c r="AV75" s="144"/>
      <c r="AW75" s="144"/>
      <c r="AX75" s="144"/>
      <c r="AY75" s="144"/>
      <c r="AZ75" s="144"/>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c r="BX75" s="144"/>
      <c r="BY75" s="144"/>
      <c r="BZ75" s="144"/>
      <c r="CA75" s="144"/>
      <c r="CB75" s="144"/>
      <c r="CC75" s="144"/>
      <c r="CD75" s="144"/>
      <c r="CE75" s="144"/>
    </row>
    <row r="76" spans="1:83" x14ac:dyDescent="0.3">
      <c r="A76" s="144"/>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4"/>
      <c r="AJ76" s="144"/>
      <c r="AK76" s="144"/>
      <c r="AL76" s="144"/>
      <c r="AM76" s="144"/>
      <c r="AN76" s="144"/>
      <c r="AO76" s="144"/>
      <c r="AP76" s="144"/>
      <c r="AQ76" s="144"/>
      <c r="AR76" s="144"/>
      <c r="AS76" s="144"/>
      <c r="AT76" s="144"/>
      <c r="AU76" s="144"/>
      <c r="AV76" s="144"/>
      <c r="AW76" s="144"/>
      <c r="AX76" s="144"/>
      <c r="AY76" s="144"/>
      <c r="AZ76" s="144"/>
      <c r="BA76" s="144"/>
      <c r="BB76" s="144"/>
      <c r="BC76" s="144"/>
      <c r="BD76" s="144"/>
      <c r="BE76" s="144"/>
      <c r="BF76" s="144"/>
      <c r="BG76" s="144"/>
      <c r="BH76" s="144"/>
      <c r="BI76" s="144"/>
      <c r="BJ76" s="144"/>
      <c r="BK76" s="144"/>
      <c r="BL76" s="144"/>
      <c r="BM76" s="144"/>
      <c r="BN76" s="144"/>
      <c r="BO76" s="144"/>
      <c r="BP76" s="144"/>
      <c r="BQ76" s="144"/>
      <c r="BR76" s="144"/>
      <c r="BS76" s="144"/>
      <c r="BT76" s="144"/>
      <c r="BU76" s="144"/>
      <c r="BV76" s="144"/>
      <c r="BW76" s="144"/>
      <c r="BX76" s="144"/>
      <c r="BY76" s="144"/>
      <c r="BZ76" s="144"/>
      <c r="CA76" s="144"/>
      <c r="CB76" s="144"/>
      <c r="CC76" s="144"/>
      <c r="CD76" s="144"/>
      <c r="CE76" s="144"/>
    </row>
    <row r="77" spans="1:83" x14ac:dyDescent="0.3">
      <c r="A77" s="144"/>
      <c r="B77" s="144"/>
      <c r="C77" s="144"/>
      <c r="D77" s="144"/>
      <c r="E77" s="144"/>
      <c r="F77" s="144"/>
      <c r="G77" s="144"/>
      <c r="H77" s="144"/>
      <c r="I77" s="144"/>
      <c r="J77" s="144"/>
      <c r="K77" s="144"/>
      <c r="L77" s="144"/>
      <c r="M77" s="144"/>
      <c r="N77" s="144"/>
      <c r="O77" s="144"/>
      <c r="P77" s="144"/>
      <c r="Q77" s="144"/>
      <c r="R77" s="144"/>
      <c r="S77" s="144"/>
      <c r="T77" s="144"/>
      <c r="U77" s="144"/>
      <c r="V77" s="144"/>
      <c r="W77" s="144"/>
      <c r="X77" s="144"/>
      <c r="Y77" s="144"/>
      <c r="Z77" s="144"/>
      <c r="AA77" s="144"/>
      <c r="AB77" s="144"/>
      <c r="AC77" s="144"/>
      <c r="AD77" s="144"/>
      <c r="AE77" s="144"/>
      <c r="AF77" s="144"/>
      <c r="AG77" s="144"/>
      <c r="AH77" s="144"/>
      <c r="AI77" s="144"/>
      <c r="AJ77" s="144"/>
      <c r="AK77" s="144"/>
      <c r="AL77" s="144"/>
      <c r="AM77" s="144"/>
      <c r="AN77" s="144"/>
      <c r="AO77" s="144"/>
      <c r="AP77" s="144"/>
      <c r="AQ77" s="144"/>
      <c r="AR77" s="144"/>
      <c r="AS77" s="144"/>
      <c r="AT77" s="144"/>
      <c r="AU77" s="144"/>
      <c r="AV77" s="144"/>
      <c r="AW77" s="144"/>
      <c r="AX77" s="144"/>
      <c r="AY77" s="144"/>
      <c r="AZ77" s="144"/>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c r="BX77" s="144"/>
      <c r="BY77" s="144"/>
      <c r="BZ77" s="144"/>
      <c r="CA77" s="144"/>
      <c r="CB77" s="144"/>
      <c r="CC77" s="144"/>
      <c r="CD77" s="144"/>
      <c r="CE77" s="144"/>
    </row>
    <row r="78" spans="1:83" x14ac:dyDescent="0.3">
      <c r="A78" s="144"/>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c r="BX78" s="144"/>
      <c r="BY78" s="144"/>
      <c r="BZ78" s="144"/>
      <c r="CA78" s="144"/>
      <c r="CB78" s="144"/>
      <c r="CC78" s="144"/>
      <c r="CD78" s="144"/>
      <c r="CE78" s="144"/>
    </row>
    <row r="79" spans="1:83" x14ac:dyDescent="0.3">
      <c r="A79" s="144"/>
      <c r="B79" s="144"/>
      <c r="C79" s="144"/>
      <c r="D79" s="144"/>
      <c r="E79" s="144"/>
      <c r="F79" s="144"/>
      <c r="G79" s="144"/>
      <c r="H79" s="144"/>
      <c r="I79" s="144"/>
      <c r="J79" s="144"/>
      <c r="K79" s="144"/>
      <c r="L79" s="144"/>
      <c r="M79" s="144"/>
      <c r="N79" s="144"/>
      <c r="O79" s="144"/>
      <c r="P79" s="144"/>
      <c r="Q79" s="144"/>
      <c r="R79" s="144"/>
      <c r="S79" s="144"/>
      <c r="T79" s="144"/>
      <c r="U79" s="144"/>
      <c r="V79" s="144"/>
      <c r="W79" s="144"/>
      <c r="X79" s="144"/>
      <c r="Y79" s="144"/>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4"/>
      <c r="AZ79" s="144"/>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4"/>
      <c r="CA79" s="144"/>
      <c r="CB79" s="144"/>
      <c r="CC79" s="144"/>
      <c r="CD79" s="144"/>
      <c r="CE79" s="144"/>
    </row>
    <row r="80" spans="1:83" x14ac:dyDescent="0.3">
      <c r="A80" s="144"/>
      <c r="B80" s="144"/>
      <c r="C80" s="144"/>
      <c r="D80" s="144"/>
      <c r="E80" s="144"/>
      <c r="F80" s="144"/>
      <c r="G80" s="144"/>
      <c r="H80" s="144"/>
      <c r="I80" s="144"/>
      <c r="J80" s="144"/>
      <c r="K80" s="144"/>
      <c r="L80" s="144"/>
      <c r="M80" s="144"/>
      <c r="N80" s="144"/>
      <c r="O80" s="144"/>
      <c r="P80" s="144"/>
      <c r="Q80" s="144"/>
      <c r="R80" s="144"/>
      <c r="S80" s="144"/>
      <c r="T80" s="144"/>
      <c r="U80" s="144"/>
      <c r="V80" s="144"/>
      <c r="W80" s="144"/>
      <c r="X80" s="144"/>
      <c r="Y80" s="144"/>
      <c r="Z80" s="144"/>
      <c r="AA80" s="144"/>
      <c r="AB80" s="144"/>
      <c r="AC80" s="144"/>
      <c r="AD80" s="144"/>
      <c r="AE80" s="144"/>
      <c r="AF80" s="144"/>
      <c r="AG80" s="144"/>
      <c r="AH80" s="144"/>
      <c r="AI80" s="144"/>
      <c r="AJ80" s="144"/>
      <c r="AK80" s="144"/>
      <c r="AL80" s="144"/>
      <c r="AM80" s="144"/>
      <c r="AN80" s="144"/>
      <c r="AO80" s="144"/>
      <c r="AP80" s="144"/>
      <c r="AQ80" s="144"/>
      <c r="AR80" s="144"/>
      <c r="AS80" s="144"/>
      <c r="AT80" s="144"/>
      <c r="AU80" s="144"/>
      <c r="AV80" s="144"/>
      <c r="AW80" s="144"/>
      <c r="AX80" s="144"/>
      <c r="AY80" s="144"/>
      <c r="AZ80" s="144"/>
      <c r="BA80" s="144"/>
      <c r="BB80" s="144"/>
      <c r="BC80" s="144"/>
      <c r="BD80" s="144"/>
      <c r="BE80" s="144"/>
      <c r="BF80" s="144"/>
      <c r="BG80" s="144"/>
      <c r="BH80" s="144"/>
      <c r="BI80" s="144"/>
      <c r="BJ80" s="144"/>
      <c r="BK80" s="144"/>
      <c r="BL80" s="144"/>
      <c r="BM80" s="144"/>
      <c r="BN80" s="144"/>
      <c r="BO80" s="144"/>
      <c r="BP80" s="144"/>
      <c r="BQ80" s="144"/>
      <c r="BR80" s="144"/>
      <c r="BS80" s="144"/>
      <c r="BT80" s="144"/>
      <c r="BU80" s="144"/>
      <c r="BV80" s="144"/>
      <c r="BW80" s="144"/>
      <c r="BX80" s="144"/>
      <c r="BY80" s="144"/>
      <c r="BZ80" s="144"/>
      <c r="CA80" s="144"/>
      <c r="CB80" s="144"/>
      <c r="CC80" s="144"/>
      <c r="CD80" s="144"/>
      <c r="CE80" s="144"/>
    </row>
    <row r="81" spans="1:83" x14ac:dyDescent="0.3">
      <c r="A81" s="144"/>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144"/>
      <c r="BW81" s="144"/>
      <c r="BX81" s="144"/>
      <c r="BY81" s="144"/>
      <c r="BZ81" s="144"/>
      <c r="CA81" s="144"/>
      <c r="CB81" s="144"/>
      <c r="CC81" s="144"/>
      <c r="CD81" s="144"/>
      <c r="CE81" s="144"/>
    </row>
    <row r="82" spans="1:83" x14ac:dyDescent="0.3">
      <c r="A82" s="144"/>
      <c r="B82" s="144"/>
      <c r="C82" s="144"/>
      <c r="D82" s="144"/>
      <c r="E82" s="144"/>
      <c r="F82" s="144"/>
      <c r="G82" s="144"/>
      <c r="H82" s="144"/>
      <c r="I82" s="144"/>
      <c r="J82" s="144"/>
      <c r="K82" s="144"/>
      <c r="L82" s="144"/>
      <c r="M82" s="144"/>
      <c r="N82" s="144"/>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144"/>
      <c r="BW82" s="144"/>
      <c r="BX82" s="144"/>
      <c r="BY82" s="144"/>
      <c r="BZ82" s="144"/>
      <c r="CA82" s="144"/>
      <c r="CB82" s="144"/>
      <c r="CC82" s="144"/>
      <c r="CD82" s="144"/>
      <c r="CE82" s="144"/>
    </row>
    <row r="83" spans="1:83" x14ac:dyDescent="0.3">
      <c r="A83" s="144"/>
      <c r="B83" s="144"/>
      <c r="C83" s="144"/>
      <c r="D83" s="144"/>
      <c r="E83" s="144"/>
      <c r="F83" s="144"/>
      <c r="G83" s="144"/>
      <c r="H83" s="144"/>
      <c r="I83" s="144"/>
      <c r="J83" s="144"/>
      <c r="K83" s="144"/>
      <c r="L83" s="144"/>
      <c r="M83" s="144"/>
      <c r="N83" s="144"/>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44"/>
      <c r="AU83" s="144"/>
      <c r="AV83" s="144"/>
      <c r="AW83" s="144"/>
      <c r="AX83" s="144"/>
      <c r="AY83" s="144"/>
      <c r="AZ83" s="144"/>
      <c r="BA83" s="144"/>
      <c r="BB83" s="144"/>
      <c r="BC83" s="144"/>
      <c r="BD83" s="144"/>
      <c r="BE83" s="144"/>
      <c r="BF83" s="144"/>
      <c r="BG83" s="144"/>
      <c r="BH83" s="144"/>
      <c r="BI83" s="144"/>
      <c r="BJ83" s="144"/>
      <c r="BK83" s="144"/>
      <c r="BL83" s="144"/>
      <c r="BM83" s="144"/>
      <c r="BN83" s="144"/>
      <c r="BO83" s="144"/>
      <c r="BP83" s="144"/>
      <c r="BQ83" s="144"/>
      <c r="BR83" s="144"/>
      <c r="BS83" s="144"/>
      <c r="BT83" s="144"/>
      <c r="BU83" s="144"/>
      <c r="BV83" s="144"/>
      <c r="BW83" s="144"/>
      <c r="BX83" s="144"/>
      <c r="BY83" s="144"/>
      <c r="BZ83" s="144"/>
      <c r="CA83" s="144"/>
      <c r="CB83" s="144"/>
      <c r="CC83" s="144"/>
      <c r="CD83" s="144"/>
      <c r="CE83" s="144"/>
    </row>
    <row r="84" spans="1:83" x14ac:dyDescent="0.3">
      <c r="A84" s="144"/>
      <c r="B84" s="144"/>
      <c r="C84" s="144"/>
      <c r="D84" s="144"/>
      <c r="E84" s="144"/>
      <c r="F84" s="144"/>
      <c r="G84" s="144"/>
      <c r="H84" s="144"/>
      <c r="I84" s="144"/>
      <c r="J84" s="144"/>
      <c r="K84" s="144"/>
      <c r="L84" s="144"/>
      <c r="M84" s="144"/>
      <c r="N84" s="144"/>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44"/>
      <c r="AU84" s="144"/>
      <c r="AV84" s="144"/>
      <c r="AW84" s="144"/>
      <c r="AX84" s="144"/>
      <c r="AY84" s="144"/>
      <c r="AZ84" s="144"/>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c r="BX84" s="144"/>
      <c r="BY84" s="144"/>
      <c r="BZ84" s="144"/>
      <c r="CA84" s="144"/>
      <c r="CB84" s="144"/>
      <c r="CC84" s="144"/>
      <c r="CD84" s="144"/>
      <c r="CE84" s="144"/>
    </row>
    <row r="85" spans="1:83" x14ac:dyDescent="0.3">
      <c r="A85" s="144"/>
      <c r="B85" s="144"/>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row>
    <row r="86" spans="1:83" x14ac:dyDescent="0.3">
      <c r="A86" s="144"/>
      <c r="B86" s="144"/>
      <c r="C86" s="144"/>
      <c r="D86" s="144"/>
      <c r="E86" s="144"/>
      <c r="F86" s="144"/>
      <c r="G86" s="144"/>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L86" s="144"/>
      <c r="AM86" s="144"/>
      <c r="AN86" s="144"/>
      <c r="AO86" s="144"/>
      <c r="AP86" s="144"/>
      <c r="AQ86" s="144"/>
      <c r="AR86" s="144"/>
      <c r="AS86" s="144"/>
      <c r="AT86" s="144"/>
      <c r="AU86" s="144"/>
      <c r="AV86" s="144"/>
      <c r="AW86" s="144"/>
      <c r="AX86" s="144"/>
      <c r="AY86" s="144"/>
      <c r="AZ86" s="144"/>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c r="BX86" s="144"/>
      <c r="BY86" s="144"/>
      <c r="BZ86" s="144"/>
      <c r="CA86" s="144"/>
      <c r="CB86" s="144"/>
      <c r="CC86" s="144"/>
      <c r="CD86" s="144"/>
      <c r="CE86" s="144"/>
    </row>
    <row r="87" spans="1:83" x14ac:dyDescent="0.3">
      <c r="A87" s="144"/>
      <c r="B87" s="144"/>
      <c r="C87" s="144"/>
      <c r="D87" s="144"/>
      <c r="E87" s="144"/>
      <c r="F87" s="144"/>
      <c r="G87" s="144"/>
      <c r="H87" s="144"/>
      <c r="I87" s="144"/>
      <c r="J87" s="144"/>
      <c r="K87" s="144"/>
      <c r="L87" s="144"/>
      <c r="M87" s="144"/>
      <c r="N87" s="144"/>
      <c r="O87" s="144"/>
      <c r="P87" s="144"/>
      <c r="Q87" s="144"/>
      <c r="R87" s="144"/>
      <c r="S87" s="144"/>
      <c r="T87" s="144"/>
      <c r="U87" s="144"/>
      <c r="V87" s="144"/>
      <c r="W87" s="144"/>
      <c r="X87" s="144"/>
      <c r="Y87" s="144"/>
      <c r="Z87" s="144"/>
      <c r="AA87" s="144"/>
      <c r="AB87" s="144"/>
      <c r="AC87" s="144"/>
      <c r="AD87" s="144"/>
      <c r="AE87" s="144"/>
      <c r="AF87" s="144"/>
      <c r="AG87" s="144"/>
      <c r="AH87" s="144"/>
      <c r="AI87" s="144"/>
      <c r="AJ87" s="144"/>
      <c r="AK87" s="144"/>
      <c r="AL87" s="144"/>
      <c r="AM87" s="144"/>
      <c r="AN87" s="144"/>
      <c r="AO87" s="144"/>
      <c r="AP87" s="144"/>
      <c r="AQ87" s="144"/>
      <c r="AR87" s="144"/>
      <c r="AS87" s="144"/>
      <c r="AT87" s="144"/>
      <c r="AU87" s="144"/>
      <c r="AV87" s="144"/>
      <c r="AW87" s="144"/>
      <c r="AX87" s="144"/>
      <c r="AY87" s="144"/>
      <c r="AZ87" s="144"/>
      <c r="BA87" s="144"/>
      <c r="BB87" s="144"/>
      <c r="BC87" s="144"/>
      <c r="BD87" s="144"/>
      <c r="BE87" s="144"/>
      <c r="BF87" s="144"/>
      <c r="BG87" s="144"/>
      <c r="BH87" s="144"/>
      <c r="BI87" s="144"/>
      <c r="BJ87" s="144"/>
      <c r="BK87" s="144"/>
      <c r="BL87" s="144"/>
      <c r="BM87" s="144"/>
      <c r="BN87" s="144"/>
      <c r="BO87" s="144"/>
      <c r="BP87" s="144"/>
      <c r="BQ87" s="144"/>
      <c r="BR87" s="144"/>
      <c r="BS87" s="144"/>
      <c r="BT87" s="144"/>
      <c r="BU87" s="144"/>
      <c r="BV87" s="144"/>
      <c r="BW87" s="144"/>
      <c r="BX87" s="144"/>
      <c r="BY87" s="144"/>
      <c r="BZ87" s="144"/>
      <c r="CA87" s="144"/>
      <c r="CB87" s="144"/>
      <c r="CC87" s="144"/>
      <c r="CD87" s="144"/>
      <c r="CE87" s="144"/>
    </row>
    <row r="88" spans="1:83" x14ac:dyDescent="0.3">
      <c r="A88" s="144"/>
      <c r="B88" s="144"/>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144"/>
      <c r="AO88" s="144"/>
      <c r="AP88" s="144"/>
      <c r="AQ88" s="144"/>
      <c r="AR88" s="144"/>
      <c r="AS88" s="144"/>
      <c r="AT88" s="144"/>
      <c r="AU88" s="144"/>
      <c r="AV88" s="144"/>
      <c r="AW88" s="144"/>
      <c r="AX88" s="144"/>
      <c r="AY88" s="144"/>
      <c r="AZ88" s="144"/>
      <c r="BA88" s="144"/>
      <c r="BB88" s="144"/>
      <c r="BC88" s="144"/>
      <c r="BD88" s="144"/>
      <c r="BE88" s="144"/>
      <c r="BF88" s="144"/>
      <c r="BG88" s="144"/>
      <c r="BH88" s="144"/>
      <c r="BI88" s="144"/>
      <c r="BJ88" s="144"/>
      <c r="BK88" s="144"/>
      <c r="BL88" s="144"/>
      <c r="BM88" s="144"/>
      <c r="BN88" s="144"/>
      <c r="BO88" s="144"/>
      <c r="BP88" s="144"/>
      <c r="BQ88" s="144"/>
      <c r="BR88" s="144"/>
      <c r="BS88" s="144"/>
      <c r="BT88" s="144"/>
      <c r="BU88" s="144"/>
      <c r="BV88" s="144"/>
      <c r="BW88" s="144"/>
      <c r="BX88" s="144"/>
      <c r="BY88" s="144"/>
      <c r="BZ88" s="144"/>
      <c r="CA88" s="144"/>
      <c r="CB88" s="144"/>
      <c r="CC88" s="144"/>
      <c r="CD88" s="144"/>
      <c r="CE88" s="144"/>
    </row>
    <row r="89" spans="1:83" x14ac:dyDescent="0.3">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row>
    <row r="90" spans="1:83" x14ac:dyDescent="0.3">
      <c r="A90" s="144"/>
      <c r="B90" s="144"/>
      <c r="C90" s="144"/>
      <c r="D90" s="144"/>
      <c r="E90" s="144"/>
      <c r="F90" s="144"/>
      <c r="G90" s="144"/>
      <c r="H90" s="144"/>
      <c r="I90" s="144"/>
      <c r="J90" s="144"/>
      <c r="K90" s="144"/>
      <c r="L90" s="144"/>
      <c r="M90" s="144"/>
      <c r="N90" s="144"/>
      <c r="O90" s="144"/>
      <c r="P90" s="144"/>
      <c r="Q90" s="144"/>
      <c r="R90" s="144"/>
      <c r="S90" s="144"/>
      <c r="T90" s="144"/>
      <c r="U90" s="144"/>
      <c r="V90" s="144"/>
      <c r="W90" s="144"/>
      <c r="X90" s="144"/>
      <c r="Y90" s="144"/>
      <c r="Z90" s="144"/>
      <c r="AA90" s="144"/>
      <c r="AB90" s="144"/>
      <c r="AC90" s="144"/>
      <c r="AD90" s="144"/>
      <c r="AE90" s="144"/>
      <c r="AF90" s="144"/>
      <c r="AG90" s="144"/>
      <c r="AH90" s="144"/>
      <c r="AI90" s="144"/>
      <c r="AJ90" s="144"/>
      <c r="AK90" s="144"/>
      <c r="AL90" s="144"/>
      <c r="AM90" s="144"/>
      <c r="AN90" s="144"/>
      <c r="AO90" s="144"/>
      <c r="AP90" s="144"/>
      <c r="AQ90" s="144"/>
      <c r="AR90" s="144"/>
      <c r="AS90" s="144"/>
      <c r="AT90" s="144"/>
      <c r="AU90" s="144"/>
      <c r="AV90" s="144"/>
      <c r="AW90" s="144"/>
      <c r="AX90" s="144"/>
      <c r="AY90" s="144"/>
      <c r="AZ90" s="144"/>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c r="BX90" s="144"/>
      <c r="BY90" s="144"/>
      <c r="BZ90" s="144"/>
      <c r="CA90" s="144"/>
      <c r="CB90" s="144"/>
      <c r="CC90" s="144"/>
      <c r="CD90" s="144"/>
      <c r="CE90" s="144"/>
    </row>
    <row r="91" spans="1:83" x14ac:dyDescent="0.3">
      <c r="A91" s="144"/>
      <c r="B91" s="144"/>
      <c r="C91" s="144"/>
      <c r="D91" s="144"/>
      <c r="E91" s="144"/>
      <c r="F91" s="144"/>
      <c r="G91" s="144"/>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L91" s="144"/>
      <c r="AM91" s="144"/>
      <c r="AN91" s="144"/>
      <c r="AO91" s="144"/>
      <c r="AP91" s="144"/>
      <c r="AQ91" s="144"/>
      <c r="AR91" s="144"/>
      <c r="AS91" s="144"/>
      <c r="AT91" s="144"/>
      <c r="AU91" s="144"/>
      <c r="AV91" s="144"/>
      <c r="AW91" s="144"/>
      <c r="AX91" s="144"/>
      <c r="AY91" s="144"/>
      <c r="AZ91" s="144"/>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c r="BX91" s="144"/>
      <c r="BY91" s="144"/>
      <c r="BZ91" s="144"/>
      <c r="CA91" s="144"/>
      <c r="CB91" s="144"/>
      <c r="CC91" s="144"/>
      <c r="CD91" s="144"/>
      <c r="CE91" s="144"/>
    </row>
    <row r="92" spans="1:83" x14ac:dyDescent="0.3">
      <c r="A92" s="144"/>
      <c r="B92" s="144"/>
      <c r="C92" s="144"/>
      <c r="D92" s="144"/>
      <c r="E92" s="144"/>
      <c r="F92" s="144"/>
      <c r="G92" s="144"/>
      <c r="H92" s="144"/>
      <c r="I92" s="144"/>
      <c r="J92" s="144"/>
      <c r="K92" s="144"/>
      <c r="L92" s="144"/>
      <c r="M92" s="144"/>
      <c r="N92" s="144"/>
      <c r="O92" s="144"/>
      <c r="P92" s="144"/>
      <c r="Q92" s="144"/>
      <c r="R92" s="144"/>
      <c r="S92" s="144"/>
      <c r="T92" s="144"/>
      <c r="U92" s="144"/>
      <c r="V92" s="144"/>
      <c r="W92" s="144"/>
      <c r="X92" s="144"/>
      <c r="Y92" s="144"/>
      <c r="Z92" s="144"/>
      <c r="AA92" s="144"/>
      <c r="AB92" s="144"/>
      <c r="AC92" s="144"/>
      <c r="AD92" s="144"/>
      <c r="AE92" s="144"/>
      <c r="AF92" s="144"/>
      <c r="AG92" s="144"/>
      <c r="AH92" s="144"/>
      <c r="AI92" s="144"/>
      <c r="AJ92" s="144"/>
      <c r="AK92" s="144"/>
      <c r="AL92" s="144"/>
      <c r="AM92" s="144"/>
      <c r="AN92" s="144"/>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c r="BZ92" s="144"/>
      <c r="CA92" s="144"/>
      <c r="CB92" s="144"/>
      <c r="CC92" s="144"/>
      <c r="CD92" s="144"/>
      <c r="CE92" s="144"/>
    </row>
    <row r="93" spans="1:83" x14ac:dyDescent="0.3">
      <c r="A93" s="144"/>
      <c r="B93" s="144"/>
      <c r="C93" s="144"/>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c r="BZ93" s="144"/>
      <c r="CA93" s="144"/>
      <c r="CB93" s="144"/>
      <c r="CC93" s="144"/>
      <c r="CD93" s="144"/>
      <c r="CE93" s="144"/>
    </row>
    <row r="94" spans="1:83" x14ac:dyDescent="0.3">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144"/>
      <c r="BW94" s="144"/>
      <c r="BX94" s="144"/>
      <c r="BY94" s="144"/>
      <c r="BZ94" s="144"/>
      <c r="CA94" s="144"/>
      <c r="CB94" s="144"/>
      <c r="CC94" s="144"/>
      <c r="CD94" s="144"/>
      <c r="CE94" s="144"/>
    </row>
    <row r="95" spans="1:83" x14ac:dyDescent="0.3">
      <c r="A95" s="144"/>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144"/>
      <c r="BW95" s="144"/>
      <c r="BX95" s="144"/>
      <c r="BY95" s="144"/>
      <c r="BZ95" s="144"/>
      <c r="CA95" s="144"/>
      <c r="CB95" s="144"/>
      <c r="CC95" s="144"/>
      <c r="CD95" s="144"/>
      <c r="CE95" s="144"/>
    </row>
    <row r="96" spans="1:83" x14ac:dyDescent="0.3">
      <c r="A96" s="144"/>
      <c r="B96" s="144"/>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144"/>
      <c r="BW96" s="144"/>
      <c r="BX96" s="144"/>
      <c r="BY96" s="144"/>
      <c r="BZ96" s="144"/>
      <c r="CA96" s="144"/>
      <c r="CB96" s="144"/>
      <c r="CC96" s="144"/>
      <c r="CD96" s="144"/>
      <c r="CE96" s="144"/>
    </row>
    <row r="97" spans="1:83" x14ac:dyDescent="0.3">
      <c r="A97" s="144"/>
      <c r="B97" s="144"/>
      <c r="C97" s="144"/>
      <c r="D97" s="144"/>
      <c r="E97" s="144"/>
      <c r="F97" s="144"/>
      <c r="G97" s="144"/>
      <c r="H97" s="144"/>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row>
    <row r="98" spans="1:83" x14ac:dyDescent="0.3">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00.xml.rels><?xml version="1.0" encoding="UTF-8" standalone="yes"?>
<Relationships xmlns="http://schemas.openxmlformats.org/package/2006/relationships"><Relationship Id="rId1" Type="http://schemas.openxmlformats.org/officeDocument/2006/relationships/customXmlProps" Target="itemProps100.xml"/></Relationships>
</file>

<file path=customXml/_rels/item101.xml.rels><?xml version="1.0" encoding="UTF-8" standalone="yes"?>
<Relationships xmlns="http://schemas.openxmlformats.org/package/2006/relationships"><Relationship Id="rId1" Type="http://schemas.openxmlformats.org/officeDocument/2006/relationships/customXmlProps" Target="itemProps101.xml"/></Relationships>
</file>

<file path=customXml/_rels/item102.xml.rels><?xml version="1.0" encoding="UTF-8" standalone="yes"?>
<Relationships xmlns="http://schemas.openxmlformats.org/package/2006/relationships"><Relationship Id="rId1" Type="http://schemas.openxmlformats.org/officeDocument/2006/relationships/customXmlProps" Target="itemProps102.xml"/></Relationships>
</file>

<file path=customXml/_rels/item103.xml.rels><?xml version="1.0" encoding="UTF-8" standalone="yes"?>
<Relationships xmlns="http://schemas.openxmlformats.org/package/2006/relationships"><Relationship Id="rId1" Type="http://schemas.openxmlformats.org/officeDocument/2006/relationships/customXmlProps" Target="itemProps103.xml"/></Relationships>
</file>

<file path=customXml/_rels/item104.xml.rels><?xml version="1.0" encoding="UTF-8" standalone="yes"?>
<Relationships xmlns="http://schemas.openxmlformats.org/package/2006/relationships"><Relationship Id="rId1" Type="http://schemas.openxmlformats.org/officeDocument/2006/relationships/customXmlProps" Target="itemProps104.xml"/></Relationships>
</file>

<file path=customXml/_rels/item105.xml.rels><?xml version="1.0" encoding="UTF-8" standalone="yes"?>
<Relationships xmlns="http://schemas.openxmlformats.org/package/2006/relationships"><Relationship Id="rId1" Type="http://schemas.openxmlformats.org/officeDocument/2006/relationships/customXmlProps" Target="itemProps105.xml"/></Relationships>
</file>

<file path=customXml/_rels/item106.xml.rels><?xml version="1.0" encoding="UTF-8" standalone="yes"?>
<Relationships xmlns="http://schemas.openxmlformats.org/package/2006/relationships"><Relationship Id="rId1" Type="http://schemas.openxmlformats.org/officeDocument/2006/relationships/customXmlProps" Target="itemProps106.xml"/></Relationships>
</file>

<file path=customXml/_rels/item107.xml.rels><?xml version="1.0" encoding="UTF-8" standalone="yes"?>
<Relationships xmlns="http://schemas.openxmlformats.org/package/2006/relationships"><Relationship Id="rId1" Type="http://schemas.openxmlformats.org/officeDocument/2006/relationships/customXmlProps" Target="itemProps107.xml"/></Relationships>
</file>

<file path=customXml/_rels/item108.xml.rels><?xml version="1.0" encoding="UTF-8" standalone="yes"?>
<Relationships xmlns="http://schemas.openxmlformats.org/package/2006/relationships"><Relationship Id="rId1" Type="http://schemas.openxmlformats.org/officeDocument/2006/relationships/customXmlProps" Target="itemProps108.xml"/></Relationships>
</file>

<file path=customXml/_rels/item109.xml.rels><?xml version="1.0" encoding="UTF-8" standalone="yes"?>
<Relationships xmlns="http://schemas.openxmlformats.org/package/2006/relationships"><Relationship Id="rId1" Type="http://schemas.openxmlformats.org/officeDocument/2006/relationships/customXmlProps" Target="itemProps109.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10.xml.rels><?xml version="1.0" encoding="UTF-8" standalone="yes"?>
<Relationships xmlns="http://schemas.openxmlformats.org/package/2006/relationships"><Relationship Id="rId1" Type="http://schemas.openxmlformats.org/officeDocument/2006/relationships/customXmlProps" Target="itemProps110.xml"/></Relationships>
</file>

<file path=customXml/_rels/item111.xml.rels><?xml version="1.0" encoding="UTF-8" standalone="yes"?>
<Relationships xmlns="http://schemas.openxmlformats.org/package/2006/relationships"><Relationship Id="rId1" Type="http://schemas.openxmlformats.org/officeDocument/2006/relationships/customXmlProps" Target="itemProps111.xml"/></Relationships>
</file>

<file path=customXml/_rels/item112.xml.rels><?xml version="1.0" encoding="UTF-8" standalone="yes"?>
<Relationships xmlns="http://schemas.openxmlformats.org/package/2006/relationships"><Relationship Id="rId1" Type="http://schemas.openxmlformats.org/officeDocument/2006/relationships/customXmlProps" Target="itemProps112.xml"/></Relationships>
</file>

<file path=customXml/_rels/item113.xml.rels><?xml version="1.0" encoding="UTF-8" standalone="yes"?>
<Relationships xmlns="http://schemas.openxmlformats.org/package/2006/relationships"><Relationship Id="rId1" Type="http://schemas.openxmlformats.org/officeDocument/2006/relationships/customXmlProps" Target="itemProps113.xml"/></Relationships>
</file>

<file path=customXml/_rels/item114.xml.rels><?xml version="1.0" encoding="UTF-8" standalone="yes"?>
<Relationships xmlns="http://schemas.openxmlformats.org/package/2006/relationships"><Relationship Id="rId1" Type="http://schemas.openxmlformats.org/officeDocument/2006/relationships/customXmlProps" Target="itemProps114.xml"/></Relationships>
</file>

<file path=customXml/_rels/item115.xml.rels><?xml version="1.0" encoding="UTF-8" standalone="yes"?>
<Relationships xmlns="http://schemas.openxmlformats.org/package/2006/relationships"><Relationship Id="rId1" Type="http://schemas.openxmlformats.org/officeDocument/2006/relationships/customXmlProps" Target="itemProps115.xml"/></Relationships>
</file>

<file path=customXml/_rels/item116.xml.rels><?xml version="1.0" encoding="UTF-8" standalone="yes"?>
<Relationships xmlns="http://schemas.openxmlformats.org/package/2006/relationships"><Relationship Id="rId1" Type="http://schemas.openxmlformats.org/officeDocument/2006/relationships/customXmlProps" Target="itemProps116.xml"/></Relationships>
</file>

<file path=customXml/_rels/item117.xml.rels><?xml version="1.0" encoding="UTF-8" standalone="yes"?>
<Relationships xmlns="http://schemas.openxmlformats.org/package/2006/relationships"><Relationship Id="rId1" Type="http://schemas.openxmlformats.org/officeDocument/2006/relationships/customXmlProps" Target="itemProps117.xml"/></Relationships>
</file>

<file path=customXml/_rels/item118.xml.rels><?xml version="1.0" encoding="UTF-8" standalone="yes"?>
<Relationships xmlns="http://schemas.openxmlformats.org/package/2006/relationships"><Relationship Id="rId1" Type="http://schemas.openxmlformats.org/officeDocument/2006/relationships/customXmlProps" Target="itemProps118.xml"/></Relationships>
</file>

<file path=customXml/_rels/item119.xml.rels><?xml version="1.0" encoding="UTF-8" standalone="yes"?>
<Relationships xmlns="http://schemas.openxmlformats.org/package/2006/relationships"><Relationship Id="rId1" Type="http://schemas.openxmlformats.org/officeDocument/2006/relationships/customXmlProps" Target="itemProps119.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27.xml.rels><?xml version="1.0" encoding="UTF-8" standalone="yes"?>
<Relationships xmlns="http://schemas.openxmlformats.org/package/2006/relationships"><Relationship Id="rId1" Type="http://schemas.openxmlformats.org/officeDocument/2006/relationships/customXmlProps" Target="itemProps27.xml"/></Relationships>
</file>

<file path=customXml/_rels/item28.xml.rels><?xml version="1.0" encoding="UTF-8" standalone="yes"?>
<Relationships xmlns="http://schemas.openxmlformats.org/package/2006/relationships"><Relationship Id="rId1" Type="http://schemas.openxmlformats.org/officeDocument/2006/relationships/customXmlProps" Target="itemProps28.xml"/></Relationships>
</file>

<file path=customXml/_rels/item29.xml.rels><?xml version="1.0" encoding="UTF-8" standalone="yes"?>
<Relationships xmlns="http://schemas.openxmlformats.org/package/2006/relationships"><Relationship Id="rId1" Type="http://schemas.openxmlformats.org/officeDocument/2006/relationships/customXmlProps" Target="itemProps29.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30.xml.rels><?xml version="1.0" encoding="UTF-8" standalone="yes"?>
<Relationships xmlns="http://schemas.openxmlformats.org/package/2006/relationships"><Relationship Id="rId1" Type="http://schemas.openxmlformats.org/officeDocument/2006/relationships/customXmlProps" Target="itemProps30.xml"/></Relationships>
</file>

<file path=customXml/_rels/item31.xml.rels><?xml version="1.0" encoding="UTF-8" standalone="yes"?>
<Relationships xmlns="http://schemas.openxmlformats.org/package/2006/relationships"><Relationship Id="rId1" Type="http://schemas.openxmlformats.org/officeDocument/2006/relationships/customXmlProps" Target="itemProps31.xml"/></Relationships>
</file>

<file path=customXml/_rels/item32.xml.rels><?xml version="1.0" encoding="UTF-8" standalone="yes"?>
<Relationships xmlns="http://schemas.openxmlformats.org/package/2006/relationships"><Relationship Id="rId1" Type="http://schemas.openxmlformats.org/officeDocument/2006/relationships/customXmlProps" Target="itemProps32.xml"/></Relationships>
</file>

<file path=customXml/_rels/item33.xml.rels><?xml version="1.0" encoding="UTF-8" standalone="yes"?>
<Relationships xmlns="http://schemas.openxmlformats.org/package/2006/relationships"><Relationship Id="rId1" Type="http://schemas.openxmlformats.org/officeDocument/2006/relationships/customXmlProps" Target="itemProps33.xml"/></Relationships>
</file>

<file path=customXml/_rels/item34.xml.rels><?xml version="1.0" encoding="UTF-8" standalone="yes"?>
<Relationships xmlns="http://schemas.openxmlformats.org/package/2006/relationships"><Relationship Id="rId1" Type="http://schemas.openxmlformats.org/officeDocument/2006/relationships/customXmlProps" Target="itemProps34.xml"/></Relationships>
</file>

<file path=customXml/_rels/item35.xml.rels><?xml version="1.0" encoding="UTF-8" standalone="yes"?>
<Relationships xmlns="http://schemas.openxmlformats.org/package/2006/relationships"><Relationship Id="rId1" Type="http://schemas.openxmlformats.org/officeDocument/2006/relationships/customXmlProps" Target="itemProps35.xml"/></Relationships>
</file>

<file path=customXml/_rels/item36.xml.rels><?xml version="1.0" encoding="UTF-8" standalone="yes"?>
<Relationships xmlns="http://schemas.openxmlformats.org/package/2006/relationships"><Relationship Id="rId1" Type="http://schemas.openxmlformats.org/officeDocument/2006/relationships/customXmlProps" Target="itemProps36.xml"/></Relationships>
</file>

<file path=customXml/_rels/item37.xml.rels><?xml version="1.0" encoding="UTF-8" standalone="yes"?>
<Relationships xmlns="http://schemas.openxmlformats.org/package/2006/relationships"><Relationship Id="rId1" Type="http://schemas.openxmlformats.org/officeDocument/2006/relationships/customXmlProps" Target="itemProps37.xml"/></Relationships>
</file>

<file path=customXml/_rels/item38.xml.rels><?xml version="1.0" encoding="UTF-8" standalone="yes"?>
<Relationships xmlns="http://schemas.openxmlformats.org/package/2006/relationships"><Relationship Id="rId1" Type="http://schemas.openxmlformats.org/officeDocument/2006/relationships/customXmlProps" Target="itemProps38.xml"/></Relationships>
</file>

<file path=customXml/_rels/item39.xml.rels><?xml version="1.0" encoding="UTF-8" standalone="yes"?>
<Relationships xmlns="http://schemas.openxmlformats.org/package/2006/relationships"><Relationship Id="rId1" Type="http://schemas.openxmlformats.org/officeDocument/2006/relationships/customXmlProps" Target="itemProps39.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40.xml.rels><?xml version="1.0" encoding="UTF-8" standalone="yes"?>
<Relationships xmlns="http://schemas.openxmlformats.org/package/2006/relationships"><Relationship Id="rId1" Type="http://schemas.openxmlformats.org/officeDocument/2006/relationships/customXmlProps" Target="itemProps40.xml"/></Relationships>
</file>

<file path=customXml/_rels/item41.xml.rels><?xml version="1.0" encoding="UTF-8" standalone="yes"?>
<Relationships xmlns="http://schemas.openxmlformats.org/package/2006/relationships"><Relationship Id="rId1" Type="http://schemas.openxmlformats.org/officeDocument/2006/relationships/customXmlProps" Target="itemProps41.xml"/></Relationships>
</file>

<file path=customXml/_rels/item42.xml.rels><?xml version="1.0" encoding="UTF-8" standalone="yes"?>
<Relationships xmlns="http://schemas.openxmlformats.org/package/2006/relationships"><Relationship Id="rId1" Type="http://schemas.openxmlformats.org/officeDocument/2006/relationships/customXmlProps" Target="itemProps42.xml"/></Relationships>
</file>

<file path=customXml/_rels/item43.xml.rels><?xml version="1.0" encoding="UTF-8" standalone="yes"?>
<Relationships xmlns="http://schemas.openxmlformats.org/package/2006/relationships"><Relationship Id="rId1" Type="http://schemas.openxmlformats.org/officeDocument/2006/relationships/customXmlProps" Target="itemProps43.xml"/></Relationships>
</file>

<file path=customXml/_rels/item44.xml.rels><?xml version="1.0" encoding="UTF-8" standalone="yes"?>
<Relationships xmlns="http://schemas.openxmlformats.org/package/2006/relationships"><Relationship Id="rId1" Type="http://schemas.openxmlformats.org/officeDocument/2006/relationships/customXmlProps" Target="itemProps44.xml"/></Relationships>
</file>

<file path=customXml/_rels/item45.xml.rels><?xml version="1.0" encoding="UTF-8" standalone="yes"?>
<Relationships xmlns="http://schemas.openxmlformats.org/package/2006/relationships"><Relationship Id="rId1" Type="http://schemas.openxmlformats.org/officeDocument/2006/relationships/customXmlProps" Target="itemProps45.xml"/></Relationships>
</file>

<file path=customXml/_rels/item46.xml.rels><?xml version="1.0" encoding="UTF-8" standalone="yes"?>
<Relationships xmlns="http://schemas.openxmlformats.org/package/2006/relationships"><Relationship Id="rId1" Type="http://schemas.openxmlformats.org/officeDocument/2006/relationships/customXmlProps" Target="itemProps46.xml"/></Relationships>
</file>

<file path=customXml/_rels/item47.xml.rels><?xml version="1.0" encoding="UTF-8" standalone="yes"?>
<Relationships xmlns="http://schemas.openxmlformats.org/package/2006/relationships"><Relationship Id="rId1" Type="http://schemas.openxmlformats.org/officeDocument/2006/relationships/customXmlProps" Target="itemProps47.xml"/></Relationships>
</file>

<file path=customXml/_rels/item48.xml.rels><?xml version="1.0" encoding="UTF-8" standalone="yes"?>
<Relationships xmlns="http://schemas.openxmlformats.org/package/2006/relationships"><Relationship Id="rId1" Type="http://schemas.openxmlformats.org/officeDocument/2006/relationships/customXmlProps" Target="itemProps48.xml"/></Relationships>
</file>

<file path=customXml/_rels/item49.xml.rels><?xml version="1.0" encoding="UTF-8" standalone="yes"?>
<Relationships xmlns="http://schemas.openxmlformats.org/package/2006/relationships"><Relationship Id="rId1" Type="http://schemas.openxmlformats.org/officeDocument/2006/relationships/customXmlProps" Target="itemProps49.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50.xml.rels><?xml version="1.0" encoding="UTF-8" standalone="yes"?>
<Relationships xmlns="http://schemas.openxmlformats.org/package/2006/relationships"><Relationship Id="rId1" Type="http://schemas.openxmlformats.org/officeDocument/2006/relationships/customXmlProps" Target="itemProps50.xml"/></Relationships>
</file>

<file path=customXml/_rels/item51.xml.rels><?xml version="1.0" encoding="UTF-8" standalone="yes"?>
<Relationships xmlns="http://schemas.openxmlformats.org/package/2006/relationships"><Relationship Id="rId1" Type="http://schemas.openxmlformats.org/officeDocument/2006/relationships/customXmlProps" Target="itemProps51.xml"/></Relationships>
</file>

<file path=customXml/_rels/item52.xml.rels><?xml version="1.0" encoding="UTF-8" standalone="yes"?>
<Relationships xmlns="http://schemas.openxmlformats.org/package/2006/relationships"><Relationship Id="rId1" Type="http://schemas.openxmlformats.org/officeDocument/2006/relationships/customXmlProps" Target="itemProps52.xml"/></Relationships>
</file>

<file path=customXml/_rels/item53.xml.rels><?xml version="1.0" encoding="UTF-8" standalone="yes"?>
<Relationships xmlns="http://schemas.openxmlformats.org/package/2006/relationships"><Relationship Id="rId1" Type="http://schemas.openxmlformats.org/officeDocument/2006/relationships/customXmlProps" Target="itemProps53.xml"/></Relationships>
</file>

<file path=customXml/_rels/item54.xml.rels><?xml version="1.0" encoding="UTF-8" standalone="yes"?>
<Relationships xmlns="http://schemas.openxmlformats.org/package/2006/relationships"><Relationship Id="rId1" Type="http://schemas.openxmlformats.org/officeDocument/2006/relationships/customXmlProps" Target="itemProps54.xml"/></Relationships>
</file>

<file path=customXml/_rels/item55.xml.rels><?xml version="1.0" encoding="UTF-8" standalone="yes"?>
<Relationships xmlns="http://schemas.openxmlformats.org/package/2006/relationships"><Relationship Id="rId1" Type="http://schemas.openxmlformats.org/officeDocument/2006/relationships/customXmlProps" Target="itemProps55.xml"/></Relationships>
</file>

<file path=customXml/_rels/item56.xml.rels><?xml version="1.0" encoding="UTF-8" standalone="yes"?>
<Relationships xmlns="http://schemas.openxmlformats.org/package/2006/relationships"><Relationship Id="rId1" Type="http://schemas.openxmlformats.org/officeDocument/2006/relationships/customXmlProps" Target="itemProps56.xml"/></Relationships>
</file>

<file path=customXml/_rels/item57.xml.rels><?xml version="1.0" encoding="UTF-8" standalone="yes"?>
<Relationships xmlns="http://schemas.openxmlformats.org/package/2006/relationships"><Relationship Id="rId1" Type="http://schemas.openxmlformats.org/officeDocument/2006/relationships/customXmlProps" Target="itemProps57.xml"/></Relationships>
</file>

<file path=customXml/_rels/item58.xml.rels><?xml version="1.0" encoding="UTF-8" standalone="yes"?>
<Relationships xmlns="http://schemas.openxmlformats.org/package/2006/relationships"><Relationship Id="rId1" Type="http://schemas.openxmlformats.org/officeDocument/2006/relationships/customXmlProps" Target="itemProps58.xml"/></Relationships>
</file>

<file path=customXml/_rels/item59.xml.rels><?xml version="1.0" encoding="UTF-8" standalone="yes"?>
<Relationships xmlns="http://schemas.openxmlformats.org/package/2006/relationships"><Relationship Id="rId1" Type="http://schemas.openxmlformats.org/officeDocument/2006/relationships/customXmlProps" Target="itemProps59.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60.xml.rels><?xml version="1.0" encoding="UTF-8" standalone="yes"?>
<Relationships xmlns="http://schemas.openxmlformats.org/package/2006/relationships"><Relationship Id="rId1" Type="http://schemas.openxmlformats.org/officeDocument/2006/relationships/customXmlProps" Target="itemProps60.xml"/></Relationships>
</file>

<file path=customXml/_rels/item61.xml.rels><?xml version="1.0" encoding="UTF-8" standalone="yes"?>
<Relationships xmlns="http://schemas.openxmlformats.org/package/2006/relationships"><Relationship Id="rId1" Type="http://schemas.openxmlformats.org/officeDocument/2006/relationships/customXmlProps" Target="itemProps61.xml"/></Relationships>
</file>

<file path=customXml/_rels/item62.xml.rels><?xml version="1.0" encoding="UTF-8" standalone="yes"?>
<Relationships xmlns="http://schemas.openxmlformats.org/package/2006/relationships"><Relationship Id="rId1" Type="http://schemas.openxmlformats.org/officeDocument/2006/relationships/customXmlProps" Target="itemProps62.xml"/></Relationships>
</file>

<file path=customXml/_rels/item63.xml.rels><?xml version="1.0" encoding="UTF-8" standalone="yes"?>
<Relationships xmlns="http://schemas.openxmlformats.org/package/2006/relationships"><Relationship Id="rId1" Type="http://schemas.openxmlformats.org/officeDocument/2006/relationships/customXmlProps" Target="itemProps63.xml"/></Relationships>
</file>

<file path=customXml/_rels/item64.xml.rels><?xml version="1.0" encoding="UTF-8" standalone="yes"?>
<Relationships xmlns="http://schemas.openxmlformats.org/package/2006/relationships"><Relationship Id="rId1" Type="http://schemas.openxmlformats.org/officeDocument/2006/relationships/customXmlProps" Target="itemProps64.xml"/></Relationships>
</file>

<file path=customXml/_rels/item65.xml.rels><?xml version="1.0" encoding="UTF-8" standalone="yes"?>
<Relationships xmlns="http://schemas.openxmlformats.org/package/2006/relationships"><Relationship Id="rId1" Type="http://schemas.openxmlformats.org/officeDocument/2006/relationships/customXmlProps" Target="itemProps65.xml"/></Relationships>
</file>

<file path=customXml/_rels/item66.xml.rels><?xml version="1.0" encoding="UTF-8" standalone="yes"?>
<Relationships xmlns="http://schemas.openxmlformats.org/package/2006/relationships"><Relationship Id="rId1" Type="http://schemas.openxmlformats.org/officeDocument/2006/relationships/customXmlProps" Target="itemProps66.xml"/></Relationships>
</file>

<file path=customXml/_rels/item67.xml.rels><?xml version="1.0" encoding="UTF-8" standalone="yes"?>
<Relationships xmlns="http://schemas.openxmlformats.org/package/2006/relationships"><Relationship Id="rId1" Type="http://schemas.openxmlformats.org/officeDocument/2006/relationships/customXmlProps" Target="itemProps67.xml"/></Relationships>
</file>

<file path=customXml/_rels/item68.xml.rels><?xml version="1.0" encoding="UTF-8" standalone="yes"?>
<Relationships xmlns="http://schemas.openxmlformats.org/package/2006/relationships"><Relationship Id="rId1" Type="http://schemas.openxmlformats.org/officeDocument/2006/relationships/customXmlProps" Target="itemProps68.xml"/></Relationships>
</file>

<file path=customXml/_rels/item69.xml.rels><?xml version="1.0" encoding="UTF-8" standalone="yes"?>
<Relationships xmlns="http://schemas.openxmlformats.org/package/2006/relationships"><Relationship Id="rId1" Type="http://schemas.openxmlformats.org/officeDocument/2006/relationships/customXmlProps" Target="itemProps69.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70.xml.rels><?xml version="1.0" encoding="UTF-8" standalone="yes"?>
<Relationships xmlns="http://schemas.openxmlformats.org/package/2006/relationships"><Relationship Id="rId1" Type="http://schemas.openxmlformats.org/officeDocument/2006/relationships/customXmlProps" Target="itemProps70.xml"/></Relationships>
</file>

<file path=customXml/_rels/item71.xml.rels><?xml version="1.0" encoding="UTF-8" standalone="yes"?>
<Relationships xmlns="http://schemas.openxmlformats.org/package/2006/relationships"><Relationship Id="rId1" Type="http://schemas.openxmlformats.org/officeDocument/2006/relationships/customXmlProps" Target="itemProps71.xml"/></Relationships>
</file>

<file path=customXml/_rels/item72.xml.rels><?xml version="1.0" encoding="UTF-8" standalone="yes"?>
<Relationships xmlns="http://schemas.openxmlformats.org/package/2006/relationships"><Relationship Id="rId1" Type="http://schemas.openxmlformats.org/officeDocument/2006/relationships/customXmlProps" Target="itemProps72.xml"/></Relationships>
</file>

<file path=customXml/_rels/item73.xml.rels><?xml version="1.0" encoding="UTF-8" standalone="yes"?>
<Relationships xmlns="http://schemas.openxmlformats.org/package/2006/relationships"><Relationship Id="rId1" Type="http://schemas.openxmlformats.org/officeDocument/2006/relationships/customXmlProps" Target="itemProps73.xml"/></Relationships>
</file>

<file path=customXml/_rels/item74.xml.rels><?xml version="1.0" encoding="UTF-8" standalone="yes"?>
<Relationships xmlns="http://schemas.openxmlformats.org/package/2006/relationships"><Relationship Id="rId1" Type="http://schemas.openxmlformats.org/officeDocument/2006/relationships/customXmlProps" Target="itemProps74.xml"/></Relationships>
</file>

<file path=customXml/_rels/item75.xml.rels><?xml version="1.0" encoding="UTF-8" standalone="yes"?>
<Relationships xmlns="http://schemas.openxmlformats.org/package/2006/relationships"><Relationship Id="rId1" Type="http://schemas.openxmlformats.org/officeDocument/2006/relationships/customXmlProps" Target="itemProps75.xml"/></Relationships>
</file>

<file path=customXml/_rels/item76.xml.rels><?xml version="1.0" encoding="UTF-8" standalone="yes"?>
<Relationships xmlns="http://schemas.openxmlformats.org/package/2006/relationships"><Relationship Id="rId1" Type="http://schemas.openxmlformats.org/officeDocument/2006/relationships/customXmlProps" Target="itemProps76.xml"/></Relationships>
</file>

<file path=customXml/_rels/item77.xml.rels><?xml version="1.0" encoding="UTF-8" standalone="yes"?>
<Relationships xmlns="http://schemas.openxmlformats.org/package/2006/relationships"><Relationship Id="rId1" Type="http://schemas.openxmlformats.org/officeDocument/2006/relationships/customXmlProps" Target="itemProps77.xml"/></Relationships>
</file>

<file path=customXml/_rels/item78.xml.rels><?xml version="1.0" encoding="UTF-8" standalone="yes"?>
<Relationships xmlns="http://schemas.openxmlformats.org/package/2006/relationships"><Relationship Id="rId1" Type="http://schemas.openxmlformats.org/officeDocument/2006/relationships/customXmlProps" Target="itemProps78.xml"/></Relationships>
</file>

<file path=customXml/_rels/item79.xml.rels><?xml version="1.0" encoding="UTF-8" standalone="yes"?>
<Relationships xmlns="http://schemas.openxmlformats.org/package/2006/relationships"><Relationship Id="rId1" Type="http://schemas.openxmlformats.org/officeDocument/2006/relationships/customXmlProps" Target="itemProps79.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80.xml.rels><?xml version="1.0" encoding="UTF-8" standalone="yes"?>
<Relationships xmlns="http://schemas.openxmlformats.org/package/2006/relationships"><Relationship Id="rId1" Type="http://schemas.openxmlformats.org/officeDocument/2006/relationships/customXmlProps" Target="itemProps80.xml"/></Relationships>
</file>

<file path=customXml/_rels/item81.xml.rels><?xml version="1.0" encoding="UTF-8" standalone="yes"?>
<Relationships xmlns="http://schemas.openxmlformats.org/package/2006/relationships"><Relationship Id="rId1" Type="http://schemas.openxmlformats.org/officeDocument/2006/relationships/customXmlProps" Target="itemProps81.xml"/></Relationships>
</file>

<file path=customXml/_rels/item82.xml.rels><?xml version="1.0" encoding="UTF-8" standalone="yes"?>
<Relationships xmlns="http://schemas.openxmlformats.org/package/2006/relationships"><Relationship Id="rId1" Type="http://schemas.openxmlformats.org/officeDocument/2006/relationships/customXmlProps" Target="itemProps82.xml"/></Relationships>
</file>

<file path=customXml/_rels/item83.xml.rels><?xml version="1.0" encoding="UTF-8" standalone="yes"?>
<Relationships xmlns="http://schemas.openxmlformats.org/package/2006/relationships"><Relationship Id="rId1" Type="http://schemas.openxmlformats.org/officeDocument/2006/relationships/customXmlProps" Target="itemProps83.xml"/></Relationships>
</file>

<file path=customXml/_rels/item84.xml.rels><?xml version="1.0" encoding="UTF-8" standalone="yes"?>
<Relationships xmlns="http://schemas.openxmlformats.org/package/2006/relationships"><Relationship Id="rId1" Type="http://schemas.openxmlformats.org/officeDocument/2006/relationships/customXmlProps" Target="itemProps84.xml"/></Relationships>
</file>

<file path=customXml/_rels/item85.xml.rels><?xml version="1.0" encoding="UTF-8" standalone="yes"?>
<Relationships xmlns="http://schemas.openxmlformats.org/package/2006/relationships"><Relationship Id="rId1" Type="http://schemas.openxmlformats.org/officeDocument/2006/relationships/customXmlProps" Target="itemProps85.xml"/></Relationships>
</file>

<file path=customXml/_rels/item86.xml.rels><?xml version="1.0" encoding="UTF-8" standalone="yes"?>
<Relationships xmlns="http://schemas.openxmlformats.org/package/2006/relationships"><Relationship Id="rId1" Type="http://schemas.openxmlformats.org/officeDocument/2006/relationships/customXmlProps" Target="itemProps86.xml"/></Relationships>
</file>

<file path=customXml/_rels/item87.xml.rels><?xml version="1.0" encoding="UTF-8" standalone="yes"?>
<Relationships xmlns="http://schemas.openxmlformats.org/package/2006/relationships"><Relationship Id="rId1" Type="http://schemas.openxmlformats.org/officeDocument/2006/relationships/customXmlProps" Target="itemProps87.xml"/></Relationships>
</file>

<file path=customXml/_rels/item88.xml.rels><?xml version="1.0" encoding="UTF-8" standalone="yes"?>
<Relationships xmlns="http://schemas.openxmlformats.org/package/2006/relationships"><Relationship Id="rId1" Type="http://schemas.openxmlformats.org/officeDocument/2006/relationships/customXmlProps" Target="itemProps88.xml"/></Relationships>
</file>

<file path=customXml/_rels/item89.xml.rels><?xml version="1.0" encoding="UTF-8" standalone="yes"?>
<Relationships xmlns="http://schemas.openxmlformats.org/package/2006/relationships"><Relationship Id="rId1" Type="http://schemas.openxmlformats.org/officeDocument/2006/relationships/customXmlProps" Target="itemProps89.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_rels/item90.xml.rels><?xml version="1.0" encoding="UTF-8" standalone="yes"?>
<Relationships xmlns="http://schemas.openxmlformats.org/package/2006/relationships"><Relationship Id="rId1" Type="http://schemas.openxmlformats.org/officeDocument/2006/relationships/customXmlProps" Target="itemProps90.xml"/></Relationships>
</file>

<file path=customXml/_rels/item91.xml.rels><?xml version="1.0" encoding="UTF-8" standalone="yes"?>
<Relationships xmlns="http://schemas.openxmlformats.org/package/2006/relationships"><Relationship Id="rId1" Type="http://schemas.openxmlformats.org/officeDocument/2006/relationships/customXmlProps" Target="itemProps91.xml"/></Relationships>
</file>

<file path=customXml/_rels/item92.xml.rels><?xml version="1.0" encoding="UTF-8" standalone="yes"?>
<Relationships xmlns="http://schemas.openxmlformats.org/package/2006/relationships"><Relationship Id="rId1" Type="http://schemas.openxmlformats.org/officeDocument/2006/relationships/customXmlProps" Target="itemProps92.xml"/></Relationships>
</file>

<file path=customXml/_rels/item93.xml.rels><?xml version="1.0" encoding="UTF-8" standalone="yes"?>
<Relationships xmlns="http://schemas.openxmlformats.org/package/2006/relationships"><Relationship Id="rId1" Type="http://schemas.openxmlformats.org/officeDocument/2006/relationships/customXmlProps" Target="itemProps93.xml"/></Relationships>
</file>

<file path=customXml/_rels/item94.xml.rels><?xml version="1.0" encoding="UTF-8" standalone="yes"?>
<Relationships xmlns="http://schemas.openxmlformats.org/package/2006/relationships"><Relationship Id="rId1" Type="http://schemas.openxmlformats.org/officeDocument/2006/relationships/customXmlProps" Target="itemProps94.xml"/></Relationships>
</file>

<file path=customXml/_rels/item95.xml.rels><?xml version="1.0" encoding="UTF-8" standalone="yes"?>
<Relationships xmlns="http://schemas.openxmlformats.org/package/2006/relationships"><Relationship Id="rId1" Type="http://schemas.openxmlformats.org/officeDocument/2006/relationships/customXmlProps" Target="itemProps95.xml"/></Relationships>
</file>

<file path=customXml/_rels/item96.xml.rels><?xml version="1.0" encoding="UTF-8" standalone="yes"?>
<Relationships xmlns="http://schemas.openxmlformats.org/package/2006/relationships"><Relationship Id="rId1" Type="http://schemas.openxmlformats.org/officeDocument/2006/relationships/customXmlProps" Target="itemProps96.xml"/></Relationships>
</file>

<file path=customXml/_rels/item97.xml.rels><?xml version="1.0" encoding="UTF-8" standalone="yes"?>
<Relationships xmlns="http://schemas.openxmlformats.org/package/2006/relationships"><Relationship Id="rId1" Type="http://schemas.openxmlformats.org/officeDocument/2006/relationships/customXmlProps" Target="itemProps97.xml"/></Relationships>
</file>

<file path=customXml/_rels/item98.xml.rels><?xml version="1.0" encoding="UTF-8" standalone="yes"?>
<Relationships xmlns="http://schemas.openxmlformats.org/package/2006/relationships"><Relationship Id="rId1" Type="http://schemas.openxmlformats.org/officeDocument/2006/relationships/customXmlProps" Target="itemProps98.xml"/></Relationships>
</file>

<file path=customXml/_rels/item99.xml.rels><?xml version="1.0" encoding="UTF-8" standalone="yes"?>
<Relationships xmlns="http://schemas.openxmlformats.org/package/2006/relationships"><Relationship Id="rId1" Type="http://schemas.openxmlformats.org/officeDocument/2006/relationships/customXmlProps" Target="itemProps99.xml"/></Relationships>
</file>

<file path=customXml/item1.xml><?xml version="1.0" encoding="utf-8"?>
<ReportState xmlns="sas.reportstate">
  <data type="reportstate">UkNfU1RBUlRbVgVnZ1VjAgAAAFNnYwIAAABjAAAAAGRVBgAAAHZlMzU5NmRVAAAAAGMAAAAAZ5lmVQEAAABTVgFnmGRVBgAAAGJpODYxNmRVEgAAAFJlZmluYW5jaW5nIE1hcmtlcmFWAWdjAWRVAgAAADc0Yxj8//9iAAAAAAAA+H9kVQIAAAA3NGMBAAAAVGMIAAAAYWMAZ2MCAAAAYwAAAABkVQUAAAB2ZTcyM2RVAAAAAGMAAAAAZ5lmVQEAAABTVgFnmGRVBgAAAGJpNDk4NmRVDAAAAEN1dCBPZmYgRGF0ZWFWAWdjAGFjGPz//2IAAAAAgLzWQGRVCgAAADI5LzA5LzIwMjNjAQAAAFRjCAAAAGFjAFRWAWZVAwAAAFNkVQYAAABiaTQ5ODZkVQYAAABiaTUwMTFkVQYAAABiaTUwMTVUVgFhVgFnZFUGAAAAZGQ0OTkxVgFmVQMAAABTZFUHAAAAQXVzdHJpYWRVDgAAAEV1cm9wZWFuIFVuaW9uZFUHAAAASHVuZ2FyeVRWAWZnVQQAAABTVgFnwGMAAAAAZFUGAAAAYmk0OTg2ZFUMAAAAQ3V0IE9mZiBEYXRlZFUHAAAARERNTVlZOGMYAAAAVgFmY1UEAAAAUwAAAACAvNZAAAAAAIC81kAAAAAAgLzWQAAAAACAvNZAVFYBYWMBAAAAYgQAAABiAAAAAAAA+H9iAAAAAAAA+H9iAAAAAAAA+H9iAAAAAAAA+H9iAAAAAAAA+H9hYwBjAGMAYwFWAWfAYwEAAABkVQYAAABiaTUwMTFkVRUAAABBVFQgUHVibGljIEFzc2V0IFpvbmVhYxgAAABWAWFWAWZjVQQAAABTnP///wEAAAABAAAAAQAAAFRjAQAAAGIEAAAAYgAAAAAAAPh/YgAAAAAAAPh/YgAAAAAAAPh/YgAAAAAAAPh/YgAAAAAAAPh/YWMAYwBjAGMBVgFnwGMBAAAAZFUGAAAAYmk1MDE1ZFUeAAAAQVRUIFB1YmxpYyBBc3NldCBDb3VudHJ5IE5hbWVzYWMYAAAAVgFhVgFmY1UEAAAAU5z///+c////AAAAAAIAAABUYwEAAABiBAAAAGIAAAAAAAD4f2IAAAAAAAD4f2IAAAAAAAD4f2IAAAAAAAD4f2IAAAAAAAD4f2FjAGMAYwBjAVYBZ8BjAAAAAGRVBgAAAGJpNDk4NWRVEgAAACUgb2YgVE9UQUwgQmFsYW5jZWRVCwAAAFBFUkNFTlQxMi4yYxgAAABWAWZjVQQAAABTAAAAAAAA8D8AAAAAAADwP8C4G02Gyu8/dqAjctm8ej9UVgFhYwIAAABiBAAAAGIAAAAAAAD4f2IAAAAAAAD4f2IAAAAAAAD4f2IAAAAAAAD4f2IAAAAAAAD4f2FjAGMAYwBjAVRnoGZjVQQAAABTAAAAAFRWAWVjVQAAAABTVGFWAWFjBAAAAGIEAAAAYwFjAGIAAAAAAAAAAFYBYVYBYVYDZ2dkVQYAAABkZDQ5OTFWAWFWAWZnVQEAAABTZ2RVCgAAADI5LzA5LzIwMjNWAWdjAGFjGPz//2IAAAAAgLzWQGRVCgAAADI5LzA5LzIwMjNWAWZnVQIAAABTZ2RVCwAAAE1BVENIRVNfQUxMVgFnYwFkVQsAAABNQVRDSEVTX0FMTGOc////YgAAAAAAAPh/ZFULAAAATUFUQ0hFU19BTExWAWZnVQEAAABTZ2RVCwAAAE1BVENIRVNfQUxMVgFnYwFkVQsAAABNQVRDSEVTX0FMTGOc////YgAAAAAAAPh/ZFULAAAATUFUQ0hFU19BTExWAWFjAwAAAGMBVgFmY1UBAAAAUwAAAABUVgFhVgFmZ1UBAAAAU1YBZ2MAYWMY/P//YgAAAAAAAPA/ZFUIAAAAMTAwLDAwICVUVgFhVGMCAAAAYwFWAWFWAWFWAWFWAWFnZFUOAAAARXVyb3BlYW4gVW5pb25WAWdjAWRVDgAAAEV1cm9wZWFuIFVuaW9uYwEAAABiAAAAAAAA+H9kVQ4AAABFdXJvcGVhbiBVbmlvblYBZmdVAwAAAFNnZFULAAAATUFUQ0hFU19BTExWAWdjAWRVCwAAAE1BVENIRVNfQUxMY5z///9iAAAAAAAA+H9kVQsAAABNQVRDSEVTX0FMTFYBYWMDAAAAYwFWAWZjVQEAAABTAQAAAFRWAWFWAWZnVQEAAABTVgFnYwBhYxj8//9iAAAAAAAA8D9kVQgAAAAxMDAsMDAgJVRWAWFnZFUHAAAAQXVzdHJpYVYBZ2MBZFUHAAAAQXVzdHJpYWMAAAAAYgAAAAAAAPh/ZFUHAAAAQXVzdHJpYVYBYWMDAAAAYwFWAWZjVQEAAABTAgAAAFRWAWFWAWZnVQEAAABTVgFnYwBhYxj8//9iwLgbTYbK7z9kVQcAAAA5OSwzNSAlVFYBYWdkVQcAAABIdW5nYXJ5VgFnYwFkVQcAAABIdW5nYXJ5YwIAAABiAAAAAAAA+H9kVQcAAABIdW5nYXJ5VgFhYwMAAABjAVYBZmNVAQAAAFMDAAAAVFYBYVYBZmdVAQAAAFNWAWdjAGFjGPz//2J2oCNy2bx6P2RVBgAAADAsNjUgJVRWAWFUYwIAAABjAVYBYVYBYVYBYVYBYVRjAQAAAGMBVgFhVgFhVgFhVgFhVGMAAAAAYwFWAWFWAWFWAWFWAWFWAWZnVQEAAABTZ2RVFwAAAGRlZmF1bHRSb3dBeGlzSGllcmFyY2h5ZFUQAAAAWmVpbGVuaGllcmFyY2hpZVYBZmdVAwAAAFNnZFUGAAAAYmk0OTg2ZFUMAAAAQ3V0IE9mZiBEYXRlZFUHAAAARERNTVlZOGMAAAAAYwFWAWFWAWFnZFUGAAAAYmk1MDExZFUVAAAAQVRUIFB1YmxpYyBBc3NldCBab25lYWMBAAAAYwFWAWFWAWFnZFUGAAAAYmk1MDE1ZFUeAAAAQVRUIFB1YmxpYyBBc3NldCBDb3VudHJ5IE5hbWVzYWMBAAAAYwFWAWFWAWFUYwAAAABnZFUEAAAAcm9vdFYBYVYBZmdVAQAAAFNnZFUKAAAAMjkvMDkvMjAyM1YBZ2MAYWMY/P//YgAAAACAvNZAZFUKAAAAMjkvMDkvMjAyM1YBZmdVAQAAAFNnZFUOAAAARXVyb3BlYW4gVW5pb25WAWdjAWRVDgAAAEV1cm9wZWFuIFVuaW9uYwEAAABiAAAAAAAA+H9kVQ4AAABFdXJvcGVhbiBVbmlvblYBZmdVAgAAAFNnZFUHAAAAQXVzdHJpYVYBZ2MBZFUHAAAAQXVzdHJpYWMAAAAAYgAAAAAAAPh/ZFUHAAAAQXVzdHJpYVYBYWMDAAAAYwFWAWFWAWFWAWFWAWFnZFUHAAAASHVuZ2FyeVYBZ2MBZFUHAAAASHVuZ2FyeWMCAAAAYgAAAAAAAPh/ZFUHAAAASHVuZ2FyeVYBYWMDAAAAYwFWAWFWAWFWAWFWAWFUYwIAAABjAFYBYVYBYVYBYVYBYVRjAQAAAGMAVgFhVgFhVgFhVgFhVGMAAAAAYwBWAWFWAWFWAWFWAWFnZFUEAAAAcm9vdFYBYVYBZmdVAQAAAFNnZFUKAAAAMjkvMDkvMjAyM1YBZ2MAYWMY/P//YgAAAACAvNZAZFUKAAAAMjkvMDkvMjAyM1YBZmdVAQAAAFNnZFUOAAAARXVyb3BlYW4gVW5pb25WAWdjAWRVDgAAAEV1cm9wZWFuIFVuaW9uYwEAAABiAAAAAAAA+H9kVQ4AAABFdXJvcGVhbiBVbmlvblYBZmdVAgAAAFNnZFUHAAAAQXVzdHJpYVYBZ2MBZFUHAAAAQXVzdHJpYWMAAAAAYgAAAAAAAPh/ZFUHAAAAQXVzdHJpYVYBYWMDAAAAYwFWAWFWAWFWAWFWAWFnZFUHAAAASHVuZ2FyeVYBZ2MBZFUHAAAASHVuZ2FyeWMCAAAAYgAAAAAAAPh/ZFUHAAAASHVuZ2FyeVYBYWMDAAAAYwFWAWFWAWFWAWFWAWFUYwIAAABjAFYBYVYBYVYBYVYBYVRjAQAAAGMAVgFhVgFhVgFhVgFhVGMAAAAAYwBWAWFWAWFWAWFWAWFjAVRjAWMAYwBiAAAAAAAAAABWAWZVAQAAAFNkVQYAAABiaTQ5ODVUYwBjAWMAYWNCBQIAVgFhZFWeBQAAPFJlc3VsdCByZWY9ImRkNDk5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wOS41OTdaIj48VmFyaWFibGVzPjxOdW1lcmljVmFyaWFibGUgdmFybmFtZT0iYmk0OTg2IiBsYWJlbD0iQ3V0IE9mZiBEYXRlIiByZWY9ImJpNDk4NiIgY29sdW1uPSJjMCIgZm9ybWF0PSJERE1NWVk4IiB1c2FnZT0iY2F0ZWdvcmljYWwiLz48U3RyaW5nVmFyaWFibGUgdmFybmFtZT0iYmk1MDExIiBsYWJlbD0iQVRUIFB1YmxpYyBBc3NldCBab25lIiByZWY9ImJpNTAxMSIgY29sdW1uPSJjMSIvPjxTdHJpbmdWYXJpYWJsZSB2YXJuYW1lPSJiaTUwMTUiIGxhYmVsPSJBVFQgUHVibGljIEFzc2V0IENvdW50cnkgTmFtZXMiIHJlZj0iYmk1MDE1IiBjb2x1bW49ImMyIi8+PE51bWVyaWNWYXJpYWJsZSB2YXJuYW1lPSJiaTQ5ODUiIGxhYmVsPSIlIG9mIFRPVEFMIEJhbGFuY2UiIHJlZj0iYmk0OTg1IiBjb2x1bW49ImMzIiBmb3JtYXQ9IlBFUkNFTlQxMi4yIiB1c2FnZT0icXVhbnRpdGF0aXZl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NCIgYXZhaWxhYmxlUm93Q291bnQ9IjQiIHNpemU9IjEwNSIgZGF0YUxheW91dD0ibWluaW1hbCIgZ3JhbmRUb3RhbD0iZmFsc2UiIGlzSW5kZXhlZD0idHJ1ZSIgY29udGVudEtleT0iU1lZNDVZS0NFRTM3S1kzQzdKSUwyWFNCNENaUVpZRDYiPjwhW0NEQVRBWzIzMjgyLjAsLTEwMCwtMTAwLDEuMAoyMzI4Mi4wLDEsLTEwMCwxLjAKMjMyODIuMCwxLDAsMC45OTM0NzIyNDI5Mjk1Nzc1CjIzMjgyLjAsMSwyLDAuMDA2NTI3NzU3MDcwNDIyNjI2Cl1dPjwvRGF0YT48U3RyaW5nVGFibGUgZm9ybWF0PSJDU1YiIHJvd0NvdW50PSIzIiBzaXplPSIzNyIgY29udGVudEtleT0iT01CQ1ZQSlRZUkc2VVI1Q1NMQlZHSzVJWlVNWDVLSUoiPjwhW0NEQVRBWyJBdXN0cmlhIgoiRXVyb3BlYW4gVW5pb24iCiJIdW5nYXJ5IgpdXT48L1N0cmluZ1RhYmxlPjwvUmVzdWx0PlYBYWMAYwBjAGMBYwBjAGMAVgFhYwEAAABjAGMAXUVORF9SQys=</data>
</ReportState>
</file>

<file path=customXml/item10.xml><?xml version="1.0" encoding="utf-8"?>
<ReportState xmlns="sas.reportstate">
  <data type="reportstate">UkNfU1RBUlRbVgVnZ1VjAwAAAFNnYwIAAABjAAAAAGRVBgAAAHZlNjQ2MmRVAAAAAGMAAAAAZ5lmVQEAAABTVgFnmGRVBgAAAGJpODYyMmRVEgAAAFJlZmluYW5jaW5nIE1hcmtlcmFWAWdjAWRVAgAAADcxYxj8//9iAAAAAAAA+H9kVQIAAAA3MWMBAAAAVGMIAAAAYWMAZ2MCAAAAYwAAAABkVQYAAAB2ZTY0NjlkVQAAAABjAAAAAGeZZlUBAAAAU1YBZ5hkVQYAAABiaTg2MjNkVQ4AAABBVFQgQXNzZXQgVHlwZWFWAWdjAWRVCgAAAENvbW1lcmNpYWxjGPz//2IAAAAAAAD4f2RVCgAAAENvbW1lcmNpYWxjAQAAAFRjCAAAAGFjAGdjAgAAAGMAAAAAZFUFAAAAdmU3MjNkVQAAAABjAAAAAGeZZlUBAAAAU1YBZ5hkVQYAAABiaTY0OTVkVQwAAABDdXQgT2ZmIERhdGVhVgFnYwBhYxj8//9iAAAAAIC81kBkVQoAAAAyOS8wOS8yMDIzYwEAAABUYwgAAABhYwBUVgFmVQIAAABTZFUGAAAAYmk2NDk1ZFUGAAAAYmk2NDk2VFYBYVYBZ2RVBgAAAGRkNjQ5OVYBZlUIAAAAU2RVCwAAAD4wIC0gPD00MCAlZFUGAAAAPjEwMCAlZFUMAAAAPjQwIC0gPD01MCAlZFUMAAAAPjUwIC0gPD02MCAlZFUMAAAAPjYwIC0gPD03MCAlZFUMAAAAPjcwIC0gPD04MCAlZFUMAAAAPjgwIC0gPD05MCAlZFUNAAAAPjkwIC0gPD0xMDAgJVRWAWZnVQcAAABTVgFnwGMAAAAAZFUGAAAAYmk2NDk1ZFUMAAAAQ3V0IE9mZiBEYXRlZFUHAAAARERNTVlZOGMYAAAAVgFmY1UJAAAAUwAAAACAvNZAAAAAAIC81kAAAAAAgLzWQAAAAACAvNZAAAAAAIC81kAAAAAAgLzWQAAAAACAvNZAAAAAAIC81kAAAAAAgLzWQFRWAWFjAQAAAGIJAAAAYgAAAAAAAPh/YgAAAAAAAPh/YgAAAAAAAPh/YgAAAAAAAPh/YgAAAAAAAPh/YWMAYwBjAGMBVgFnwGMBAAAAZFUGAAAAYmk2NDk2ZFUTAAAAVW5pbmRleGVkIExUViByYW5nZWFjGAAAAFYBYVYBZmNVCQAAAFOc////AAAAAAIAAAADAAAABAAAAAUAAAAGAAAABwAAAAEAAABUYwEAAABiCQAAAGIAAAAAAAD4f2IAAAAAAAD4f2IAAAAAAAD4f2IAAAAAAAD4f2IAAAAAAAD4f2FjAGMAYwBjAVYBZ8BjAAAAAGRVBgAAAGJpNjQ5MWRVDAAAAE5vbWluYWwgKG1uKWRVCAAAAENPTU1BMTIuYwAAAABWAWZjVQkAAABTp5sqFUKeykBWcp5S9TaqQKLJYfzNDKJARInSlq7CoEA3BdbiYxedQCb2AaZy/5hALueJoKS+j0DGNGJaFg9/QC+x89t8VopAVFYBYWMCAAAAYgkAAABiAAAAAAAA+H9iAAAAAAAA+H9iAAAAAAAA+H9iAAAAAAAA+H9iAAAAAAAA+H9hYwBjAGMAYwFWAWfAYwAAAABkVQYAAABiaTY0OTBkVTIAAABXQSBMVFYgKExPQU4gQkFMQU5DRSAvIG9yaWdpbmFsIHZhbHVhdGlvbikgKGluICUpOmRVCwAAAFBFUkNFTlQxMi4yYxgAAABWAWZjVQkAAABTbSaW4ozw4j9fsOSZ4XHRP7giXLEYMd0/T0M3+gaR4T+orlyqrZ3kP4qFmAVgCeg/T9iynMH56j++j7IpeibuP3YidUFPrPY/VFYBYWMCAAAAYgkAAABiAAAAAAAA+H9iAAAAAAAA+H9iAAAAAAAA+H9iAAAAAAAA+H9iAAAAAAAA+H9hYwBjAGMAYwFWAWfAYwAAAABkVQYAAABiaTY0OTJkVRgAAABOdW1iZXIgb2YgTW9ydGdhZ2UgTG9hbnNkVQgAAABDT01NQTEyLmMYAAAAVgFmY1UJAAAAUwAAAAAAKNFAAAAAAADau0AAAAAAAH6iQAAAAAAA+qFAAAAAAAA8m0AAAAAAAGCWQAAAAAAAWIxAAAAAAAAwgkAAAAAAAEiRQFRWAWFjAgAAAGIJAAAAYgAAAAAAAPh/YgAAAAAAAPh/YgAAAAAAAPh/YgAAAAAAAPh/YgAAAAAAAPh/YWMAYwBjAGMBVgFnwGMAAAAAZFUGAAAAYmk2NDkzZFURAAAAJSBvZiBUb3RhbCBBc3NldHNkVQsAAABQRVJDRU5UMTIuMmMYAAAAVgFmY1UJAAAAUwAAAAAAAPA/rZWGgNCDzz/9IXwQELPFP4nErbcxJsQ/HcpWK5J8wT+pvtg7Ug2+P4zWs2bdFLM/kiUK71aroj+Mm7/7t6mvP1RWAWFjAgAAAGIJAAAAYgAAAAAAAPh/YgAAAAAAAPh/YgAAAAAAAPh/YgAAAAAAAPh/YgAAAAAAAPh/YWMAYwBjAGMBVgFnwGMAAAAAZFUGAAAAYmk2NDk0ZFURAAAAJSBOdW1iZXIgb2YgTG9hbnNkVQsAAABQRVJDRU5UMTIuMmMYAAAAVgFmY1UJAAAAUwAAAAAAAPA/AFO2xXj52T8yBOto8z7BP/JFotTYw8A/MBKlxh5muT/w+ci99d20P/h85N76bqo/gXyRKDX2oD/ZFuPl1x2wP1RWAWFjAgAAAGIJAAAAYgAAAAAAAPh/YgAAAAAAAPh/YgAAAAAAAPh/YgAAAAAAAPh/YgAAAAAAAPh/YWMAYwBjAGMBVGegZmNVCQAAAFMAAAAAAAAAAABUVgFlY1UAAAAAU1RhVgFhYwkAAABiCQAAAGMBYwBiAAAAAAAAAABWAWFWAWFWA2dnZFUGAAAAZGQ2NDk5VgFhVgFmZ1UBAAAAU2dkVQoAAAAyOS8wOS8yMDIzVgFnYwBhYxj8//9iAAAAAIC81kBkVQoAAAAyOS8wOS8yMDIzVgFmZ1UJAAAAU2dkVQsAAABNQVRDSEVTX0FMTFYBZ2MBZFULAAAATUFUQ0hFU19BTExjnP///2IAAAAAAAD4f2RVCwAAAE1BVENIRVNfQUxMVgFhYwIAAABjAVYBZmNVAQAAAFMAAAAAVFYBYVYBZmdVBQAAAFNWAWdjAGFjGPz//2JtJpbijPDiP2RVBwAAADU5LDE5ICVWAWdjAGFjGPz//2KnmyoVQp7KQGRVBwAAADEzwqA2MjlWAWdjAGFjGPz//2IAAAAAACjRQGRVBwAAADE3wqA1NjhWAWdjAGFjGPz//2IAAAAAAADwP2RVCAAAADEwMCwwMCAlVgFnYwBhYxj8//9iAAAAAAAA8D9kVQgAAAAxMDAsMDAgJVRWAWFnZFULAAAAPjAgLSA8PTQwICVWAWdjAWRVCwAAAD4wIC0gPD00MCAlYwAAAABiAAAAAAAA+H9kVQsAAAA+MCAtIDw9NDAgJVYBYWMCAAAAYwFWAWZjVQEAAABTAQAAAFRWAWFWAWZnVQUAAABTVgFnYwBhYxj8//9iX7DkmeFx0T9kVQcAAAAyNywyNiAlVgFnYwBhYxj8//9iVnKeUvU2qkBkVQYAAAAzwqAzNTVWAWdjAGFjGPz//2IAAAAAANq7QGRVBgAAADfCoDEzMFYBZ2MAYWMY/P//Yq2VhoDQg88/ZFUHAAAAMjQsNjIgJVYBZ2MAYWMY/P//YgBTtsV4+dk/ZFUHAAAANDAsNTkgJVRWAWFnZFUMAAAAPjQwIC0gPD01MCAlVgFnYwFkVQwAAAA+NDAgLSA8PTUwICVjAgAAAGIAAAAAAAD4f2RVDAAAAD40MCAtIDw9NTAgJVYBYWMCAAAAYwFWAWZjVQEAAABTAgAAAFRWAWFWAWZnVQUAAABTVgFnYwBhYxj8//9iuCJcsRgx3T9kVQcAAAA0NSw2MSAlVgFnYwBhYxj8//9ioslh/M0MokBkVQYAAAAywqAzMTBWAWdjAGFjGPz//2IAAAAAAH6iQGRVBgAAADLCoDM2N1YBZ2MAYWMY/P//Yv0hfBAQs8U/ZFUHAAAAMTYsOTUgJVYBZ2MAYWMY/P//YjIE62jzPsE/ZFUHAAAAMTMsNDcgJVRWAWFnZFUMAAAAPjUwIC0gPD02MCAlVgFnYwFkVQwAAAA+NTAgLSA8PTYwICVjAwAAAGIAAAAAAAD4f2RVDAAAAD41MCAtIDw9NjAgJVYBYWMCAAAAYwFWAWZjVQEAAABTAwAAAFRWAWFWAWZnVQUAAABTVgFnYwBhYxj8//9iT0M3+gaR4T9kVQcAAAA1NCw5MCAlVgFnYwBhYxj8//9iRInSlq7CoEBkVQYAAAAywqAxNDVWAWdjAGFjGPz//2IAAAAAAPqhQGRVBgAAADLCoDMwMVYBZ2MAYWMY/P//YonErbcxJsQ/ZFUHAAAAMTUsNzQgJVYBZ2MAYWMY/P//YvJFotTYw8A/ZFUHAAAAMTMsMTAgJVRWAWFnZFUMAAAAPjYwIC0gPD03MCAlVgFnYwFkVQwAAAA+NjAgLSA8PTcwICVjBAAAAGIAAAAAAAD4f2RVDAAAAD42MCAtIDw9NzAgJVYBYWMCAAAAYwFWAWZjVQEAAABTBAAAAFRWAWFWAWZnVQUAAABTVgFnYwBhYxj8//9iqK5cqq2d5D9kVQcAAAA2NCw0MiAlVgFnYwBhYxj8//9iNwXW4mMXnUBkVQYAAAAxwqA4NjJWAWdjAGFjGPz//2IAAAAAADybQGRVBgAAADHCoDc0M1YBZ2MAYWMY/P//Yh3KViuSfME/ZFUHAAAAMTMsNjYgJVYBZ2MAYWMY/P//YjASpcYeZrk/ZFUGAAAAOSw5MiAlVFYBYWdkVQwAAAA+NzAgLSA8PTgwICVWAWdjAWRVDAAAAD43MCAtIDw9ODAgJWMFAAAAYgAAAAAAAPh/ZFUMAAAAPjcwIC0gPD04MCAlVgFhYwIAAABjAVYBZmNVAQAAAFMFAAAAVFYBYVYBZmdVBQAAAFNWAWdjAGFjGPz//2KKhZgFYAnoP2RVBwAAADc1LDExICVWAWdjAGFjGPz//2Im9gGmcv+YQGRVBgAAADHCoDYwMFYBZ2MAYWMY/P//YgAAAAAAYJZAZFUGAAAAMcKgNDMyVgFnYwBhYxj8//9iqb7YO1INvj9kVQcAAAAxMSw3NCAlVgFnYwBhYxj8//9i8PnIvfXdtD9kVQYAAAA4LDE1ICVUVgFhZ2RVDAAAAD44MCAtIDw9OTAgJVYBZ2MBZFUMAAAAPjgwIC0gPD05MCAlYwYAAABiAAAAAAAA+H9kVQwAAAA+ODAgLSA8PTkwICVWAWFjAgAAAGMBVgFmY1UBAAAAUwYAAABUVgFhVgFmZ1UFAAAAU1YBZ2MAYWMY/P//Yk/YspzB+eo/ZFUHAAAAODQsMzAgJVYBZ2MAYWMY/P//Yi7niaCkvo9AZFUGAAAAMcKgMDE2VgFnYwBhYxj8//9iAAAAAABYjEBkVQMAAAA5MDdWAWdjAGFjGPz//2KM1rNm3RSzP2RVBgAAADcsNDUgJVYBZ2MAYWMY/P//Yvh85N76bqo/ZFUGAAAANSwxNiAlVFYBYWdkVQ0AAAA+OTAgLSA8PTEwMCAlVgFnYwFkVQ0AAAA+OTAgLSA8PTEwMCAlYwcAAABiAAAAAAAA+H9kVQ0AAAA+OTAgLSA8PTEwMCAlVgFhYwIAAABjAVYBZmNVAQAAAFMHAAAAVFYBYVYBZmdVBQAAAFNWAWdjAGFjGPz//2K+j7IpeibuP2RVBwAAADk0LDIyICVWAWdjAGFjGPz//2LGNGJaFg9/QGRVAwAAADQ5N1YBZ2MAYWMY/P//YgAAAAAAMIJAZFUDAAAANTgyVgFnYwBhYxj8//9ikiUK71aroj9kVQYAAAAzLDY1ICVWAWdjAGFjGPz//2KBfJEoNfagP2RVBgAAADMsMzEgJVRWAWFnZFUGAAAAPjEwMCAlVgFnYwFkVQYAAAA+MTAwICVjAQAAAGIAAAAAAAD4f2RVBgAAAD4xMDAgJVYBYWMCAAAAYwFWAWZjVQEAAABTCAAAAFRWAWFWAWZnVQUAAABTVgFnYwBhYxj8//9idiJ1QU+s9j9kVQgAAAAxNDEsNzEgJVYBZ2MAYWMY/P//Yi+x89t8VopAZFUDAAAAODQzVgFnYwBhYxj8//9iAAAAAABIkUBkVQYAAAAxwqAxMDZWAWdjAGFjGPz//2KMm7/7t6mvP2RVBgAAADYsMTggJVYBZ2MAYWMY/P//YtkW4+XXHbA/ZFUGAAAANiwzMCAlVFYBYVRjAQAAAGMBVgFhVgFhVgFhVgFhVGMAAAAAYwFWAWFWAWFWAWFWAWFWAWZnVQEAAABTZ2RVFwAAAGRlZmF1bHRSb3dBeGlzSGllcmFyY2h5ZFUQAAAAWmVpbGVuaGllcmFyY2hpZVYBZmdVAgAAAFNnZFUGAAAAYmk2NDk1ZFUMAAAAQ3V0IE9mZiBEYXRlZFUHAAAARERNTVlZOGMAAAAAYwFWAWFWAWFnZFUGAAAAYmk2NDk2ZFUTAAAAVW5pbmRleGVkIExUViByYW5nZWFjAQAAAGMBVgFhVgFhVGMAAAAAZ2RVBAAAAHJvb3RWAWFWAWZnVQEAAABTZ2RVCgAAADI5LzA5LzIwMjNWAWdjAGFjGPz//2IAAAAAgLzWQGRVCgAAADI5LzA5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dkVQQAAAByb290VgFhVgFmZ1UBAAAAU2dkVQoAAAAyOS8wOS8yMDIzVgFnYwBhYxj8//9iAAAAAIC81kBkVQoAAAAyOS8wOS8yMDIz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jAVRjAWMAYwBiAAAAAAAAAABWAWZVBQAAAFNkVQYAAABiaTY0OTBkVQYAAABiaTY0OTFkVQYAAABiaTY0OTJkVQYAAABiaTY0OTNkVQYAAABiaTY0OTRUYwBjAGMAYWNCBQIAVgFhZFVrCwAAPFJlc3VsdCByZWY9ImRkNjQ5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wOS41OTdaIj48VmFyaWFibGVzPjxOdW1lcmljVmFyaWFibGUgdmFybmFtZT0iYmk2NDk1IiBsYWJlbD0iQ3V0IE9mZiBEYXRlIiByZWY9ImJpNjQ5NSIgY29sdW1uPSJjMCIgZm9ybWF0PSJERE1NWVk4IiB1c2FnZT0iY2F0ZWdvcmljYWwiLz48U3RyaW5nVmFyaWFibGUgdmFybmFtZT0iYmk2NDk2IiBsYWJlbD0iVW5pbmRleGVkIExUViByYW5nZSIgcmVmPSJiaTY0OTYiIGNvbHVtbj0iYzEiIHNvcnRPbj0iY3VzdG9tIiBjdXN0b21Tb3J0PSJjczE4NjYiLz48TnVtZXJpY1ZhcmlhYmxlIHZhcm5hbWU9ImJpNjQ5MSIgbGFiZWw9Ik5vbWluYWwgKG1uKSIgcmVmPSJiaTY0OTEiIGNvbHVtbj0iYzIiIGZvcm1hdD0iQ09NTUExMi4iIHVzYWdlPSJxdWFudGl0YXRpdmUiIGRlZmluZWRBZ2dyZWdhdGlvbj0ic3VtIi8+PE51bWVyaWNWYXJpYWJsZSB2YXJuYW1lPSJiaTY0OTAiIGxhYmVsPSJXQSBMVFYgKExPQU4gQkFMQU5DRSAvIG9yaWdpbmFsIHZhbHVhdGlvbikgKGluICUpOiIgcmVmPSJiaTY0OTAiIGNvbHVtbj0iYzMiIGZvcm1hdD0iUEVSQ0VOVDEyLjIiIHVzYWdlPSJxdWFudGl0YXRpdmUiLz48TnVtZXJpY1ZhcmlhYmxlIHZhcm5hbWU9ImJpNjQ5MiIgbGFiZWw9Ik51bWJlciBvZiBNb3J0Z2FnZSBMb2FucyIgcmVmPSJiaTY0OTIiIGNvbHVtbj0iYzQiIGZvcm1hdD0iQ09NTUExMi4iIHVzYWdlPSJxdWFudGl0YXRpdmUiLz48TnVtZXJpY1ZhcmlhYmxlIHZhcm5hbWU9ImJpNjQ5MyIgbGFiZWw9IiUgb2YgVG90YWwgQXNzZXRzIiByZWY9ImJpNjQ5MyIgY29sdW1uPSJjNSIgZm9ybWF0PSJQRVJDRU5UMTIuMiIgdXNhZ2U9InF1YW50aXRhdGl2ZSIvPjxOdW1lcmljVmFyaWFibGUgdmFybmFtZT0iYmk2NDk0IiBsYWJlbD0iJSBOdW1iZXIgb2YgTG9hbnMiIHJlZj0iYmk2NDk0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5IiBhdmFpbGFibGVSb3dDb3VudD0iOSIgc2l6ZT0iODE3IiBkYXRhTGF5b3V0PSJtaW5pbWFsIiBncmFuZFRvdGFsPSJmYWxzZSIgaXNJbmRleGVkPSJ0cnVlIiBjb250ZW50S2V5PSJUM0ZURk5GSDZXSzZRRFE1WUhTNFlRUjJZRTIyREJGViI+PCFbQ0RBVEFbMjMyODIuMCwtMTAwLDEzNjI4LjUxNjI3MDk0ODQxMiwwLjU5MTg2NDA1NDI1MjQzNzksMTc1NjguMCwxLjAsMS4wCjIzMjgyLjAsMCwzMzU1LjQ3OTE0NTk1NzQyOSwwLjI3MjU3NTc2MDE2MDg2NzMsNzEzMC4wLDAuMjQ2MjEwMTU4MTE2MDU0NDMsMC40MDU4NTE1NDgyNjk1ODEwMwoyMzI4Mi4wLDIsMjMxMC40MDIzMTYxNDY3MjAzLDAuNDU2MTIxNjA5ODgxNDMxNiwyMzY3LjAsMC4xNjk1MjcwNjE1MDkzODQ2LDAuMTM0NzMzNjA2NTU3Mzc3MDQKMjMyODIuMCwzLDIxNDUuMzQwOTk0NDMzNjQ3LDAuNTQ4OTUzNTIyMzk4ODI3MiwyMzAxLjAsMC4xNTc0MTU1OTQ3NTYwMzUyLDAuMTMwOTc2Nzc1OTU2Mjg0MTUKMjMyODIuMCw0LDE4NjEuODQ3NTQ0OTk4MjM0LDAuNjQ0MjQ3ODQ5MjE0ODk2NiwxNzQzLjAsMC4xMzY2MTQxMDQ0MjUwNzg5NiwwLjA5OTIxNDQ4MDg3NDMxNjk1CjIzMjgyLjAsNSwxNTk5Ljg2MTk2MTM5Mzk3NSwwLjc1MTE0NDQxOTYwMjY1NDIsMTQzMi4wLDAuMTE3MzkwNzY1NzcyODIwMjcsMC4wODE1MTE4Mzk3MDg1NjEwMgoyMzI4Mi4wLDYsMTAxNS44MzAzODQzMjgyMzksMC44NDI5ODc4MjkyNTc5NDQ4LDkwNy4wLDAuMDc0NTM3MTIyMzIwMDMyNzksMC4wNTE2Mjc5NTk5MjcxNDAyNTUKMjMyODIuMCw3LDQ5Ni45NDI5NTcyOTAyODQ5LDAuOTQyMTk2OTIzNjc1OTU3OCw1ODIuMCwwLjAzNjQ2MzQ2NzI5MjQ0NTIyLDAuMDMzMTI4NDE1MzAwNTQ2NDUKMjMyODIuMCwxLDg0Mi44MTA5NjYzOTk5OTg0LDEuNDE3MDY3NzcxNjE5Mzk4NSwxMTA2LjAsMC4wNjE4NDE3MjU4MDgxNTcwMywwLjA2Mjk1NTM3MzQwNjE5MzA3Cl1dPjwvRGF0YT48U3RyaW5nVGFibGUgZm9ybWF0PSJDU1YiIHJvd0NvdW50PSI4IiBzaXplPSIxMTQiIGNvbnRlbnRLZXk9IlFKR1NIWklQRExVTUpTSVVNUFRGSk1SR1Q1V0dVWjNVIj48IVtDREFUQVsiPjAgLSA8PTQwICUiCiI+MTAwICUiCiI+NDAgLSA8PTUwICUiCiI+NTAgLSA8PTYwICUiCiI+NjAgLSA8PTcwICUiCiI+NzAgLSA8PTgwICUiCiI+ODAgLSA8PTkwICUiCiI+OTAgLSA8PTEwMCAlIgpdXT48L1N0cmluZ1RhYmxlPjwvUmVzdWx0PlYBYWMAYwBjAGMBYwBjAGMAVgFhYwEAAABjAGMAXUVORF9SQys=</data>
</ReportState>
</file>

<file path=customXml/item100.xml><?xml version="1.0" encoding="utf-8"?>
<ReportState xmlns="sas.reportstate">
  <data type="reportstate">Q0VDU19TVEFSVFtWAWdVAAAAAFNUXUVORF9DRUNTKys=</data>
</ReportState>
</file>

<file path=customXml/item101.xml><?xml version="1.0" encoding="utf-8"?>
<ReportState xmlns="sas.reportstate">
  <data type="reportstate">U0NTX1NUQVJUW1YBZ1YBYV1FTkRfU0NTKys=</data>
</ReportState>
</file>

<file path=customXml/item102.xml><?xml version="1.0" encoding="utf-8"?>
<ReportState xmlns="sas.reportstate">
  <data type="reportstate">UkNfU1RBUlRbVgVnZ1VjAgAAAFNnYwIAAABjAAAAAGRVBgAAAHZlMTIzNmRVAAAAAGMAAAAAZ5lmVQEAAABTVgFnmGRVBgAAAGJpODU4M2RVEgAAAFJlZmluYW5jaW5nIE1hcmtlcmFWAWdjAWRVAgAAADcxYxj8//9iAAAAAAAA+H9kVQIAAAA3MWMBAAAAVGMIAAAAYWMAZ2MCAAAAYwAAAABkVQUAAAB2ZTcyM2RVAAAAAGMAAAAAZ5lmVQEAAABTVgFnmGRVBgAAAGJpODU4MmRVDAAAAEN1dCBPZmYgRGF0ZWFWAWdjAGFjGPz//2IAAAAAgLzWQGRVCgAAADI5LzA5LzIwMjNjAQAAAFRjCAAAAGFjAFRWAWZVAgAAAFNkVQUAAABiaTcxOWRVBQAAAGJpNzIwVFYBYVYBZ2RVBgAAAGRkMTAzOVYBZlUEAAAAU2RVBQAAAEFTU0VUZFUEAAAAQk9ORGRVAwAAAENIRmRVAwAAAEVVUlRWAWZnVQMAAABTVgFnwGMBAAAAZFUFAAAAYmk3MTlkVQwAAABBc3NldCAvIEJvbmRhYxgAAABWAWFWAWZjVQYAAABTAAAAAAAAAAAAAAAAAQAAAAEAAAABAAAAVGMBAAAAYgYAAABiAAAAAAAA+H9iAAAAAAAA+H9iAAAAAAAA+H9iAAAAAAAA+H9iAAAAAAAA+H9hYwBjAGMAYwFWAWfAYwEAAABkVQUAAABiaTcyMGRVCAAAAEN1cnJlbmN5YWMYAAAAVgFhVgFmY1UGAAAAU5z///8CAAAAAwAAAJz///8CAAAAAwAAAFRjAQAAAGIGAAAAYgAAAAAAAPh/YgAAAAAAAPh/YgAAAAAAAPh/YgAAAAAAAPh/YgAAAAAAAPh/YWMAYwBjAGMBVgFnwGMAAAAAZFUGAAAAYmkxMDE3ZFUHAAAAQmFsYW5jZWRVCQAAAENPTU1BMzIuMmMAAAAAVgFmY1UGAAAAU3KcRp2Z6xtCJjPzAvVUyEHaAi/18SgbQso7YwlEgBRCglVbIc6nqEEfhSBt9E4UQlRWAWFjAgAAAGIGAAAAYgAAAAAAAPh/YgAAAAAAAPh/YgAAAAAAAPh/YgAAAAAAAPh/YgAAAAAAAPh/YWMAYwBjAGMBVGegZmNVBgAAAFMAAAAAAABUVgFlY1UAAAAAU1RhVgFhYwYAAABiBgAAAGMBYwBiAAAAAAAAAABWAWFWAWFWA2dnZFUGAAAAZGQxMDM5VgFhVgFmZ1UCAAAAU2dkVQUAAABBU1NFVFYBZ2MBZFUFAAAAQVNTRVRjAAAAAGIAAAAAAAD4f2RVBQAAAEFTU0VUVgFmZ1UDAAAAU2dkVQsAAABNQVRDSEVTX0FMTFYBZ2MBZFULAAAATUFUQ0hFU19BTExjnP///2IAAAAAAAD4f2RVCwAAAE1BVENIRVNfQUxMVgFhYwIAAABjAVYBZmNVAQAAAFMAAAAAVFYBYVYBZmdVAQAAAFNWAWdjAGFjGPz//2JynEadmesbQmRVFAAAADI5wqA5NznCoDIwN8KgNTA1LDY1VFYBYWdkVQMAAABDSEZWAWdjAWRVAwAAAENIRmMCAAAAYgAAAAAAAPh/ZFUDAAAAQ0hGVgFhYwIAAABjAVYBZmNVAQAAAFMBAAAAVFYBYVYBZmdVAQAAAFNWAWdjAGFjGPz//2ImM/MC9VTIQWRVEAAAADgxNsKgNDQxwqA4NjEsOTBUVgFhZ2RVAwAAAEVVUlYBZ2MBZFUDAAAARVVSYwMAAABiAAAAAAAA+H9kVQMAAABFVVJWAWFjAgAAAGMBVgFmY1UBAAAAUwIAAABUVgFhVgFmZ1UBAAAAU1YBZ2MAYWMY/P//YtoCL/XxKBtCZFUUAAAAMjnCoDE2MsKgNzY1wqA2NDMsNzVUVgFhVGMBAAAAYwFWAWFWAWFWAWFWAWFnZFUEAAAAQk9ORFYBZ2MBZFUEAAAAQk9ORGMBAAAAYgAAAAAAAPh/ZFUEAAAAQk9ORFYBZmdVAwAAAFNnZFULAAAATUFUQ0hFU19BTExWAWdjAWRVCwAAAE1BVENIRVNfQUxMY5z///9iAAAAAAAA+H9kVQsAAABNQVRDSEVTX0FMTFYBYWMCAAAAYwFWAWZjVQEAAABTAwAAAFRWAWFWAWZnVQEAAABTVgFnYwBhYxj8//9iyjtjCUSAFEJkVRQAAAAyMsKgMDEywqA4MjLCoDEwNCw4MVRWAWFnZFUDAAAAQ0hGVgFnYwFkVQMAAABDSEZjAgAAAGIAAAAAAAD4f2RVAwAAAENIRlYBYWMCAAAAYwFWAWZjVQEAAABTBAAAAFRWAWFWAWZnVQEAAABTVgFnYwBhYxj8//9iglVbIc6nqEFkVRAAAAAyMDbCoDgyNcKgMjMyLDY4VFYBYWdkVQMAAABFVVJWAWdjAWRVAwAAAEVVUmMDAAAAYgAAAAAAAPh/ZFUDAAAARVVSVgFhYwIAAABjAVYBZmNVAQAAAFMFAAAAVFYBYVYBZmdVAQAAAFNWAWdjAGFjGPz//2IfhSBt9E4UQmRVFAAAADIxwqA4MDXCoDk5NsKgODcyLDEzVFYBYVRjAQAAAGMBVgFhVgFhVgFhVgFhVGMAAAAAYwFWAWFWAWFWAWFWAWFWAWZnVQEAAABTZ2RVFwAAAGRlZmF1bHRSb3dBeGlzSGllcmFyY2h5ZFUQAAAAWmVpbGVuaGllcmFyY2hpZVYBZmdVAgAAAFNnZFUFAAAAYmk3MTlkVQwAAABBc3NldCAvIEJvbmRhYwEAAABjAVYBYVYBYWdkVQUAAABiaTcyMGRVCAAAAEN1cnJlbmN5YWMBAAAAYwFWAWFWAWFUYwAAAABnZFUEAAAAcm9vdFYBYVYBZmdVAgAAAFNnZFUFAAAAQVNTRVRWAWdjAWRVBQAAAEFTU0VUYwAAAABiAAAAAAAA+H9kVQUAAABBU1NFVFYBZmdVAgAAAFNnZFUDAAAAQ0hGVgFnYwFkVQMAAABDSEZjAgAAAGIAAAAAAAD4f2RVAwAAAENIRlYBYWMCAAAAYwFWAWFWAWFWAWFWAWFnZFUDAAAARVVSVgFnYwFkVQMAAABFVVJjAwAAAGIAAAAAAAD4f2RVAwAAAEVVUlYBYWMCAAAAYwFWAWFWAWFWAWFWAWFUYwEAAABjAFYBYVYBYVYBYVYBYWdkVQQAAABCT05EVgFnYwFkVQQAAABCT05EYwEAAABiAAAAAAAA+H9kVQQAAABCT05EVgFmZ1UCAAAAU2dkVQMAAABDSEZWAWdjAWRVAwAAAENIRmMCAAAAYgAAAAAAAPh/ZFUDAAAAQ0hGVgFhYwIAAABjAVYBYVYBYVYBYVYBYWdkVQMAAABFVVJWAWdjAWRVAwAAAEVVUmMDAAAAYgAAAAAAAPh/ZFUDAAAARVVSVgFhYwIAAABjAVYBYVYBYVYBYVYBYVRjAQAAAGMAVgFhVgFhVgFhVgFhVGMAAAAAYwBWAWFWAWFWAWFWAWFnZFUEAAAAcm9vdFYBYVYBZmdVAgAAAFNnZFUFAAAAQVNTRVRWAWdjAWRVBQAAAEFTU0VUYwAAAABiAAAAAAAA+H9kVQUAAABBU1NFVFYBZmdVAgAAAFNnZFUDAAAAQ0hGVgFnYwFkVQMAAABDSEZjAgAAAGIAAAAAAAD4f2RVAwAAAENIRlYBYWMCAAAAYwFWAWFWAWFWAWFWAWFnZFUDAAAARVVSVgFnYwFkVQMAAABFVVJjAwAAAGIAAAAAAAD4f2RVAwAAAEVVUlYBYWMCAAAAYwFWAWFWAWFWAWFWAWFUYwEAAABjAFYBYVYBYVYBYVYBYWdkVQQAAABCT05EVgFnYwFkVQQAAABCT05EYwEAAABiAAAAAAAA+H9kVQQAAABCT05EVgFmZ1UCAAAAU2dkVQMAAABDSEZWAWdjAWRVAwAAAENIRmMCAAAAYgAAAAAAAPh/ZFUDAAAAQ0hGVgFhYwIAAABjAVYBYVYBYVYBYVYBYWdkVQMAAABFVVJWAWdjAWRVAwAAAEVVUmMDAAAAYgAAAAAAAPh/ZFUDAAAARVVSVgFhYwIAAABjAVYBYVYBYVYBYVYBYVRjAQAAAGMAVgFhVgFhVgFhVgFhVGMAAAAAYwBWAWFWAWFWAWFWAWFjAVRjAWMAYwBiAAAAAAAAAABWAWZVAQAAAFNkVQYAAABiaTEwMTdUYwBjAGMAYWNCBQIAVgFhZFX7BAAAPFJlc3VsdCByZWY9ImRkMTAz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xMi4xNzZaIj48VmFyaWFibGVzPjxTdHJpbmdWYXJpYWJsZSB2YXJuYW1lPSJiaTcxOSIgbGFiZWw9IkFzc2V0IC8gQm9uZCIgcmVmPSJiaTcxOSIgY29sdW1uPSJjMCIvPjxTdHJpbmdWYXJpYWJsZSB2YXJuYW1lPSJiaTcyMCIgbGFiZWw9IkN1cnJlbmN5IiByZWY9ImJpNzIwIiBjb2x1bW49ImMxIi8+PE51bWVyaWNWYXJpYWJsZSB2YXJuYW1lPSJiaTEwMTciIGxhYmVsPSJCYWxhbmNlIiByZWY9ImJpMTAxNy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2IiBhdmFpbGFibGVSb3dDb3VudD0iNiIgc2l6ZT0iMTU0IiBkYXRhTGF5b3V0PSJtaW5pbWFsIiBncmFuZFRvdGFsPSJmYWxzZSIgaXNJbmRleGVkPSJ0cnVlIiBjb250ZW50S2V5PSJVM1lTM0VCSFJCQ0RUS1lIRUpNWVJSQzJMSjZTQ1NNWCI+PCFbQ0RBVEFbMCwtMTAwLDIuOTk3OTIwNzUwNTY1Mjc4RTEwCjAsMiw4LjE2NDQxODYxODk5OTk4NEU4CjAsMywyLjkxNjI3NjU2NDM3NTI3ODVFMTAKMSwtMTAwLDIuMjAxMjgyMjEwNDgwODM4OEUxMAoxLDIsMi4wNjgyNTIzMjY3ODM4Njc1RTgKMSwzLDIuMTgwNTk5Njg3MjEzRTEwCl1dPjwvRGF0YT48U3RyaW5nVGFibGUgZm9ybWF0PSJDU1YiIHJvd0NvdW50PSI0IiBzaXplPSIyNyIgY29udGVudEtleT0iREVCUkI2SEFPWVBUQ0xHVVZZVDVYVjdOT1ZQTEpGSDciPjwhW0NEQVRBWyJBU1NFVCIKIkJPTkQiCiJDSEYiCiJFVVIiCl1dPjwvU3RyaW5nVGFibGU+PC9SZXN1bHQ+VgFhYwBjAGMAYwFjAGMAYwBWAWFjAQAAAGMAYwBdRU5EX1JDKw==</data>
</ReportState>
</file>

<file path=customXml/item103.xml><?xml version="1.0" encoding="utf-8"?>
<ReportState xmlns="sas.reportstate">
  <data type="reportstate">Q0VDU19TVEFSVFtWAWdVAAAAAFNUXUVORF9DRUNTKys=</data>
</ReportState>
</file>

<file path=customXml/item104.xml><?xml version="1.0" encoding="utf-8"?>
<ReportState xmlns="sas.reportstate">
  <data type="reportstate">UkNfU1RBUlRbVgVnZ1VjAgAAAFNnYwIAAABjAAAAAGRVBgAAAHZlMzU0MGRVAAAAAGMAAAAAZ5lmVQEAAABTVgFnmGRVBgAAAGJpODU4NWRVEgAAAFJlZmluYW5jaW5nIE1hcmtlcmFWAWdjAWRVAgAAADcxYxj8//9iAAAAAAAA+H9kVQIAAAA3MWMBAAAAVGMIAAAAYWMAZ2MCAAAAYwAAAABkVQUAAAB2ZTcyM2RVAAAAAGMAAAAAZ5lmVQEAAABTVgFnmGRVBgAAAGJpMTY4NGRVDAAAAEN1dCBPZmYgRGF0ZWFWAWdjAGFjGPz//2IAAAAAgLzWQGRVCgAAADI5LzA5LzIwMjNjAQAAAFRjCAAAAGFjAFRWAWZVAwAAAFNkVQYAAABiaTE2ODRkVQYAAABiaTI4MzhkVQYAAABiaTI3ODFUVgFhVgFnZFUGAAAAZGQxMjU3VgFmVQQAAABTZFUKAAAAQ29tbWVyY2lhbGRVCgAAAEZpeGVkIHJhdGVkVQ0AAABGbG9hdGluZyByYXRlZFULAAAAUmVzaWRlbnRpYWxUVgFmZ1UEAAAAU1YBZ8BjAQAAAGRVBgAAAGJpMjc4MWRVDgAAAEFUVCBBc3NldCBUeXBlYWMYAAAAVgFhVgFmY1UJAAAAU5z///+c////nP///wMAAAADAAAAAwAAAAAAAAAAAAAAAAAAAFRjAQAAAGIJAAAAYgAAAAAAAPh/YgAAAAAAAPh/YgAAAAAAAPh/YgAAAAAAAPh/YgAAAAAAAPh/YWMAYwBjAGMBVgFnwGMAAAAAZFUGAAAAYmkxNjg0ZFUMAAAAQ3V0IE9mZiBEYXRlZFUHAAAARERNTVlZOGMYAAAAVgFmY1UJAAAAUwAAAACAvNZAAAAAAIC81kAAAAAAgLzWQAAAAACAvNZAAAAAAIC81kAAAAAAgLzWQAAAAACAvNZAAAAAAIC81kAAAAAAgLzWQFRWAWFjAQAAAGIJAAAAYgAAAAAAAPh/YgAAAAAAAPh/YgAAAAAAAPh/YgAAAAAAAPh/YgAAAAAAAPh/YWMAYwBjAGMBVgFnwGMBAAAAZFUGAAAAYmkyODM4ZFUSAAAASW50ZXJlc3QgUmF0ZSBUeXBlYWMYAAAAVgFhVgFmY1UJAAAAU5z///8CAAAAAQAAAJz///8CAAAAAQAAAJz///8CAAAAAQAAAFRjAQAAAGIJAAAAYgAAAAAAAPh/YgAAAAAAAPh/YgAAAAAAAPh/YgAAAAAAAPh/YgAAAAAAAPh/YWMAYwBjAGMBVgFnwGMAAAAAZFUGAAAAYmkyNzkzZFUSAAAAJSBvZiBUT1RBTCBCYWxhbmNlZFULAAAAUEVSQ0VOVDEyLjJjGAAAAFYBZmNVCQAAAFMAAAAAAADwPx0zCTCq8t8/HGb756oG4D/OQpI1o27hPwpIdTxPPsw/yuHpzB6+1D/JeduUuSLdP+OOzpGC09E/LtUZBm6exj9UVgFhYwIAAABiCQAAAGIAAAAAAAD4f2IAAAAAAAD4f2IAAAAAAAD4f2IAAAAAAAD4f2IAAAAAAAD4f2FjAGMAYwBjAVRnoGZjVQkAAABTAAAAAAAAAAAAVFYBZWNVAAAAAFNUYVYBYWMJAAAAYgkAAABjAWMAYgAAAAAAAAAAVgFhVgFhVgNnZ2RVBgAAAGRkMTI1N1YBYVYBZmdVAQAAAFNnZFUKAAAAMjkvMDkvMjAyM1YBZ2MAYWMY/P//YgAAAACAvNZAZFUKAAAAMjkvMDkvMjAyM1YBZmdVAwAAAFNnZFULAAAATUFUQ0hFU19BTExWAWdjAWRVCwAAAE1BVENIRVNfQUxMY5z///9iAAAAAAAA+H9kVQsAAABNQVRDSEVTX0FMTFYBZmdVAwAAAFNnZFULAAAATUFUQ0hFU19BTExWAWdjAWRVCwAAAE1BVENIRVNfQUxMY5z///9iAAAAAAAA+H9kVQsAAABNQVRDSEVTX0FMTFYBYWMDAAAAYwFWAWZjVQEAAABTAAAAAFRWAWFWAWZnVQEAAABTVgFnYwBhYxj8//9iAAAAAAAA8D9kVQgAAAAxMDAsMDAgJVRWAWFnZFULAAAAUmVzaWRlbnRpYWxWAWdjAWRVCwAAAFJlc2lkZW50aWFsYwMAAABiAAAAAAAA+H9kVQsAAABSZXNpZGVudGlhbFYBYWMDAAAAYwFWAWZjVQEAAABTAwAAAFRWAWFWAWZnVQEAAABTVgFnYwBhYxj8//9izkKSNaNu4T9kVQcAAAA1NCw0OCAlVFYBYWdkVQoAAABDb21tZXJjaWFsVgFnYwFkVQoAAABDb21tZXJjaWFsYwAAAABiAAAAAAAA+H9kVQoAAABDb21tZXJjaWFsVgFhYwMAAABjAVYBZmNVAQAAAFMGAAAAVFYBYVYBZmdVAQAAAFNWAWdjAGFjGPz//2LJeduUuSLdP2RVBwAAADQ1LDUyICVUVgFhVGMCAAAAYwFWAWFWAWFWAWFWAWFnZFUNAAAARmxvYXRpbmcgcmF0ZVYBZ2MBZFUNAAAARmxvYXRpbmcgcmF0ZWMCAAAAYgAAAAAAAPh/ZFUNAAAARmxvYXRpbmcgcmF0ZVYBZmdVAwAAAFNnZFULAAAATUFUQ0hFU19BTExWAWdjAWRVCwAAAE1BVENIRVNfQUxMY5z///9iAAAAAAAA+H9kVQsAAABNQVRDSEVTX0FMTFYBYWMDAAAAYwFWAWZjVQEAAABTAQAAAFRWAWFWAWZnVQEAAABTVgFnYwBhYxj8//9iHTMJMKry3z9kVQcAAAA0OSw5MiAlVFYBYWdkVQsAAABSZXNpZGVudGlhbFYBZ2MBZFULAAAAUmVzaWRlbnRpYWxjAwAAAGIAAAAAAAD4f2RVCwAAAFJlc2lkZW50aWFsVgFhYwMAAABjAVYBZmNVAQAAAFMEAAAAVFYBYVYBZmdVAQAAAFNWAWdjAGFjGPz//2IKSHU8Tz7MP2RVBwAAADIyLDA3ICVUVgFhZ2RVCgAAAENvbW1lcmNpYWxWAWdjAWRVCgAAAENvbW1lcmNpYWxjAAAAAGIAAAAAAAD4f2RVCgAAAENvbW1lcmNpYWxWAWFjAwAAAGMBVgFmY1UBAAAAUwcAAABUVgFhVgFmZ1UBAAAAU1YBZ2MAYWMY/P//YuOOzpGC09E/ZFUHAAAAMjcsODUgJVRWAWFUYwIAAABjAVYBYVYBYVYBYVYBYWdkVQoAAABGaXhlZCByYXRlVgFnYwFkVQoAAABGaXhlZCByYXRlYwEAAABiAAAAAAAA+H9kVQoAAABGaXhlZCByYXRlVgFmZ1UDAAAAU2dkVQsAAABNQVRDSEVTX0FMTFYBZ2MBZFULAAAATUFUQ0hFU19BTExjnP///2IAAAAAAAD4f2RVCwAAAE1BVENIRVNfQUxMVgFhYwMAAABjAVYBZmNVAQAAAFMCAAAAVFYBYVYBZmdVAQAAAFNWAWdjAGFjGPz//2IcZvvnqgbgP2RVBwAAADUwLDA4ICVUVgFhZ2RVCwAAAFJlc2lkZW50aWFsVgFnYwFkVQsAAABSZXNpZGVudGlhbGMDAAAAYgAAAAAAAPh/ZFULAAAAUmVzaWRlbnRpYWxWAWFjAwAAAGMBVgFmY1UBAAAAUwUAAABUVgFhVgFmZ1UBAAAAU1YBZ2MAYWMY/P//Ysrh6cwevtQ/ZFUHAAAAMzIsNDEgJVRWAWFnZFUKAAAAQ29tbWVyY2lhbFYBZ2MBZFUKAAAAQ29tbWVyY2lhbGMAAAAAYgAAAAAAAPh/ZFUKAAAAQ29tbWVyY2lhbFYBYWMDAAAAYwFWAWZjVQEAAABTCAAAAFRWAWFWAWZnVQEAAABTVgFnYwBhYxj8//9iLtUZBm6exj9kVQcAAAAxNyw2NyAlVFYBYVRjAgAAAGMBVgFhVgFhVgFhVgFhVGMBAAAAYwFWAWFWAWFWAWFWAWFUYwAAAABjAVYBYVYBYVYBYVYBYVYBZmdVAgAAAFNnZFUXAAAAZGVmYXVsdFJvd0F4aXNIaWVyYXJjaHlkVRAAAABaZWlsZW5oaWVyYXJjaGllVgFmZ1UCAAAAU2dkVQYAAABiaTE2ODRkVQwAAABDdXQgT2ZmIERhdGVkVQcAAABERE1NWVk4YwAAAABjAVYBYVYBYWdkVQYAAABiaTI4MzhkVRIAAABJbnRlcmVzdCBSYXRlIFR5cGVhYwEAAABjAVYBYVYBYVRjAAAAAGdkVQQAAAByb290VgFhVgFmZ1UBAAAAU2dkVQoAAAAyOS8wOS8yMDIzVgFnYwBhYxj8//9iAAAAAIC81kBkVQoAAAAyOS8wOS8yMDIzVgFmZ1UCAAAAU2dkVQ0AAABGbG9hdGluZyByYXRlVgFnYwFkVQ0AAABGbG9hdGluZyByYXRlYwIAAABiAAAAAAAA+H9kVQ0AAABGbG9hdGluZyByYXRlVgFhYwIAAABjAVYBYVYBYVYBYVYBYWdkVQoAAABGaXhlZCByYXRlVgFnYwFkVQoAAABGaXhlZCByYXRlYwEAAABiAAAAAAAA+H9kVQoAAABGaXhlZCByYXRlVgFhYwIAAABjAVYBYVYBYVYBYVYBYVRjAQAAAGMAVgFhVgFhVgFhVgFhVGMAAAAAYwBWAWFWAWFWAWFWAWFnZFUEAAAAcm9vdFYBYVYBZmdVAQAAAFNnZFUKAAAAMjkvMDkvMjAyM1YBZ2MAYWMY/P//YgAAAACAvNZAZFUKAAAAMjkvMDkvMjAyM1YBZmdVAgAAAFNnZFUNAAAARmxvYXRpbmcgcmF0ZVYBZ2MBZFUNAAAARmxvYXRpbmcgcmF0ZWMCAAAAYgAAAAAAAPh/ZFUNAAAARmxvYXRpbmcgcmF0ZVYBYWMCAAAAYwFWAWFWAWFWAWFWAWFnZFUKAAAARml4ZWQgcmF0ZVYBZ2MBZFUKAAAARml4ZWQgcmF0ZWMBAAAAYgAAAAAAAPh/ZFUKAAAARml4ZWQgcmF0ZVYBYWMCAAAAYwFWAWFWAWFWAWFWAWFUYwEAAABjAFYBYVYBYVYBYVYBYVRjAAAAAGMAVgFhVgFhVgFhVgFhYwFnZFUaAAAAZGVmYXVsdENvbHVtbkF4aXNIaWVyYXJjaHlkVREAAABTcGFsdGVuaGllcmFyY2hpZVYBZmdVAQAAAFNnZFUGAAAAYmkyNzgxZFUOAAAAQVRUIEFzc2V0IFR5cGVhYwEAAABjAVYBYVYBYVRjAAAAAGdkVQQAAAByb290VgFhVgFmZ1UCAAAAU2dkVQsAAABSZXNpZGVudGlhbFYBZ2MBZFULAAAAUmVzaWRlbnRpYWxjAwAAAGIAAAAAAAD4f2RVCwAAAFJlc2lkZW50aWFsVgFhYwEAAABjAVYBYVYBYVYBYVYBYWdkVQoAAABDb21tZXJjaWFsVgFnYwFkVQoAAABDb21tZXJjaWFsYwAAAABiAAAAAAAA+H9kVQoAAABDb21tZXJjaWFsVgFhYwEAAABjAVYBYVYBYVYBYVYBYVRjAAAAAGMAVgFhVgFhVgFhVgFhZ2RVBAAAAHJvb3RWAWFWAWZnVQIAAABTZ2RVCwAAAFJlc2lkZW50aWFsVgFnYwFkVQsAAABSZXNpZGVudGlhbGMDAAAAYgAAAAAAAPh/ZFULAAAAUmVzaWRlbnRpYWxWAWFjAQAAAGMBVgFhVgFhVgFhVgFhZ2RVCgAAAENvbW1lcmNpYWxWAWdjAWRVCgAAAENvbW1lcmNpYWxjAAAAAGIAAAAAAAD4f2RVCgAAAENvbW1lcmNpYWxWAWFjAQAAAGMBVgFhVgFhVgFhVgFhVGMAAAAAYwBWAWFWAWFWAWFWAWFjAVRjAWMAYwBiAAAAAAAAAABWAWZVAQAAAFNkVQYAAABiaTI3OTNUYwBjAGMAYWNCBQIAVgFhZFWYBgAAPFJlc3VsdCByZWY9ImRkMTI1N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wOS41OTdaIj48VmFyaWFibGVzPjxTdHJpbmdWYXJpYWJsZSB2YXJuYW1lPSJiaTI3ODEiIGxhYmVsPSJBVFQgQXNzZXQgVHlwZSIgcmVmPSJiaTI3ODEiIGNvbHVtbj0iYzAiIHNvcnRPbj0iY3VzdG9tIiBjdXN0b21Tb3J0PSJjczYxMjAiLz48TnVtZXJpY1ZhcmlhYmxlIHZhcm5hbWU9ImJpMTY4NCIgbGFiZWw9IkN1dCBPZmYgRGF0ZSIgcmVmPSJiaTE2ODQiIGNvbHVtbj0iYzEiIGZvcm1hdD0iRERNTVlZOCIgdXNhZ2U9ImNhdGVnb3JpY2FsIi8+PFN0cmluZ1ZhcmlhYmxlIHZhcm5hbWU9ImJpMjgzOCIgbGFiZWw9IkludGVyZXN0IFJhdGUgVHlwZSIgcmVmPSJiaTI4MzgiIGNvbHVtbj0iYzIiIHNvcnRPbj0iY3VzdG9tIiBjdXN0b21Tb3J0PSJjczYxMTkiLz48TnVtZXJpY1ZhcmlhYmxlIHZhcm5hbWU9ImJpMjc5MyIgbGFiZWw9IiUgb2YgVE9UQUwgQmFsYW5jZSIgcmVmPSJiaTI3OTMiIGNvbHVtbj0iYzMiIGZvcm1hdD0iUEVSQ0VOVDEyLjIiIHVzYWdlPSJxdWFudGl0YXRpdmUiLz48L1ZhcmlhYmxlcz48Q29sdW1ucz48U3RyaW5nQ29sdW1uIGNvbG5hbWU9ImMwIiBlbmNvZGluZz0idGV4dCIgbWF4TGVuZ3RoPSIxIi8+PE51bWVyaWNDb2x1bW4gY29sbmFtZT0iYzEiIGVuY29kaW5nPSJ0ZXh0IiBkYXRhVHlwZT0iZGF0ZSIvPjxTdHJpbmdDb2x1bW4gY29sbmFtZT0iYzIiIGVuY29kaW5nPSJ0ZXh0IiBtYXhMZW5ndGg9IjEiLz48TnVtZXJpY0NvbHVtbiBjb2xuYW1lPSJjMyIgZW5jb2Rpbmc9InRleHQiIGRhdGFUeXBlPSJkb3VibGUiLz48L0NvbHVtbnM+PERhdGEgZm9ybWF0PSJDU1YiIHJvd0NvdW50PSI5IiBhdmFpbGFibGVSb3dDb3VudD0iOSIgc2l6ZT0iMjgzIiBkYXRhTGF5b3V0PSJtaW5pbWFsIiBncmFuZFRvdGFsPSJmYWxzZSIgaXNJbmRleGVkPSJ0cnVlIiBjb250ZW50S2V5PSI2TE9ITzRINTVNRktWVFJOSUROSkpTNlBEVUdUQjJTVSI+PCFbQ0RBVEFbLTEwMCwyMzI4Mi4wLC0xMDAsMS4wCi0xMDAsMjMyODIuMCwyLDAuNDk5MTg2MDgzNzA3ODk5Ci0xMDAsMjMyODIuMCwxLDAuNTAwODEzOTE2MjkyMDkxNQozLDIzMjgyLjAsLTEwMCwwLjU0NDc1NTU1ODYxNjE2ODUKMywyMzI4Mi4wLDIsMC4yMjA2NTE1MzU1MzA2MzUzOAozLDIzMjgyLjAsMSwwLjMyNDEwNDAyMzA4NTUzNgowLDIzMjgyLjAsLTEwMCwwLjQ1NTI0NDQ0MTM4MzgyMjg2CjAsMjMyODIuMCwyLDAuMjc4NTM0NTQ4MTc3MjYwNwowLDIzMjgyLjAsMSwwLjE3NjcwOTg5MzIwNjU1Nzc4Cl1dPjwvRGF0YT48U3RyaW5nVGFibGUgZm9ybWF0PSJDU1YiIHJvd0NvdW50PSI0IiBzaXplPSI1NiIgY29udGVudEtleT0iVlAzNFc2SFRNMkhUVkFYTEkzUVdZSE1FUUU1SjRYWlAiPjwhW0NEQVRBWyJDb21tZXJjaWFsIgoiRml4ZWQgcmF0ZSIKIkZsb2F0aW5nIHJhdGUiCiJSZXNpZGVudGlhbCIKXV0+PC9TdHJpbmdUYWJsZT48L1Jlc3VsdD5WAWFjAGMAYwBjAWMAYwBjAFYBYWMBAAAAYwBjAF1FTkRfUkMr</data>
</ReportState>
</file>

<file path=customXml/item105.xml><?xml version="1.0" encoding="utf-8"?>
<ReportState xmlns="sas.reportstate">
  <data type="reportstate">UkNfU1RBUlRbVgVnZ1VjAwAAAFNnYwIAAABjAAAAAGRVBgAAAHZlMTQyNWRVAAAAAGMAAAAAZ5lmVQEAAABTVgFnmGRVBgAAAGJpODU5M2RVDgAAAEFUVCBBc3NldCBUeXBlYVYBZ2MBZFULAAAAUmVzaWRlbnRpYWxjGPz//2IAAAAAAAD4f2RVCwAAAFJlc2lkZW50aWFsYwEAAABUYwgAAABhYwBnYwIAAABjAAAAAGRVBgAAAHZlMzU2OWRVAAAAAGMAAAAAZ5lmVQEAAABTVgFnmGRVBgAAAGJpODU5NGRVEgAAAFJlZmluYW5jaW5nIE1hcmtlcmFWAWdjAWRVAgAAADcxYxj8//9iAAAAAAAA+H9kVQIAAAA3MWMBAAAAVGMIAAAAYWMAZ2MCAAAAYwAAAABkVQUAAAB2ZTcyM2RVAAAAAGMAAAAAZ5lmVQEAAABTVgFnmGRVBgAAAGJpMTkzNmRVDAAAAEN1dCBPZmYgRGF0ZWFWAWdjAGFjGPz//2IAAAAAgLzWQGRVCgAAADI5LzA5LzIwMjNjAQAAAFRjCAAAAGFjAFRWAWZVAgAAAFNkVQYAAABiaTE5MzZkVQYAAABiaTE5NTZUVgFhVgFnZFUGAAAAZGQxOTQwVgFmVQgAAABTZFULAAAAPjAgLSA8PTQwICVkVQYAAAA+MTAwICVkVQwAAAA+NDAgLSA8PTUwICVkVQwAAAA+NTAgLSA8PTYwICVkVQwAAAA+NjAgLSA8PTcwICVkVQwAAAA+NzAgLSA8PTgwICVkVQwAAAA+ODAgLSA8PTkwICVkVQ0AAAA+OTAgLSA8PTEwMCAlVFYBZmdVBwAAAFNWAWfAYwAAAABkVQYAAABiaTE5MzZkVQwAAABDdXQgT2ZmIERhdGVkVQcAAABERE1NWVk4YxgAAABWAWZjVQkAAABTAAAAAIC81kAAAAAAgLzWQAAAAACAvNZAAAAAAIC81kAAAAAAgLzWQAAAAACAvNZAAAAAAIC81kAAAAAAgLzWQAAAAACAvNZAVFYBYWMBAAAAYgkAAABiAAAAAAAA+H9iAAAAAAAA+H9iAAAAAAAA+H9iAAAAAAAA+H9iAAAAAAAA+H9hYwBjAGMAYwFWAWfAYwEAAABkVQYAAABiaTE5NTZkVREAAABJbmRleGVkIExUViByYW5nZWFjGAAAAFYBYVYBZmNVCQAAAFOc////AAAAAAIAAAADAAAABAAAAAUAAAAGAAAABwAAAAEAAABUYwEAAABiCQAAAGIAAAAAAAD4f2IAAAAAAAD4f2IAAAAAAAD4f2IAAAAAAAD4f2IAAAAAAAD4f2FjAGMAYwBjAVYBZ8BjAAAAAGRVBgAAAGJpMTkzMmRVDAAAAE5vbWluYWwgKG1uKWRVCAAAAENPTU1BMTIuYwAAAABWAWZjVQkAAABTJGmehBfaz0CENQqihuCqQHzaRBj9mqJAZtIS0DCmokDRDgPorzuiQGIM/uFftaBAINY1nCI5mUCjxjh3KlOLQKcTW6R7yJFAVFYBYWMCAAAAYgkAAABiAAAAAAAA+H9iAAAAAAAA+H9iAAAAAAAA+H9iAAAAAAAA+H9iAAAAAAAA+H9hYwBjAGMAYwFWAWfAYwAAAABkVQYAAABiaTE5NjFkVTkAAABXQSBJbmRleGVkIExUViAoTE9BTiBCQUxBTkNFIC8gSU5ERVhFRCB2YWx1YXRpb24pIChpbiAlKTpkVQsAAABQRVJDRU5UMTIuMmMYAAAAVgFmY1UJAAAAU+cLxm+Y++M/NKRF64lP0j8T86vXvybdPwj9LNFWnOE/17ArHYrO5D+feSwe9fHnP0QH4wOOJus/kQdslxs77j+XMtTVqOn0P1RWAWFjAgAAAGIJAAAAYgAAAAAAAPh/YgAAAAAAAPh/YgAAAAAAAPh/YgAAAAAAAPh/YgAAAAAAAPh/YWMAYwBjAGMBVgFnwGMAAAAAZFUGAAAAYmkxOTMzZFUYAAAATnVtYmVyIG9mIE1vcnRnYWdlIExvYW5zZFUIAAAAQ09NTUExMi5jGAAAAFYBZmNVCQAAAFMAAAAAQJL3QAAAAACgTuFAAAAAAIAvykAAAAAAAPbHQAAAAACAFcZAAAAAAIDowkAAAAAAAEq6QAAAAAAAWqpAAAAAAADxsEBUVgFhYwIAAABiCQAAAGIAAAAAAAD4f2IAAAAAAAD4f2IAAAAAAAD4f2IAAAAAAAD4f2IAAAAAAAD4f2FjAGMAYwBjAVYBZ8BjAAAAAGRVBgAAAGJpMTkzNGRVEQAAACUgb2YgVG90YWwgQXNzZXRzZFULAAAAUEVSQ0VOVDEyLjJjGAAAAFYBZmNVCQAAAFMAAAAAAADwP1zezGWDAMs/h5mCsyGxwj9rWUrAYrzCP1MRRRdjUcI/1bzJikLJwD/eFG97J1e5P7Rd6Kqvc6s/hXzLt6XdsT9UVgFhYwIAAABiCQAAAGIAAAAAAAD4f2IAAAAAAAD4f2IAAAAAAAD4f2IAAAAAAAD4f2IAAAAAAAD4f2FjAGMAYwBjAVYBZ8BjAAAAAGRVBgAAAGJpMTkzNWRVEQAAACUgTnVtYmVyIG9mIExvYW5zZFULAAAAUEVSQ0VOVDEyLjJjGAAAAFYBZmNVCQAAAFMAAAAAAADwP35TQNfxftc/EDzZDkjGwT9bsT6htUPAP74Ks5cZ+70/aBScZGKruT9vMXP7RNixP/tkV1Ah46E/P6jBRdf/pj9UVgFhYwIAAABiCQAAAGIAAAAAAAD4f2IAAAAAAAD4f2IAAAAAAAD4f2IAAAAAAAD4f2IAAAAAAAD4f2FjAGMAYwBjAVRnoGZjVQkAAABTAAAAAAAAAAAAVFYBZWNVAAAAAFNUYVYBYWMJAAAAYgkAAABjAWMAYgAAAAAAAAAAVgFhVgFhVgNnZ2RVBgAAAGRkMTk0MFYBYVYBZmdVAQAAAFNnZFUKAAAAMjkvMDkvMjAyM1YBZ2MAYWMY/P//YgAAAACAvNZAZFUKAAAAMjkvMDkvMjAyM1YBZmdVCQAAAFNnZFULAAAATUFUQ0hFU19BTExWAWdjAWRVCwAAAE1BVENIRVNfQUxMY5z///9iAAAAAAAA+H9kVQsAAABNQVRDSEVTX0FMTFYBYWMCAAAAYwFWAWZjVQEAAABTAAAAAFRWAWFWAWZnVQUAAABTVgFnYwBhYxj8//9i5wvGb5j74z9kVQcAAAA2Miw0NSAlVgFnYwBhYxj8//9iJGmehBfaz0BkVQcAAAAxNsKgMzA4VgFnYwBhYxj8//9iAAAAAECS90BkVQcAAAA5NsKgNTQ4VgFnYwBhYxj8//9iAAAAAAAA8D9kVQgAAAAxMDAsMDAgJVYBZ2MAYWMY/P//YgAAAAAAAPA/ZFUIAAAAMTAwLDAwICVUVgFhZ2RVCwAAAD4wIC0gPD00MCAlVgFnYwFkVQsAAAA+MCAtIDw9NDAgJWMAAAAAYgAAAAAAAPh/ZFULAAAAPjAgLSA8PTQwICVWAWFjAgAAAGMBVgFmY1UBAAAAUwEAAABUVgFhVgFmZ1UFAAAAU1YBZ2MAYWMY/P//YjSkReuJT9I/ZFUHAAAAMjgsNjEgJVYBZ2MAYWMY/P//YoQ1CqKG4KpAZFUGAAAAM8KgNDQwVgFnYwBhYxj8//9iAAAAAKBO4UBkVQcAAAAzNcKgNDQ1VgFnYwBhYxj8//9iXN7MZYMAyz9kVQcAAAAyMSwxMCAlVgFnYwBhYxj8//9iflNA1/F+1z9kVQcAAAAzNiw3MSAlVFYBYWdkVQwAAAA+NDAgLSA8PTUwICVWAWdjAWRVDAAAAD40MCAtIDw9NTAgJWMCAAAAYgAAAAAAAPh/ZFUMAAAAPjQwIC0gPD01MCAlVgFhYwIAAABjAVYBZmNVAQAAAFMCAAAAVFYBYVYBZmdVBQAAAFNWAWdjAGFjGPz//2IT86vXvybdP2RVBwAAADQ1LDU1ICVWAWdjAGFjGPz//2J82kQY/ZqiQGRVBgAAADLCoDM4MVYBZ2MAYWMY/P//YgAAAACAL8pAZFUHAAAAMTPCoDQwN1YBZ2MAYWMY/P//YoeZgrMhscI/ZFUHAAAAMTQsNjAgJVYBZ2MAYWMY/P//YhA82Q5IxsE/ZFUHAAAAMTMsODkgJVRWAWFnZFUMAAAAPjUwIC0gPD02MCAlVgFnYwFkVQwAAAA+NTAgLSA8PTYwICVjAwAAAGIAAAAAAAD4f2RVDAAAAD41MCAtIDw9NjAgJVYBYWMCAAAAYwFWAWZjVQEAAABTAwAAAFRWAWFWAWZnVQUAAABTVgFnYwBhYxj8//9iCP0s0Vac4T9kVQcAAAA1NSwwMyAlVgFnYwBhYxj8//9iZtIS0DCmokBkVQYAAAAywqAzODdWAWdjAGFjGPz//2IAAAAAAPbHQGRVBwAAADEywqAyNjhWAWdjAGFjGPz//2JrWUrAYrzCP2RVBwAAADE0LDY0ICVWAWdjAGFjGPz//2JbsT6htUPAP2RVBwAAADEyLDcxICVUVgFhZ2RVDAAAAD42MCAtIDw9NzAgJVYBZ2MBZFUMAAAAPjYwIC0gPD03MCAlYwQAAABiAAAAAAAA+H9kVQwAAAA+NjAgLSA8PTcwICVWAWFjAgAAAGMBVgFmY1UBAAAAUwQAAABUVgFhVgFmZ1UFAAAAU1YBZ2MAYWMY/P//YtewKx2KzuQ/ZFUHAAAANjUsMDIgJVYBZ2MAYWMY/P//YtEOA+ivO6JAZFUGAAAAMsKgMzM0VgFnYwBhYxj8//9iAAAAAIAVxkBkVQcAAAAxMcKgMzA3VgFnYwBhYxj8//9iUxFFF2NRwj9kVQcAAAAxNCwzMSAlVgFnYwBhYxj8//9ivgqzlxn7vT9kVQcAAAAxMSw3MSAlVFYBYWdkVQwAAAA+NzAgLSA8PTgwICVWAWdjAWRVDAAAAD43MCAtIDw9ODAgJWMFAAAAYgAAAAAAAPh/ZFUMAAAAPjcwIC0gPD04MCAlVgFhYwIAAABjAVYBZmNVAQAAAFMFAAAAVFYBYVYBZmdVBQAAAFNWAWdjAGFjGPz//2KfeSwe9fHnP2RVBwAAADc0LDgzICVWAWdjAGFjGPz//2JiDP7hX7WgQGRVBgAAADLCoDEzOVYBZ2MAYWMY/P//YgAAAACA6MJAZFUGAAAAOcKgNjgxVgFnYwBhYxj8//9i1bzJikLJwD9kVQcAAAAxMywxMSAlVgFnYwBhYxj8//9iaBScZGKruT9kVQcAAAAxMCwwMyAlVFYBYWdkVQwAAAA+ODAgLSA8PTkwICVWAWdjAWRVDAAAAD44MCAtIDw9OTAgJWMGAAAAYgAAAAAAAPh/ZFUMAAAAPjgwIC0gPD05MCAlVgFhYwIAAABjAVYBZmNVAQAAAFMGAAAAVFYBYVYBZmdVBQAAAFNWAWdjAGFjGPz//2JEB+MDjibrP2RVBwAAADg0LDg1ICVWAWdjAGFjGPz//2Ig1jWcIjmZQGRVBgAAADHCoDYxNFYBZ2MAYWMY/P//YgAAAAAASrpAZFUGAAAANsKgNzMwVgFnYwBhYxj8//9i3hRveydXuT9kVQYAAAA5LDkwICVWAWdjAGFjGPz//2JvMXP7RNixP2RVBgAAADYsOTcgJVRWAWFnZFUNAAAAPjkwIC0gPD0xMDAgJVYBZ2MBZFUNAAAAPjkwIC0gPD0xMDAgJWMHAAAAYgAAAAAAAPh/ZFUNAAAAPjkwIC0gPD0xMDAgJVYBYWMCAAAAYwFWAWZjVQEAAABTBwAAAFRWAWFWAWZnVQUAAABTVgFnYwBhYxj8//9ikQdslxs77j9kVQcAAAA5NCw0NyAlVgFnYwBhYxj8//9io8Y4dypTi0BkVQMAAAA4NzRWAWdjAGFjGPz//2IAAAAAAFqqQGRVBgAAADPCoDM3M1YBZ2MAYWMY/P//YrRd6Kqvc6s/ZFUGAAAANSwzNiAlVgFnYwBhYxj8//9i+2RXUCHjoT9kVQYAAAAzLDQ5ICVUVgFhZ2RVBgAAAD4xMDAgJVYBZ2MBZFUGAAAAPjEwMCAlYwEAAABiAAAAAAAA+H9kVQYAAAA+MTAwICVWAWFjAgAAAGMBVgFmY1UBAAAAUwgAAABUVgFhVgFmZ1UFAAAAU1YBZ2MAYWMY/P//Ypcy1NWo6fQ/ZFUIAAAAMTMwLDcwICVWAWdjAGFjGPz//2KnE1uke8iRQGRVBgAAADHCoDEzOFYBZ2MAYWMY/P//YgAAAAAA8bBAZFUGAAAANMKgMzM3VgFnYwBhYxj8//9ihXzLt6XdsT9kVQYAAAA2LDk4ICVWAWdjAGFjGPz//2I/qMFF1/+mP2RVBgAAADQsNDkgJVRWAWFUYwEAAABjAVYBYVYBYVYBYVYBYVRjAAAAAGMBVgFhVgFhVgFhVgFhVgFmZ1UBAAAAU2dkVRcAAABkZWZhdWx0Um93QXhpc0hpZXJhcmNoeWRVEAAAAFplaWxlbmhpZXJhcmNoaWVWAWZnVQIAAABTZ2RVBgAAAGJpMTkzNmRVDAAAAEN1dCBPZmYgRGF0ZWRVBwAAAERETU1ZWThjAAAAAGMBVgFhVgFhZ2RVBgAAAGJpMTk1NmRVEQAAAEluZGV4ZWQgTFRWIHJhbmdlYWMBAAAAYwFWAWFWAWFUYwAAAABnZFUEAAAAcm9vdFYBYVYBZmdVAQAAAFNnZFUKAAAAMjkvMDkvMjAyM1YBZ2MAYWMY/P//YgAAAACAvNZAZFUKAAAAMjkvMDkvMjAyM1YBZmdVCAAAAFNnZFULAAAAPjAgLSA8PTQwICVWAWdjAWRVCwAAAD4wIC0gPD00MCAlYwAAAABiAAAAAAAA+H9kVQsAAAA+MCAtIDw9NDAgJVYBYWMCAAAAYwFWAWFWAWFWAWFWAWFnZFUMAAAAPjQwIC0gPD01MCAlVgFnYwFkVQwAAAA+NDAgLSA8PTUwICVjAgAAAGIAAAAAAAD4f2RVDAAAAD40MCAtIDw9NTAgJVYBYWMCAAAAYwFWAWFWAWFWAWFWAWFnZFUMAAAAPjUwIC0gPD02MCAlVgFnYwFkVQwAAAA+NTAgLSA8PTYwICVjAwAAAGIAAAAAAAD4f2RVDAAAAD41MCAtIDw9NjAgJVYBYWMCAAAAYwFWAWFWAWFWAWFWAWFnZFUMAAAAPjYwIC0gPD03MCAlVgFnYwFkVQwAAAA+NjAgLSA8PTcwICVjBAAAAGIAAAAAAAD4f2RVDAAAAD42MCAtIDw9NzAgJVYBYWMCAAAAYwFWAWFWAWFWAWFWAWFnZFUMAAAAPjcwIC0gPD04MCAlVgFnYwFkVQwAAAA+NzAgLSA8PTgwICVjBQAAAGIAAAAAAAD4f2RVDAAAAD43MCAtIDw9ODAgJVYBYWMCAAAAYwFWAWFWAWFWAWFWAWFnZFUMAAAAPjgwIC0gPD05MCAlVgFnYwFkVQwAAAA+ODAgLSA8PTkwICVjBgAAAGIAAAAAAAD4f2RVDAAAAD44MCAtIDw9OTAgJVYBYWMCAAAAYwFWAWFWAWFWAWFWAWFnZFUNAAAAPjkwIC0gPD0xMDAgJVYBZ2MBZFUNAAAAPjkwIC0gPD0xMDAgJWMHAAAAYgAAAAAAAPh/ZFUNAAAAPjkwIC0gPD0xMDAgJVYBYWMCAAAAYwFWAWFWAWFWAWFWAWFnZFUGAAAAPjEwMCAlVgFnYwFkVQYAAAA+MTAwICVjAQAAAGIAAAAAAAD4f2RVBgAAAD4xMDAgJVYBYWMCAAAAYwFWAWFWAWFWAWFWAWFUYwEAAABjAFYBYVYBYVYBYVYBYVRjAAAAAGMAVgFhVgFhVgFhVgFhZ2RVBAAAAHJvb3RWAWFWAWZnVQEAAABTZ2RVCgAAADI5LzA5LzIwMjNWAWdjAGFjGPz//2IAAAAAgLzWQGRVCgAAADI5LzA5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MBVGMBYwBjAGIAAAAAAAAAAFYBZlUFAAAAU2RVBgAAAGJpMTk2MWRVBgAAAGJpMTkzMmRVBgAAAGJpMTkzM2RVBgAAAGJpMTkzNGRVBgAAAGJpMTkzNVRjAGMAYwBhY0IFAgBWAWFkVXYLAAA8UmVzdWx0IHJlZj0iZGQxOTQw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E51bWVyaWNWYXJpYWJsZSB2YXJuYW1lPSJiaTE5MzYiIGxhYmVsPSJDdXQgT2ZmIERhdGUiIHJlZj0iYmkxOTM2IiBjb2x1bW49ImMwIiBmb3JtYXQ9IkRETU1ZWTgiIHVzYWdlPSJjYXRlZ29yaWNhbCIvPjxTdHJpbmdWYXJpYWJsZSB2YXJuYW1lPSJiaTE5NTYiIGxhYmVsPSJJbmRleGVkIExUViByYW5nZSIgcmVmPSJiaTE5NTYiIGNvbHVtbj0iYzEiIHNvcnRPbj0iY3VzdG9tIiBjdXN0b21Tb3J0PSJjczE4MzYiLz48TnVtZXJpY1ZhcmlhYmxlIHZhcm5hbWU9ImJpMTkzMiIgbGFiZWw9Ik5vbWluYWwgKG1uKSIgcmVmPSJiaTE5MzIiIGNvbHVtbj0iYzIiIGZvcm1hdD0iQ09NTUExMi4iIHVzYWdlPSJxdWFudGl0YXRpdmUiIGRlZmluZWRBZ2dyZWdhdGlvbj0ic3VtIi8+PE51bWVyaWNWYXJpYWJsZSB2YXJuYW1lPSJiaTE5NjEiIGxhYmVsPSJXQSBJbmRleGVkIExUViAoTE9BTiBCQUxBTkNFIC8gSU5ERVhFRCB2YWx1YXRpb24pIChpbiAlKToiIHJlZj0iYmkxOTYxIiBjb2x1bW49ImMzIiBmb3JtYXQ9IlBFUkNFTlQxMi4yIiB1c2FnZT0icXVhbnRpdGF0aXZlIi8+PE51bWVyaWNWYXJpYWJsZSB2YXJuYW1lPSJiaTE5MzMiIGxhYmVsPSJOdW1iZXIgb2YgTW9ydGdhZ2UgTG9hbnMiIHJlZj0iYmkxOTMzIiBjb2x1bW49ImM0IiBmb3JtYXQ9IkNPTU1BMTIuIiB1c2FnZT0icXVhbnRpdGF0aXZlIi8+PE51bWVyaWNWYXJpYWJsZSB2YXJuYW1lPSJiaTE5MzQiIGxhYmVsPSIlIG9mIFRvdGFsIEFzc2V0cyIgcmVmPSJiaTE5MzQiIGNvbHVtbj0iYzUiIGZvcm1hdD0iUEVSQ0VOVDEyLjIiIHVzYWdlPSJxdWFudGl0YXRpdmUiLz48TnVtZXJpY1ZhcmlhYmxlIHZhcm5hbWU9ImJpMTkzNSIgbGFiZWw9IiUgTnVtYmVyIG9mIExvYW5zIiByZWY9ImJpMTkzNSIgY29sdW1uPSJjN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E51bWVyaWNDb2x1bW4gY29sbmFtZT0iYzYiIGVuY29kaW5nPSJ0ZXh0IiBkYXRhVHlwZT0iZG91YmxlIi8+PC9Db2x1bW5zPjxEYXRhIGZvcm1hdD0iQ1NWIiByb3dDb3VudD0iOSIgYXZhaWxhYmxlUm93Q291bnQ9IjkiIHNpemU9IjgyMyIgZGF0YUxheW91dD0ibWluaW1hbCIgZ3JhbmRUb3RhbD0iZmFsc2UiIGlzSW5kZXhlZD0idHJ1ZSIgY29udGVudEtleT0iM0VDS1lQQzZDUTJYVUZYTlY3TEJZMlFIRVlUWTZRUEwiPjwhW0NEQVRBWzIzMjgyLjAsLTEwMCwxNjMwOC4xODM3MzQ3MDQzNCwwLjYyNDQ2MjMzNTg4MDEzNjMsOTY1NDguMCwxLjAsMS4wCjIzMjgyLjAsMCwzNDQwLjI2Mjk1NTAxNjE2NzMsMC4yODYxMDQ2NTk4MDMyNDU5NSwzNTQ0NS4wLDAuMjEwOTUzMTYzODIxMzc0OTcsMC4zNjcxMjMwODkwMzM0MzQxNgoyMzI4Mi4wLDIsMjM4MS40OTQzMjU3ODI0NjE2LDAuNDU1NDkwMDc0NzQ2MDEwNiwxMzQwNy4wLDAuMTQ2MDMwNjI4ODI1NjEwMSwwLjEzODg2MzU3MDQ1MjAwMzE1CjIzMjgyLjAsMywyMzg3LjA5NTMzNzQ3NDk5OCwwLjU1MDMzNDM2NjM2NTc3NTQsMTIyNjguMCwwLjE0NjM3NDA3Njc0MDA4MzcsMC4xMjcwNjYzMjk3MDEyODg0OAoyMzI4Mi4wLDQsMjMzMy44NDM1NjY5ODU2NjMsMC42NTAyMTIzNDIyMzc0MzM2LDExMzA3LjAsMC4xNDMxMDg3MzYzODM2MzM1LDAuMTE3MTEyNzMxNDkxMDcxNzkKMjMyODIuMCw1LDIxMzguNjg3MjcxMDYwMDAxLDAuNzQ4Mjg1ODI2NjE5MjEzMSw5NjgxLjAsMC4xMzExNDE5NjU2NDQ0NTE2LDAuMTAwMjcxMzY3NjA5ODkzNTIKMjMyODIuMCw2LDE2MTQuMjgzNzk5MDE5OTk4NywwLjg0ODQ1NjM4OTk5MTI0OTIsNjczMC4wLDAuMDk4OTg2MTE3OTY4NzgwOTYsMC4wNjk3MDYyNjAwOTg2MDM4CjIzMjgyLjAsNyw4NzQuMzk1NzM1MjEwMDAwOSwwLjk0NDcxNTMwNTA4NjIwNzUsMzM3My4wLDAuMDUzNjE2OTkwNjczNzg0MTQsMC4wMzQ5MzU5OTAzODgyMDA2OQoyMzI4Mi4wLDEsMTEzOC4xMjA3NDQxNTUwMDExLDEuMzA3MDQ1Nzc5NDg0ODcxNiw0MzM3LjAsMC4wNjk3ODgzMTk5NDIyNzgwMywwLjA0NDkyMDY2MTIyNTUwNDQxNApdXT48L0RhdGE+PFN0cmluZ1RhYmxlIGZvcm1hdD0iQ1NWIiByb3dDb3VudD0iOCIgc2l6ZT0iMTE0IiBjb250ZW50S2V5PSJRSkdTSFpJUERMVU1KU0lVTVBURkpNUkdUNVdHVVozVSI+PCFbQ0RBVEFbIj4wIC0gPD00MCAlIgoiPjEwMCAlIgoiPjQwIC0gPD01MCAlIgoiPjUwIC0gPD02MCAlIgoiPjYwIC0gPD03MCAlIgoiPjcwIC0gPD04MCAlIgoiPjgwIC0gPD05MCAlIgoiPjkwIC0gPD0xMDAgJSIKXV0+PC9TdHJpbmdUYWJsZT48L1Jlc3VsdD5WAWFjAGMAYwBjAWMAYwBjAFYBYWMBAAAAYwBjAF1FTkRfUkMr</data>
</ReportState>
</file>

<file path=customXml/item106.xml><?xml version="1.0" encoding="utf-8"?>
<ReportState xmlns="sas.reportstate">
  <data type="reportstate">UEVDU19TVEFSVFtWAWdWAWZnVQEAAABTVgFnYwFkVQIAAAA3NGMY/P//YgAAAAAAAPh/ZFUCAAAANzRUY1UCAAAAUwAAVF1FTkRfUEVDUysr</data>
</ReportState>
</file>

<file path=customXml/item107.xml><?xml version="1.0" encoding="utf-8"?>
<ReportState xmlns="sas.reportstate">
  <data type="reportstate">UkNfU1RBUlRbVgVnZ1VjAgAAAFNnYwIAAABjAAAAAGRVBgAAAHZlMzU5NmRVAAAAAGMAAAAAZ5lmVQEAAABTVgFnmGRVBgAAAGJpODYwOGRVEgAAAFJlZmluYW5jaW5nIE1hcmtlcmFWAWdjAWRVAgAAADc0Yxj8//9iAAAAAAAA+H9kVQIAAAA3NGMBAAAAVGMIAAAAYWMAZ2MCAAAAYwAAAABkVQUAAAB2ZTcyM2RVAAAAAGMAAAAAZ5lmVQEAAABTVgFnmGRVBgAAAGJpMzcxNWRVDAAAAEN1dCBPZmYgRGF0ZWFWAWdjAGFjGPz//2IAAAAAgLzWQGRVCgAAADI5LzA5LzIwMjNjAQAAAFRjCAAAAGFjAFRWAWZVAgAAAFNkVQYAAABiaTM3MTVkVQYAAABiaTM3MTZUVgFhVgFnZFUGAAAAZGQzNzE5VgFmVQYAAABTZFUOAAAAPjAgLSA8PTEwMCwwMDBkVRgAAAA+MSwwMDAsMDAwIC0gPD01LDAwMCwwMDBkVRQAAAA+MTAwLDAwMCAtIDw9MzAwLDAwMGRVFAAAAD4zMDAsMDAwIC0gPD01MDAsMDAwZFUKAAAAPjUsMDAwLDAwMGRVFgAAAD41MDAsMDAwIC0gPD0xLDAwMCwwMDBUVgFmZ1UHAAAAU1YBZ8BjAAAAAGRVBgAAAGJpMzcxNWRVDAAAAEN1dCBPZmYgRGF0ZWRVBwAAAERETU1ZWThjGAAAAFYBZmNVBwAAAFMAAAAAgLzWQAAAAACAvNZAAAAAAIC81kAAAAAAgLzWQAAAAACAvNZAAAAAAIC81kAAAAAAgLzWQFRWAWFjAQAAAGIHAAAAYgAAAAAAAPh/YgAAAAAAAPh/YgAAAAAAAPh/YgAAAAAAAPh/YgAAAAAAAPh/YWMAYwBjAGMBVgFnwGMBAAAAZFUGAAAAYmkzNzE2ZFUMAAAATG9hbiBCdWNrZXRzYWMYAAAAVgFhVgFmY1UHAAAAU5z///8AAAAAAgAAAAMAAAAFAAAAAQAAAAQAAABUYwEAAABiBwAAAGIAAAAAAAD4f2IAAAAAAAD4f2IAAAAAAAD4f2IAAAAAAAD4f2IAAAAAAAD4f2FjAGMAYwBjAVYBZ8BjAAAAAGRVBgAAAGJpMzcxMGRVFgAAAEF2ZXJhZ2UgTm9taW5hbCAoMDAwcylkVQgAAABDT01NQTEyLmMCAAAAVgFmY1UHAAAAU59nnovliXhANpLrZwlvQUBpJpvRq0tmQNAJE2/sX3hAn8GVvMJ7hUCLuh/kQ9ycQH/W1zxIXdpAVFYBYWMCAAAAYgcAAABiAAAAAAAA+H9iAAAAAAAA+H9iAAAAAAAA+H9iAAAAAAAA+H9iAAAAAAAA+H9hYwBjAGMAYwFWAWfAYwAAAABkVQYAAABiaTM3MTFkVQwAAABOb21pbmFsIChtbilkVQgAAABDT01NQTEyLmMAAAAAVgFmY1UHAAAAU7btaRQpb6tAspT9PQ+6ZUA+oTQ/vYJ3QDu/RvznKHFAuzOyErJTe0Dkq+Gipm+KQNrtFxxn75VAVFYBYWMCAAAAYgcAAABiAAAAAAAA+H9iAAAAAAAA+H9iAAAAAAAA+H9iAAAAAAAA+H9iAAAAAAAA+H9hYwBjAGMAYwFWAWfAYwAAAABkVQYAAABiaTM3NDFkVQwAAABOTy4gT0YgTE9BTlNkVQgAAABDT01NQTEyLmMYAAAAVgFmY1UHAAAAUwAAAAAAeMFAAAAAAAB5s0AAAAAAAHqgQAAAAAAAAIZAAAAAAADgg0AAAAAAAKB8QAAAAAAAAEpAVFYBYWMCAAAAYgcAAABiAAAAAAAA+H9iAAAAAAAA+H9iAAAAAAAA+H9iAAAAAAAA+H9iAAAAAAAA+H9hYwBjAGMAYwFWAWfAYwAAAABkVQYAAABiaTM3MTNkVREAAAAlIG9mIFRvdGFsIEFzc2V0c2RVCwAAAFBFUkNFTlQxMi4yYxgAAABWAWZjVQcAAABTAAAAAAAA8D/lKtq2u1epP9lvRaJqbLs/GHIWfAAEtD9qVRLZ9t+/P57Qo4f31c4/gUR3R/SV2T9UVgFhYwIAAABiBwAAAGIAAAAAAAD4f2IAAAAAAAD4f2IAAAAAAAD4f2IAAAAAAAD4f2IAAAAAAAD4f2FjAGMAYwBjAVYBZ8BjAAAAAGRVBgAAAGJpMzcxNGRVEQAAACUgTnVtYmVyIG9mIExvYW5zZFULAAAAUEVSQ0VOVDEyLjJjGAAAAFYBZmNVBwAAAFMAAAAAAADwP1jAZBze1eE/UbCxRLYuzj+7GFb8dya0P7RqmR81NLI/opHeBt83qj/0BX1BX9B3P1RWAWFjAgAAAGIHAAAAYgAAAAAAAPh/YgAAAAAAAPh/YgAAAAAAAPh/YgAAAAAAAPh/YgAAAAAAAPh/YWMAYwBjAGMBVGegZmNVBwAAAFMAAAAAAAAAVFYBZWNVAAAAAFNUYVYBYWMHAAAAYgcAAABjAWMAYgAAAAAAAAAAVgFhVgFhVgNnZ2RVBgAAAGRkMzcxOVYBYVYBZmdVAQAAAFNnZFUKAAAAMjkvMDkvMjAyM1YBZ2MAYWMY/P//YgAAAACAvNZAZFUKAAAAMjkvMDkvMjAyM1YBZmdVBwAAAFNnZFULAAAATUFUQ0hFU19BTExWAWdjAWRVCwAAAE1BVENIRVNfQUxMY5z///9iAAAAAAAA+H9kVQsAAABNQVRDSEVTX0FMTFYBYWMCAAAAYwFWAWZjVQEAAABTAAAAAFRWAWFWAWZnVQUAAABTVgFnYwBhYxj8//9in2eei+WJeEBkVQMAAAAzOTNWAWdjAGFjGPz//2K27WkUKW+rQGRVBgAAADPCoDUxMlYBZ2MAYWMY/P//YgAAAAAAeMFAZFUGAAAAOMKgOTQ0VgFnYwBhYxj8//9iAAAAAAAA8D9kVQgAAAAxMDAsMDAgJVYBZ2MAYWMY/P//YgAAAAAAAPA/ZFUIAAAAMTAwLDAwICVUVgFhZ2RVDgAAAD4wIC0gPD0xMDAsMDAwVgFnYwFkVQ4AAAA+MCAtIDw9MTAwLDAwMGMAAAAAYgAAAAAAAPh/ZFUOAAAAPjAgLSA8PTEwMCwwMDBWAWFjAgAAAGMBVgFmY1UBAAAAUwEAAABUVgFhVgFmZ1UFAAAAU1YBZ2MAYWMY/P//YjaS62cJb0FAZFUCAAAAMzVWAWdjAGFjGPz//2KylP09D7plQGRVAwAAADE3NFYBZ2MAYWMY/P//YgAAAAAAebNAZFUGAAAANMKgOTg1VgFnYwBhYxj8//9i5SratrtXqT9kVQYAAAA0LDk1ICVWAWdjAGFjGPz//2JYwGQc3tXhP2RVBwAAADU1LDc0ICVUVgFhZ2RVFAAAAD4xMDAsMDAwIC0gPD0zMDAsMDAwVgFnYwFkVRQAAAA+MTAwLDAwMCAtIDw9MzAwLDAwMGMCAAAAYgAAAAAAAPh/ZFUUAAAAPjEwMCwwMDAgLSA8PTMwMCwwMDBWAWFjAgAAAGMBVgFmY1UBAAAAUwIAAABUVgFhVgFmZ1UFAAAAU1YBZ2MAYWMY/P//Ymkmm9GrS2ZAZFUDAAAAMTc4VgFnYwBhYxj8//9iPqE0P72Cd0BkVQMAAAAzNzZWAWdjAGFjGPz//2IAAAAAAHqgQGRVBgAAADLCoDEwOVYBZ2MAYWMY/P//YtlvRaJqbLs/ZFUHAAAAMTAsNzEgJVYBZ2MAYWMY/P//YlGwsUS2Ls4/ZFUHAAAAMjMsNTggJVRWAWFnZFUUAAAAPjMwMCwwMDAgLSA8PTUwMCwwMDBWAWdjAWRVFAAAAD4zMDAsMDAwIC0gPD01MDAsMDAwYwMAAABiAAAAAAAA+H9kVRQAAAA+MzAwLDAwMCAtIDw9NTAwLDAwMFYBYWMCAAAAYwFWAWZjVQEAAABTAwAAAFRWAWFWAWZnVQUAAABTVgFnYwBhYxj8//9i0AkTb+xfeEBkVQMAAAAzOTBWAWdjAGFjGPz//2I7v0b85yhxQGRVAwAAADI3NVYBZ2MAYWMY/P//YgAAAAAAAIZAZFUDAAAANzA0VgFnYwBhYxj8//9iGHIWfAAEtD9kVQYAAAA3LDgyICVWAWdjAGFjGPz//2K7GFb8dya0P2RVBgAAADcsODcgJVRWAWFnZFUWAAAAPjUwMCwwMDAgLSA8PTEsMDAwLDAwMFYBZ2MBZFUWAAAAPjUwMCwwMDAgLSA8PTEsMDAwLDAwMGMFAAAAYgAAAAAAAPh/ZFUWAAAAPjUwMCwwMDAgLSA8PTEsMDAwLDAwMFYBYWMCAAAAYwFWAWZjVQEAAABTBAAAAFRWAWFWAWZnVQUAAABTVgFnYwBhYxj8//9in8GVvMJ7hUBkVQMAAAA2ODdWAWdjAGFjGPz//2K7M7ISslN7QGRVAwAAADQzN1YBZ2MAYWMY/P//YgAAAAAA4INAZFUDAAAANjM2VgFnYwBhYxj8//9ialUS2fbfvz9kVQcAAAAxMiw0NSAlVgFnYwBhYxj8//9itGqZHzU0sj9kVQYAAAA3LDExICVUVgFhZ2RVGAAAAD4xLDAwMCwwMDAgLSA8PTUsMDAwLDAwMFYBZ2MBZFUYAAAAPjEsMDAwLDAwMCAtIDw9NSwwMDAsMDAwYwEAAABiAAAAAAAA+H9kVRgAAAA+MSwwMDAsMDAwIC0gPD01LDAwMCwwMDBWAWFjAgAAAGMBVgFmY1UBAAAAUwUAAABUVgFhVgFmZ1UFAAAAU1YBZ2MAYWMY/P//You6H+RD3JxAZFUGAAAAMcKgODQ3VgFnYwBhYxj8//9i5KvhoqZvikBkVQMAAAA4NDZWAWdjAGFjGPz//2IAAAAAAKB8QGRVAwAAADQ1OFYBZ2MAYWMY/P//Yp7Qo4f31c4/ZFUHAAAAMjQsMDkgJVYBZ2MAYWMY/P//YqKR3gbfN6o/ZFUGAAAANSwxMiAlVFYBYWdkVQoAAAA+NSwwMDAsMDAwVgFnYwFkVQoAAAA+NSwwMDAsMDAwYwQAAABiAAAAAAAA+H9kVQoAAAA+NSwwMDAsMDAwVgFhYwIAAABjAVYBZmNVAQAAAFMGAAAAVFYBYVYBZmdVBQAAAFNWAWdjAGFjGPz//2J/1tc8SF3aQGRVBwAAADI2wqA5OTdWAWdjAGFjGPz//2La7RccZ++VQGRVBgAAADHCoDQwNFYBZ2MAYWMY/P//YgAAAAAAAEpAZFUCAAAANTJWAWdjAGFjGPz//2KBRHdH9JXZP2RVBwAAADM5LDk4ICVWAWdjAGFjGPz//2L0BX1BX9B3P2RVBgAAADAsNTggJVRWAWFUYwEAAABjAVYBYVYBYVYBYVYBYVRjAAAAAGMBVgFhVgFhVgFhVgFhVgFmZ1UBAAAAU2dkVRcAAABkZWZhdWx0Um93QXhpc0hpZXJhcmNoeWRVEAAAAFplaWxlbmhpZXJhcmNoaWVWAWZnVQIAAABTZ2RVBgAAAGJpMzcxNWRVDAAAAEN1dCBPZmYgRGF0ZWRVBwAAAERETU1ZWThjAAAAAGMBVgFhVgFhZ2RVBgAAAGJpMzcxNmRVDAAAAExvYW4gQnVja2V0c2FjAQAAAGMBVgFhVgFhVGMAAAAAZ2RVBAAAAHJvb3RWAWFWAWZnVQEAAABTZ2RVCgAAADI5LzA5LzIwMjNWAWdjAGFjGPz//2IAAAAAgLzWQGRVCgAAADI5LzA5LzIwMjN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dkVQQAAAByb290VgFhVgFmZ1UBAAAAU2dkVQoAAAAyOS8wOS8yMDIzVgFnYwBhYxj8//9iAAAAAIC81kBkVQoAAAAyOS8wOS8yMDIzVgFmZ1UGAAAAU2dkVQ4AAAA+MCAtIDw9MTAwLDAwMFYBZ2MBZFUOAAAAPjAgLSA8PTEwMCwwMDBjAAAAAGIAAAAAAAD4f2RVDgAAAD4wIC0gPD0xMDAsMDAwVgFhYwIAAABjAVYBYVYBYVYBYVYBYWdkVRQAAAA+MTAwLDAwMCAtIDw9MzAwLDAwMFYBZ2MBZFUUAAAAPjEwMCwwMDAgLSA8PTMwMCwwMDBjAgAAAGIAAAAAAAD4f2RVFAAAAD4xMDAsMDAwIC0gPD0zMDAsMDAwVgFhYwIAAABjAVYBYVYBYVYBYVYBYWdkVRQAAAA+MzAwLDAwMCAtIDw9NTAwLDAwMFYBZ2MBZFUUAAAAPjMwMCwwMDAgLSA8PTUwMCwwMDBjAwAAAGIAAAAAAAD4f2RVFAAAAD4zMDAsMDAwIC0gPD01MDAsMDAwVgFhYwIAAABjAVYBYVYBYVYBYVYBYWdkVRYAAAA+NTAwLDAwMCAtIDw9MSwwMDAsMDAwVgFnYwFkVRYAAAA+NTAwLDAwMCAtIDw9MSwwMDAsMDAwYwUAAABiAAAAAAAA+H9kVRYAAAA+NTAwLDAwMCAtIDw9MSwwMDAsMDAwVgFhYwIAAABjAVYBYVYBYVYBYVYBYWdkVRgAAAA+MSwwMDAsMDAwIC0gPD01LDAwMCwwMDBWAWdjAWRVGAAAAD4xLDAwMCwwMDAgLSA8PTUsMDAwLDAwMGMBAAAAYgAAAAAAAPh/ZFUYAAAAPjEsMDAwLDAwMCAtIDw9NSwwMDAsMDAwVgFhYwIAAABjAVYBYVYBYVYBYVYBYWdkVQoAAAA+NSwwMDAsMDAwVgFnYwFkVQoAAAA+NSwwMDAsMDAwYwQAAABiAAAAAAAA+H9kVQoAAAA+NSwwMDAsMDAwVgFhYwIAAABjAVYBYVYBYVYBYVYBYVRjAQAAAGMAVgFhVgFhVgFhVgFhVGMAAAAAYwBWAWFWAWFWAWFWAWFjAVRjAWMAYwBiAAAAAAAAAABWAWZVBQAAAFNkVQYAAABiaTM3MTBkVQYAAABiaTM3MTFkVQYAAABiaTM3NDFkVQYAAABiaTM3MTNkVQYAAABiaTM3MTRUYwBjAGMAYWNCBQIAVgFhZFWjCgAAPFJlc3VsdCByZWY9ImRkMzcxO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wOS41OTdaIj48VmFyaWFibGVzPjxOdW1lcmljVmFyaWFibGUgdmFybmFtZT0iYmkzNzE1IiBsYWJlbD0iQ3V0IE9mZiBEYXRlIiByZWY9ImJpMzcxNSIgY29sdW1uPSJjMCIgZm9ybWF0PSJERE1NWVk4IiB1c2FnZT0iY2F0ZWdvcmljYWwiLz48U3RyaW5nVmFyaWFibGUgdmFybmFtZT0iYmkzNzE2IiBsYWJlbD0iTG9hbiBCdWNrZXRzIiByZWY9ImJpMzcxNiIgY29sdW1uPSJjMSIgc29ydE9uPSJjdXN0b20iIGN1c3RvbVNvcnQ9ImNzMTUxNiIvPjxOdW1lcmljVmFyaWFibGUgdmFybmFtZT0iYmkzNzEwIiBsYWJlbD0iQXZlcmFnZSBOb21pbmFsICgwMDBzKSIgcmVmPSJiaTM3MTAiIGNvbHVtbj0iYzIiIGZvcm1hdD0iQ09NTUExMi4iIHVzYWdlPSJxdWFudGl0YXRpdmUiIGRlZmluZWRBZ2dyZWdhdGlvbj0iYXZlcmFnZSIvPjxOdW1lcmljVmFyaWFibGUgdmFybmFtZT0iYmkzNzExIiBsYWJlbD0iTm9taW5hbCAobW4pIiByZWY9ImJpMzcxMSIgY29sdW1uPSJjMyIgZm9ybWF0PSJDT01NQTEyLiIgdXNhZ2U9InF1YW50aXRhdGl2ZSIgZGVmaW5lZEFnZ3JlZ2F0aW9uPSJzdW0iLz48TnVtZXJpY1ZhcmlhYmxlIHZhcm5hbWU9ImJpMzc0MSIgbGFiZWw9Ik5PLiBPRiBMT0FOUyIgcmVmPSJiaTM3NDEiIGNvbHVtbj0iYzQiIGZvcm1hdD0iQ09NTUExMi4iIHVzYWdlPSJxdWFudGl0YXRpdmUiLz48TnVtZXJpY1ZhcmlhYmxlIHZhcm5hbWU9ImJpMzcxMyIgbGFiZWw9IiUgb2YgVG90YWwgQXNzZXRzIiByZWY9ImJpMzcxMyIgY29sdW1uPSJjNSIgZm9ybWF0PSJQRVJDRU5UMTIuMiIgdXNhZ2U9InF1YW50aXRhdGl2ZSIvPjxOdW1lcmljVmFyaWFibGUgdmFybmFtZT0iYmkzNzE0IiBsYWJlbD0iJSBOdW1iZXIgb2YgTG9hbnMiIHJlZj0iYmkzNzE0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3IiBhdmFpbGFibGVSb3dDb3VudD0iNyIgc2l6ZT0iNjI0IiBkYXRhTGF5b3V0PSJtaW5pbWFsIiBncmFuZFRvdGFsPSJmYWxzZSIgaXNJbmRleGVkPSJ0cnVlIiBjb250ZW50S2V5PSJGNDNYQUs2R0daQkc0TDNBNkVCQVlDSkM2SFRHNzdVSCI+PCFbQ0RBVEFbMjMyODIuMCwtMTAwLDM5Mi42MTg1NDEzNTM5NTg3MywzNTExLjU4MDIzMzg2OTgwNzcsODk0NC4wLDEuMCwxLjAKMjMyODIuMCwwLDM0Ljg2NzQ3NDU0NjQ1NjMxLDE3My44MTQzNjA2MTQwODUyNyw0OTg1LjAsMC4wNDk0OTc0NzY2NDUzMDQ5NCwwLjU1NzM1Njg4NzI5ODc0NzgKMjMyODIuMCwyLDE3OC4zNjQ3MjM5NzEzOTMwMywzNzYuMTcxMjAyODU1NjY4NCwyMTA5LjAsMC4xMDcxMjMwNTUwOTI4MTI5NiwwLjIzNTgwMDUzNjY3MjYyOTcKMjMyODIuMCwzLDM4OS45OTUyMjMxMTYyNzI0LDI3NC41NTY2MzcwNzM4NTU4LDcwNC4wLDAuMDc4MTg2MDY0MDQ3NjY0MDQsMC4wNzg3MTE5ODU2ODg3Mjk4OAoyMzI4Mi4wLDUsNjg3LjQ3MDA4NjI1OTgxNDYsNDM3LjIzMDk3NDg2MTI0MjE1LDYzNi4wLDAuMTI0NTExMTczMjQ0NDc2MjgsMC4wNzExMDkxMjM0MzQ3MDQ4MgoyMzI4Mi4wLDEsMTg0Ny4wNjYyOTk5MTEyNzA4LDg0NS45NTYzNjUzNTkzNjE4LDQ1OC4wLDAuMjQwOTA0NzUxOTk3Mzk1NDIsMC4wNTEyMDc1MTM0MTY4MTU3NDUKMjMyODIuMCw0LDI2OTk3LjEyODcxMzU2OTEzNSwxNDAzLjg1MDY5MzEwNTU5NSw1Mi4wLDAuMzk5Nzc3NDc4OTcyMzQ2NTYsMC4wMDU4MTM5NTM0ODgzNzIwOTMKXV0+PC9EYXRhPjxTdHJpbmdUYWJsZSBmb3JtYXQ9IkNTViIgcm93Q291bnQ9IjYiIHNpemU9IjEyOCIgY29udGVudEtleT0iUExZMkM0V1QzS0pRUFJERkMyMlhOVlZMNEFVVkhLV00iPjwhW0NEQVRBWyI+MCAtIDw9MTAwLDAwMCIKIj4xLDAwMCwwMDAgLSA8PTUsMDAwLDAwMCIKIj4xMDAsMDAwIC0gPD0zMDAsMDAwIgoiPjMwMCwwMDAgLSA8PTUwMCwwMDAiCiI+NSwwMDAsMDAwIgoiPjUwMCwwMDAgLSA8PTEsMDAwLDAwMCIKXV0+PC9TdHJpbmdUYWJsZT48L1Jlc3VsdD5WAWFjAGMAYwBjAWMAYwBjAFYBYWMBAAAAYwBjAF1FTkRfUkMr</data>
</ReportState>
</file>

<file path=customXml/item108.xml><?xml version="1.0" encoding="utf-8"?>
<ReportState xmlns="sas.reportstate">
  <data type="reportstate">Q0VDU19TVEFSVFtWAWdVAAAAAFNUXUVORF9DRUNTKys=</data>
</ReportState>
</file>

<file path=customXml/item109.xml><?xml version="1.0" encoding="utf-8"?>
<ReportState xmlns="sas.reportstate">
  <data type="reportstate">Q0VDU19TVEFSVFtWAWdVAAAAAFNUXUVORF9DRUNTKys=</data>
</ReportState>
</file>

<file path=customXml/item11.xml><?xml version="1.0" encoding="utf-8"?>
<ReportState xmlns="sas.reportstate">
  <data type="reportstate">UkNfU1RBUlRbVgVnZ1VjAgAAAFNnYwIAAABjAAAAAGRVBQAAAHZlNzIzZFUAAAAAYwAAAABnmWZVAQAAAFNWAWeYZFUGAAAAYmk4NjQzZFUMAAAAQ3V0IE9mZiBEYXRlYVYBZ2MAYWMY/P//YgAAAACAvNZAZFUKAAAAMjkvMDkvMjAyM2MBAAAAVGMIAAAAYWMAZ2MQAAAAYwIAAABkVQYAAAB2ZTcwNzVkVQAAAABjAAAAAGeZZlUBAAAAU1YBZ5hkVQYAAABiaTcwNzBkVRIAAABSZWZpbmFuY2luZyBNYXJrZXJhVgFnYwFkVQIAAAA3NGMY/P//YgAAAAAAAPh/ZFUCAAAANzRjAQAAAFRjCAAAAGFjAFRWAWZVAQAAAFNkVQYAAABiaTcwNzBUVgFhVgFnZFUGAAAAZGQ3MDY5VgFmVQEAAABTZFUCAAAANzRUVgFmZ1UBAAAAU1YBZ8BjAQAAAGRVBgAAAGJpNzA3MGRVEgAAAFJlZmluYW5jaW5nIE1hcmtlcmFjGAAAAFYBYVYBZmNVAQAAAFMAAAAAVGMBAAAAYgEAAABiAAAAAAAA+H9iAAAAAAAA+H9iAAAAAAAA+H9iAAAAAAAA+H9iAAAAAAAA+H9hYwBjAGMAYwFUZ6BmY1UBAAAAUwBUVgFlY1UAAAAAU1RhVgFhYwEAAABiAQAAAGMBYwBiAAAAAAAAAABWAWFWAWFWA2FhY0IEAgBWAWFkVYkCAAA8UmVzdWx0IHJlZj0iZGQ3MDY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FN0cmluZ1ZhcmlhYmxlIHZhcm5hbWU9ImJpNzA3MCIgbGFiZWw9IlJlZmluYW5jaW5nIE1hcmtlciIgcmVmPSJiaTcwNzA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JaQlRDVk41TElaS0M3NEZUQkwySEM1S0syWUlMRlhWWCI+PCFbQ0RBVEFbIjc0IgpdXT48L0RhdGE+PC9SZXN1bHQ+VgFhYwBjAGMAYwFjAGMAYwBWAWFjAQAAAGMAYwBdRU5EX1JDKw==</data>
</ReportState>
</file>

<file path=customXml/item110.xml><?xml version="1.0" encoding="utf-8"?>
<ReportState xmlns="sas.reportstate">
  <data type="reportstate">Q0VDU19TVEFSVFtWAWdVAAAAAFNUXUVORF9DRUNTKys=</data>
</ReportState>
</file>

<file path=customXml/item111.xml><?xml version="1.0" encoding="utf-8"?>
<ReportState xmlns="sas.reportstate">
  <data type="reportstate">Q0VDU19TVEFSVFtWAWdVAAAAAFNUXUVORF9DRUNTKys=</data>
</ReportState>
</file>

<file path=customXml/item112.xml><?xml version="1.0" encoding="utf-8"?>
<ReportState xmlns="sas.reportstate">
  <data type="reportstate">Q0VDU19TVEFSVFtWAWdVAAAAAFNUXUVORF9DRUNTKys=</data>
</ReportState>
</file>

<file path=customXml/item113.xml><?xml version="1.0" encoding="utf-8"?>
<ReportState xmlns="sas.reportstate">
  <data type="reportstate">Q0VDU19TVEFSVFtWAWdVAAAAAFNUXUVORF9DRUNTKys=</data>
</ReportState>
</file>

<file path=customXml/item114.xml><?xml version="1.0" encoding="utf-8"?>
<ReportState xmlns="sas.reportstate">
  <data type="reportstate">Q0VDU19TVEFSVFtWAWdVAAAAAFNUXUVORF9DRUNTKys=</data>
</ReportState>
</file>

<file path=customXml/item115.xml><?xml version="1.0" encoding="utf-8"?>
<ReportState xmlns="sas.reportstate">
  <data type="reportstate">UkNfU1RBUlRbVgVnZ1VjAgAAAFNnYwIAAABjAAAAAGRVBgAAAHZlMzU0MGRVAAAAAGMAAAAAZ5lmVQEAAABTVgFnmGRVBgAAAGJpODU4NmRVEgAAAFJlZmluYW5jaW5nIE1hcmtlcmFWAWdjAWRVAgAAADcxYxj8//9iAAAAAAAA+H9kVQIAAAA3MWMBAAAAVGMIAAAAYWMAZ2MCAAAAYwAAAABkVQUAAAB2ZTcyM2RVAAAAAGMAAAAAZ5lmVQEAAABTVgFnmGRVBgAAAGJpMTczNWRVDAAAAEN1dCBPZmYgRGF0ZWFWAWdjAGFjGPz//2IAAAAAgLzWQGRVCgAAADI5LzA5LzIwMjNjAQAAAFRjCAAAAGFjAFRWAWZVAwAAAFNkVQYAAABiaTE3MzVkVQYAAABiaTEzODBkVQYAAABiaTEzNjZUVgFhVgFnZFUGAAAAZGQxMzcxVgFmVQUAAABTZFUKAAAAQW1vcnRpc2luZ2RVFgAAAEJ1bGxldCAvIGludGVyZXN0IG9ubHlkVQoAAABDb21tZXJjaWFsZFUFAAAAT3RoZXJkVQsAAABSZXNpZGVudGlhbFRWAWZnVQQAAABTVgFnwGMBAAAAZFUGAAAAYmkxMzY2ZFUOAAAAQVRUIEFzc2V0IFR5cGVhYxgAAABWAWFWAWZjVQwAAABTnP///5z///+c////nP///wQAAAAEAAAABAAAAAQAAAACAAAAAgAAAAIAAAACAAAAVGMBAAAAYgwAAABiAAAAAAAA+H9iAAAAAAAA+H9iAAAAAAAA+H9iAAAAAAAA+H9iAAAAAAAA+H9hYwBjAGMAYwFWAWfAYwAAAABkVQYAAABiaTE3MzVkVQwAAABDdXQgT2ZmIERhdGVkVQcAAABERE1NWVk4YxgAAABWAWZjVQwAAABTAAAAAIC81kAAAAAAgLzWQAAAAACAvNZAAAAAAIC81kAAAAAAgLzWQAAAAACAvNZAAAAAAIC81kAAAAAAgLzWQAAAAACAvNZAAAAAAIC81kAAAAAAgLzWQAAAAACAvNZAVFYBYWMBAAAAYgwAAABiAAAAAAAA+H9iAAAAAAAA+H9iAAAAAAAA+H9iAAAAAAAA+H9iAAAAAAAA+H9hYwBjAGMAYwFWAWfAYwEAAABkVQYAAABiaTEzODBkVRIAAABBVFQgUmVkdWN0aW9uIFR5cGVhYxgAAABWAWFWAWZjVQwAAABTnP///wEAAAAAAAAAAwAAAJz///8BAAAAAAAAAAMAAACc////AQAAAAAAAAADAAAAVGMBAAAAYgwAAABiAAAAAAAA+H9iAAAAAAAA+H9iAAAAAAAA+H9iAAAAAAAA+H9iAAAAAAAA+H9hYwBjAGMAYwFWAWfAYwAAAABkVQYAAABiaTI4NjhkVRIAAAAlIG9mIFRPVEFMIEJhbGFuY2VkVQsAAABQRVJDRU5UMTIuMmMYAAAAVgFmY1UMAAAAUwAAAAAAAPA/ucw49QaSwj8nM04hk0HrP5GLmWMh62k/zkKSNaNu4T/XdtAkV0CaPya/a3ygnOA/AAAAAAAA+H/JeduUuSLdP6h7PSH4k74/o+fESeVJ1T+Ri5ljIetpP1RWAWFjAgAAAGIMAAAAYgAAAAAAAPh/YgAAAAAAAPh/YgAAAAAAAPh/YgAAAAAAAPh/YgAAAAAAAPh/YWMAYwBjAGMBVGegZmNVDAAAAFMAAAAAAAAAAAAAAABUVgFlY1UAAAAAU1RhVgFhYwwAAABiDAAAAGMBYwBiAAAAAAAAAABWAWFWAWFWA2dnZFUGAAAAZGQxMzcxVgFhVgFmZ1UBAAAAU2dkVQoAAAAyOS8wOS8yMDIzVgFnYwBhYxj8//9iAAAAAIC81kBkVQoAAAAyOS8wOS8yMDIzVgFmZ1UEAAAAU2dkVQsAAABNQVRDSEVTX0FMTFYBZ2MBZFULAAAATUFUQ0hFU19BTExjnP///2IAAAAAAAD4f2RVCwAAAE1BVENIRVNfQUxMVgFmZ1UDAAAAU2dkVQsAAABNQVRDSEVTX0FMTFYBZ2MBZFULAAAATUFUQ0hFU19BTExjnP///2IAAAAAAAD4f2RVCwAAAE1BVENIRVNfQUxMVgFhYwMAAABjAVYBZmNVAQAAAFMAAAAAVFYBYVYBZmdVAQAAAFNWAWdjAGFjGPz//2IAAAAAAADwP2RVCAAAADEwMCwwMCAlVFYBYWdkVQsAAABSZXNpZGVudGlhbFYBZ2MBZFULAAAAUmVzaWRlbnRpYWxjBAAAAGIAAAAAAAD4f2RVCwAAAFJlc2lkZW50aWFsVgFhYwMAAABjAVYBZmNVAQAAAFMEAAAAVFYBYVYBZmdVAQAAAFNWAWdjAGFjGPz//2LOQpI1o27hP2RVBwAAADU0LDQ4ICVUVgFhZ2RVCgAAAENvbW1lcmNpYWxWAWdjAWRVCgAAAENvbW1lcmNpYWxjAgAAAGIAAAAAAAD4f2RVCgAAAENvbW1lcmNpYWxWAWFjAwAAAGMBVgFmY1UBAAAAUwgAAABUVgFhVgFmZ1UBAAAAU1YBZ2MAYWMY/P//Ysl525S5It0/ZFUHAAAANDUsNTIgJVRWAWFUYwIAAABjAVYBYVYBYVYBYVYBYWdkVRYAAABCdWxsZXQgLyBpbnRlcmVzdCBvbmx5VgFnYwFkVRYAAABCdWxsZXQgLyBpbnRlcmVzdCBvbmx5YwEAAABiAAAAAAAA+H9kVRYAAABCdWxsZXQgLyBpbnRlcmVzdCBvbmx5VgFmZ1UDAAAAU2dkVQsAAABNQVRDSEVTX0FMTFYBZ2MBZFULAAAATUFUQ0hFU19BTExjnP///2IAAAAAAAD4f2RVCwAAAE1BVENIRVNfQUxMVgFhYwMAAABjAVYBZmNVAQAAAFMBAAAAVFYBYVYBZmdVAQAAAFNWAWdjAGFjGPz//2K5zDj1BpLCP2RVBwAAADE0LDUxICVUVgFhZ2RVCwAAAFJlc2lkZW50aWFsVgFnYwFkVQsAAABSZXNpZGVudGlhbGMEAAAAYgAAAAAAAPh/ZFULAAAAUmVzaWRlbnRpYWxWAWFjAwAAAGMBVgFmY1UBAAAAUwUAAABUVgFhVgFmZ1UBAAAAU1YBZ2MAYWMY/P//Ytd20CRXQJo/ZFUGAAAAMiw1NiAlVFYBYWdkVQoAAABDb21tZXJjaWFsVgFnYwFkVQoAAABDb21tZXJjaWFsYwIAAABiAAAAAAAA+H9kVQoAAABDb21tZXJjaWFsVgFhYwMAAABjAVYBZmNVAQAAAFMJAAAAVFYBYVYBZmdVAQAAAFNWAWdjAGFjGPz//2Koez0h+JO+P2RVBwAAADExLDk0ICVUVgFhVGMCAAAAYwFWAWFWAWFWAWFWAWFnZFUKAAAAQW1vcnRpc2luZ1YBZ2MBZFUKAAAAQW1vcnRpc2luZ2MAAAAAYgAAAAAAAPh/ZFUKAAAAQW1vcnRpc2luZ1YBZmdVAwAAAFNnZFULAAAATUFUQ0hFU19BTExWAWdjAWRVCwAAAE1BVENIRVNfQUxMY5z///9iAAAAAAAA+H9kVQsAAABNQVRDSEVTX0FMTFYBYWMDAAAAYwFWAWZjVQEAAABTAgAAAFRWAWFWAWZnVQEAAABTVgFnYwBhYxj8//9iJzNOIZNB6z9kVQcAAAA4NSwxOCAlVFYBYWdkVQsAAABSZXNpZGVudGlhbFYBZ2MBZFULAAAAUmVzaWRlbnRpYWxjBAAAAGIAAAAAAAD4f2RVCwAAAFJlc2lkZW50aWFsVgFhYwMAAABjAVYBZmNVAQAAAFMGAAAAVFYBYVYBZmdVAQAAAFNWAWdjAGFjGPz//2Imv2t8oJzgP2RVBwAAADUxLDkxICVUVgFhZ2RVCgAAAENvbW1lcmNpYWxWAWdjAWRVCgAAAENvbW1lcmNpYWxjAgAAAGIAAAAAAAD4f2RVCgAAAENvbW1lcmNpYWxWAWFjAwAAAGMBVgFmY1UBAAAAUwoAAABUVgFhVgFmZ1UBAAAAU1YBZ2MAYWMY/P//YqPnxEnlSdU/ZFUHAAAAMzMsMjYgJVRWAWFUYwIAAABjAVYBYVYBYVYBYVYBYWdkVQUAAABPdGhlclYBZ2MBZFUFAAAAT3RoZXJjAwAAAGIAAAAAAAD4f2RVBQAAAE90aGVyVgFmZ1UDAAAAU2dkVQsAAABNQVRDSEVTX0FMTFYBZ2MBZFULAAAATUFUQ0hFU19BTExjnP///2IAAAAAAAD4f2RVCwAAAE1BVENIRVNfQUxMVgFhYwMAAABjAVYBZmNVAQAAAFMDAAAAVFYBYVYBZmdVAQAAAFNWAWdjAGFjGPz//2KRi5ljIetpP2RVBgAAADAsMzIgJVRWAWFnZFULAAAAUmVzaWRlbnRpYWxWAWdjAWRVCwAAAFJlc2lkZW50aWFsYwQAAABiAAAAAAAA+H9kVQsAAABSZXNpZGVudGlhbFYBYWMDAAAAYwFWAWZjVQEAAABTBwAAAFRWAWFWAWZnVQEAAABTVgFnYwBhYxj8//9iAAAAAAAA+H9kVQEAAAAuVFYBYWdkVQoAAABDb21tZXJjaWFsVgFnYwFkVQoAAABDb21tZXJjaWFsYwIAAABiAAAAAAAA+H9kVQoAAABDb21tZXJjaWFsVgFhYwMAAABjAVYBZmNVAQAAAFMLAAAAVFYBYVYBZmdVAQAAAFNWAWdjAGFjGPz//2KRi5ljIetpP2RVBgAAADAsMzIgJVRWAWFUYwIAAABjAVYBYVYBYVYBYVYBYVRjAQAAAGMBVgFhVgFhVgFhVgFhVGMAAAAAYwFWAWFWAWFWAWFWAWFWAWZnVQIAAABTZ2RVFwAAAGRlZmF1bHRSb3dBeGlzSGllcmFyY2h5ZFUQAAAAWmVpbGVuaGllcmFyY2hpZVYBZmdVAgAAAFNnZFUGAAAAYmkxNzM1ZFUMAAAAQ3V0IE9mZiBEYXRlZFUHAAAARERNTVlZOGMAAAAAYwFWAWFWAWFnZFUGAAAAYmkxMzgwZFUSAAAAQVRUIFJlZHVjdGlvbiBUeXBlYWMBAAAAYwFWAWFWAWFUYwAAAABnZFUEAAAAcm9vdFYBYVYBZmdVAQAAAFNnZFUKAAAAMjkvMDkvMjAyM1YBZ2MAYWMY/P//YgAAAACAvNZAZFUKAAAAMjkvMDkvMjAyM1YBZmdVAwAAAFNnZFUWAAAAQnVsbGV0IC8gaW50ZXJlc3Qgb25seVYBZ2MBZFUWAAAAQnVsbGV0IC8gaW50ZXJlc3Qgb25seWMBAAAAYgAAAAAAAPh/ZFUWAAAAQnVsbGV0IC8gaW50ZXJlc3Qgb25seVYBYWMCAAAAYwFWAWFWAWFWAWFWAWFnZFUKAAAAQW1vcnRpc2luZ1YBZ2MBZFUKAAAAQW1vcnRpc2luZ2MAAAAAYgAAAAAAAPh/ZFUKAAAAQW1vcnRpc2luZ1YBYWMCAAAAYwFWAWFWAWFWAWFWAWFnZFUFAAAAT3RoZXJWAWdjAWRVBQAAAE90aGVyYwMAAABiAAAAAAAA+H9kVQUAAABPdGhlclYBYWMCAAAAYwFWAWFWAWFWAWFWAWFUYwEAAABjAFYBYVYBYVYBYVYBYVRjAAAAAGMAVgFhVgFhVgFhVgFhZ2RVBAAAAHJvb3RWAWFWAWZnVQEAAABTZ2RVCgAAADI5LzA5LzIwMjNWAWdjAGFjGPz//2IAAAAAgLzWQGRVCgAAADI5LzA5LzIwMjNWAWZnVQMAAABTZ2RVFgAAAEJ1bGxldCAvIGludGVyZXN0IG9ubHlWAWdjAWRVFgAAAEJ1bGxldCAvIGludGVyZXN0IG9ubHljAQAAAGIAAAAAAAD4f2RVFgAAAEJ1bGxldCAvIGludGVyZXN0IG9ubHlWAWFjAgAAAGMBVgFhVgFhVgFhVgFhZ2RVCgAAAEFtb3J0aXNpbmdWAWdjAWRVCgAAAEFtb3J0aXNpbmdjAAAAAGIAAAAAAAD4f2RVCgAAAEFtb3J0aXNpbmdWAWFjAgAAAGMBVgFhVgFhVgFhVgFhZ2RVBQAAAE90aGVyVgFnYwFkVQUAAABPdGhlcmMDAAAAYgAAAAAAAPh/ZFUFAAAAT3RoZXJWAWFjAgAAAGMBVgFhVgFhVgFhVgFhVGMBAAAAYwBWAWFWAWFWAWFWAWFUYwAAAABjAFYBYVYBYVYBYVYBYWMBZ2RVGgAAAGRlZmF1bHRDb2x1bW5BeGlzSGllcmFyY2h5ZFURAAAAU3BhbHRlbmhpZXJhcmNoaWVWAWZnVQEAAABTZ2RVBgAAAGJpMTM2NmRVDgAAAEFUVCBBc3NldCBUeXBlYWMBAAAAYwFWAWFWAWFUYwAAAABnZFUEAAAAcm9vdFYBYVYBZmdVAgAAAFNnZFULAAAAUmVzaWRlbnRpYWxWAWdjAWRVCwAAAFJlc2lkZW50aWFsYwQAAABiAAAAAAAA+H9kVQsAAABSZXNpZGVudGlhbFYBYWMBAAAAYwFWAWFWAWFWAWFWAWFnZFUKAAAAQ29tbWVyY2lhbFYBZ2MBZFUKAAAAQ29tbWVyY2lhbGMCAAAAYgAAAAAAAPh/ZFUKAAAAQ29tbWVyY2lhbFYBYWMBAAAAYwFWAWFWAWFWAWFWAWFUYwAAAABjAFYBYVYBYVYBYVYBYWdkVQQAAAByb290VgFhVgFmZ1UCAAAAU2dkVQsAAABSZXNpZGVudGlhbFYBZ2MBZFULAAAAUmVzaWRlbnRpYWxjBAAAAGIAAAAAAAD4f2RVCwAAAFJlc2lkZW50aWFsVgFhYwEAAABjAVYBYVYBYVYBYVYBYWdkVQoAAABDb21tZXJjaWFsVgFnYwFkVQoAAABDb21tZXJjaWFsYwIAAABiAAAAAAAA+H9kVQoAAABDb21tZXJjaWFsVgFhYwEAAABjAVYBYVYBYVYBYVYBYVRjAAAAAGMAVgFhVgFhVgFhVgFhYwFUYwFjAGMAYgAAAAAAAAAAVgFmVQEAAABTZFUGAAAAYmkyODY4VGMAYwFjAGFjQgUCAFYBYWRVBAcAADxSZXN1bHQgcmVmPSJkZDEzNz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DkuNTk3WiI+PFZhcmlhYmxlcz48U3RyaW5nVmFyaWFibGUgdmFybmFtZT0iYmkxMzY2IiBsYWJlbD0iQVRUIEFzc2V0IFR5cGUiIHJlZj0iYmkxMzY2IiBjb2x1bW49ImMwIiBzb3J0T249ImN1c3RvbSIgY3VzdG9tU29ydD0iY3M2MTIwIi8+PE51bWVyaWNWYXJpYWJsZSB2YXJuYW1lPSJiaTE3MzUiIGxhYmVsPSJDdXQgT2ZmIERhdGUiIHJlZj0iYmkxNzM1IiBjb2x1bW49ImMxIiBmb3JtYXQ9IkRETU1ZWTgiIHVzYWdlPSJjYXRlZ29yaWNhbCIvPjxTdHJpbmdWYXJpYWJsZSB2YXJuYW1lPSJiaTEzODAiIGxhYmVsPSJBVFQgUmVkdWN0aW9uIFR5cGUiIHJlZj0iYmkxMzgwIiBjb2x1bW49ImMyIiBzb3J0T249ImN1c3RvbSIgY3VzdG9tU29ydD0iY3MxMzg1Ii8+PE51bWVyaWNWYXJpYWJsZSB2YXJuYW1lPSJiaTI4NjgiIGxhYmVsPSIlIG9mIFRPVEFMIEJhbGFuY2UiIHJlZj0iYmkyODY4IiBjb2x1bW49ImMzIiBmb3JtYXQ9IlBFUkNFTlQxMi4yIiB1c2FnZT0icXVhbnRpdGF0aXZlIi8+PC9WYXJpYWJsZXM+PENvbHVtbnM+PFN0cmluZ0NvbHVtbiBjb2xuYW1lPSJjMCIgZW5jb2Rpbmc9InRleHQiIG1heExlbmd0aD0iMSIvPjxOdW1lcmljQ29sdW1uIGNvbG5hbWU9ImMxIiBlbmNvZGluZz0idGV4dCIgZGF0YVR5cGU9ImRhdGUiLz48U3RyaW5nQ29sdW1uIGNvbG5hbWU9ImMyIiBlbmNvZGluZz0idGV4dCIgbWF4TGVuZ3RoPSIxIi8+PE51bWVyaWNDb2x1bW4gY29sbmFtZT0iYzMiIGVuY29kaW5nPSJ0ZXh0IiBkYXRhVHlwZT0iZG91YmxlIi8+PC9Db2x1bW5zPjxEYXRhIGZvcm1hdD0iQ1NWIiByb3dDb3VudD0iMTIiIGF2YWlsYWJsZVJvd0NvdW50PSIxMiIgc2l6ZT0iMzcyIiBkYXRhTGF5b3V0PSJtaW5pbWFsIiBncmFuZFRvdGFsPSJmYWxzZSIgaXNJbmRleGVkPSJ0cnVlIiBjb250ZW50S2V5PSJZRkxOU0ozVzVONVVVR0hMNUhHRTVBTE82Vlk1T0ZUSSI+PCFbQ0RBVEFbLTEwMCwyMzI4Mi4wLC0xMDAsMS4wCi0xMDAsMjMyODIuMCwxLDAuMTQ1MDgxMzk1ODUyMzIwNzQKLTEwMCwyMzI4Mi4wLDAsMC44NTE3NTQ3Mjc0MTEwMjQzCi0xMDAsMjMyODIuMCwzLDAuMDAzMTYzODc2NzM2NjUxNDc5Mwo0LDIzMjgyLjAsLTEwMCwwLjU0NDc1NTU1ODYxNjE2ODUKNCwyMzI4Mi4wLDEsMC4wMjU2MzYwNjQxNjg4OTg5MzMKNCwyMzI4Mi4wLDAsMC41MTkxMTk0OTQ0NDcyNzEyCjQsMjMyODIuMCwzLC4KMiwyMzI4Mi4wLC0xMDAsMC40NTUyNDQ0NDEzODM4MjI4NgoyLDIzMjgyLjAsMSwwLjExOTQ0NTMzMTY4MzQyMTUzCjIsMjMyODIuMCwwLDAuMzMyNjM1MjMyOTYzNzQ3OAoyLDIzMjgyLjAsMywwLjAwMzE2Mzg3NjczNjY1MTQ3OTMKXV0+PC9EYXRhPjxTdHJpbmdUYWJsZSBmb3JtYXQ9IkNTViIgcm93Q291bnQ9IjUiIHNpemU9IjczIiBjb250ZW50S2V5PSJJT1BJUkpTWlE3TVNQQktGNVpUN1VCU0JWVUg3QVhUTCI+PCFbQ0RBVEFbIkFtb3J0aXNpbmciCiJCdWxsZXQgLyBpbnRlcmVzdCBvbmx5IgoiQ29tbWVyY2lhbCIKIk90aGVyIgoiUmVzaWRlbnRpYWwiCl1dPjwvU3RyaW5nVGFibGU+PC9SZXN1bHQ+VgFhYwBjAGMAYwFjAGMAYwBWAWFjAQAAAGMAYwBdRU5EX1JDKw==</data>
</ReportState>
</file>

<file path=customXml/item116.xml><?xml version="1.0" encoding="utf-8"?>
<ReportState xmlns="sas.reportstate">
  <data type="reportstate">Q0VDU19TVEFSVFtWAWdVAAAAAFNUXUVORF9DRUNTKys=</data>
</ReportState>
</file>

<file path=customXml/item117.xml><?xml version="1.0" encoding="utf-8"?>
<ReportState xmlns="sas.reportstate">
  <data type="reportstate">UkNfU1RBUlRbVgVnZ1VjAwAAAFNnYwIAAABjAAAAAGRVBgAAAHZlMTQyNWRVAAAAAGMAAAAAZ5lmVQEAAABTVgFnmGRVBgAAAGJpMTk5NmRVDgAAAEFUVCBBc3NldCBUeXBlYVYBZ2MBZFULAAAAUmVzaWRlbnRpYWxjGPz//2IAAAAAAAD4f2RVCwAAAFJlc2lkZW50aWFsYwEAAABUYwgAAABhYwBnYwIAAABjAAAAAGRVBgAAAHZlMzU2OWRVAAAAAGMAAAAAZ5lmVQEAAABTVgFnmGRVBgAAAGJpODU5NWRVEgAAAFJlZmluYW5jaW5nIE1hcmtlcmFWAWdjAWRVAgAAADcxYxj8//9iAAAAAAAA+H9kVQIAAAA3MWMBAAAAVGMIAAAAYWMAZ2MCAAAAYwAAAABkVQUAAAB2ZTcyM2RVAAAAAGMAAAAAZ5lmVQEAAABTVgFnmGRVBgAAAGJpMTk3NmRVDAAAAEN1dCBPZmYgRGF0ZWFWAWdjAGFjGPz//2IAAAAAgLzWQGRVCgAAADI5LzA5LzIwMjNjAQAAAFRjCAAAAGFjAFRWAWZVAwAAAFNkVQYAAABiaTE5NzZkVQYAAABiaTE5OTZkVQYAAABiaTMzMjdUVgFhVgFnZFUGAAAAZGQxOTgwVgFmVQQAAABTZFUSAAAAby93IEJ1aWxkaW5ncyBsYW5kZFUgAAAAby93IEJ1aWxkaW5ncyB1bmRlciBjb25zdHJ1Y3Rpb25kVQsAAABSZXNpZGVudGlhbGRVEgAAAFN1YnNpZGlzZWQgSG91c2luZ1RWAWZnVQcAAABTVgFnwGMAAAAAZFUGAAAAYmkxOTc2ZFUMAAAAQ3V0IE9mZiBEYXRlZFUHAAAARERNTVlZOGMYAAAAVgFmY1UGAAAAUwAAAACAvNZAAAAAAIC81kAAAAAAgLzWQAAAAACAvNZAAAAAAIC81kAAAAAAgLzWQFRWAWFjAQAAAGIGAAAAYgAAAAAAAPh/YgAAAAAAAPh/YgAAAAAAAPh/YgAAAAAAAPh/YgAAAAAAAPh/YWMAYwBjAGMBVgFnwGMBAAAAZFUGAAAAYmkxOTk2ZFUOAAAAQVRUIEFzc2V0IFR5cGVhYxgAAABWAWFWAWZjVQYAAABTnP///wIAAAACAAAAAgAAAAIAAAACAAAAVGMBAAAAYgYAAABiAAAAAAAA+H9iAAAAAAAA+H9iAAAAAAAA+H9iAAAAAAAA+H9iAAAAAAAA+H9hYwBjAGMAYwFWAWfAYwEAAABkVQYAAABiaTMzMjdkVRQAAABBVFQgUHJvcGVydHkgU3VidHlwZWFjGAAAAFYBYVYBZmNVBgAAAFOc////nP///wEAAAAAAAAA/////wMAAABUYwEAAABiBgAAAGIAAAAAAAD4f2IAAAAAAAD4f2IAAAAAAAD4f2IAAAAAAAD4f2IAAAAAAAD4f2FjAGMAYwBjAVYBZ8BjAAAAAGRVBgAAAGJpMTk3MmRVDAAAAE5vbWluYWwgKG1uKWRVCAAAAENPTU1BMTIuYwAAAABWAWZjVQYAAABTJGmehBfaz0AkaZ6EF9rPQBrVtwYdZ4ZAV1HWsQJaZ0BkBtaOv4zJQAUwVmr4JaJAVFYBYWMCAAAAYgYAAABiAAAAAAAA+H9iAAAAAAAA+H9iAAAAAAAA+H9iAAAAAAAA+H9iAAAAAAAA+H9hYwBjAGMAYwFWAWfAYwAAAABkVQYAAABiaTE5NzNkVRgAAABOdW1iZXIgb2YgTW9ydGdhZ2UgTG9hbnNkVQgAAABDT01NQTEyLmMYAAAAVgFmY1UGAAAAUwAAAABAkvdAAAAAAECS90AAAAAAADynQAAAAAAAPJRAAAAAABDO9UAAAAAAACynQFRWAWFjAgAAAGIGAAAAYgAAAAAAAPh/YgAAAAAAAPh/YgAAAAAAAPh/YgAAAAAAAPh/YgAAAAAAAPh/YWMAYwBjAGMBVgFnwGMAAAAAZFUGAAAAYmkxOTc0ZFURAAAAJSBvZiBUb3RhbCBBc3NldHNkVQsAAABQRVJDRU5UMTIuMmMYAAAAVgFmY1UGAAAAUwAAAAAAAPA/AAAAAAAA8D+R2P6XxoGmPwznyFfNdYc/B0Pe8Cer6T+xrgrBkTvCP1RWAWFjAgAAAGIGAAAAYgAAAAAAAPh/YgAAAAAAAPh/YgAAAAAAAPh/YgAAAAAAAPh/YgAAAAAAAPh/YWMAYwBjAGMBVgFnwGMAAAAAZFUGAAAAYmkxOTc1ZFURAAAAJSBOdW1iZXIgb2YgTG9hbnNkVQsAAABQRVJDRU5UMTIuMmMYAAAAVgFmY1UGAAAAUwAAAAAAAPA/AAAAAAAA8D9GtMOM6IqfP+FfMLdIeIs/dUalGR6a7T8uTfviL3WfP1RWAWFjAgAAAGIGAAAAYgAAAAAAAPh/YgAAAAAAAPh/YgAAAAAAAPh/YgAAAAAAAPh/YgAAAAAAAPh/YWMAYwBjAGMBVGegZmNVBgAAAFMAAAAAAABUVgFlY1UAAAAAU1RhVgFhYwYAAABiBgAAAGMBYwBiAAAAAAAAAABWAWFWAWFWA2dnZFUGAAAAZGQxOTgwVgFhVgFmZ1UBAAAAU2dkVQoAAAAyOS8wOS8yMDIzVgFnYwBhYxj8//9iAAAAAIC81kBkVQoAAAAyOS8wOS8yMDIzVgFmZ1UCAAAAU2dkVQsAAABNQVRDSEVTX0FMTFYBZ2MBZFULAAAATUFUQ0hFU19BTExjnP///2IAAAAAAAD4f2RVCwAAAE1BVENIRVNfQUxMVgFmZ1UBAAAAU2dkVQsAAABNQVRDSEVTX0FMTFYBZ2MBZFULAAAATUFUQ0hFU19BTExjnP///2IAAAAAAAD4f2RVCwAAAE1BVENIRVNfQUxMVgFhYwMAAABjAVYBZmNVAQAAAFMAAAAAVFYBYVYBZmdVBAAAAFNWAWdjAGFjGPz//2IkaZ6EF9rPQGRVBwAAADE2wqAzMDhWAWdjAGFjGPz//2IAAAAAQJL3QGRVBwAAADk2wqA1NDhWAWdjAGFjGPz//2IAAAAAAADwP2RVCAAAADEwMCwwMCAlVgFnYwBhYxj8//9iAAAAAAAA8D9kVQgAAAAxMDAsMDAgJVRWAWFUYwIAAABjAVYBYVYBYVYBYVYBYWdkVQsAAABSZXNpZGVudGlhbFYBZ2MBZFULAAAAUmVzaWRlbnRpYWxjAgAAAGIAAAAAAAD4f2RVCwAAAFJlc2lkZW50aWFsVgFmZ1UFAAAAU2dkVQsAAABNQVRDSEVTX0FMTFYBZ2MBZFULAAAATUFUQ0hFU19BTExjnP///2IAAAAAAAD4f2RVCwAAAE1BVENIRVNfQUxMVgFhYwMAAABjAVYBZmNVAQAAAFMBAAAAVFYBYVYBZmdVBAAAAFNWAWdjAGFjGPz//2IkaZ6EF9rPQGRVBwAAADE2wqAzMDhWAWdjAGFjGPz//2IAAAAAQJL3QGRVBwAAADk2wqA1NDhWAWdjAGFjGPz//2IAAAAAAADwP2RVCAAAADEwMCwwMCAlVgFnYwBhYxj8//9iAAAAAAAA8D9kVQgAAAAxMDAsMDAgJVRWAWFnZFUgAAAAby93IEJ1aWxkaW5ncyB1bmRlciBjb25zdHJ1Y3Rpb25WAWdjAWRVIAAAAG8vdyBCdWlsZGluZ3MgdW5kZXIgY29uc3RydWN0aW9uYwEAAABiAAAAAAAA+H9kVSAAAABvL3cgQnVpbGRpbmdzIHVuZGVyIGNvbnN0cnVjdGlvblYBYWMDAAAAYwFWAWZjVQEAAABTAgAAAFRWAWFWAWZnVQQAAABTVgFnYwBhYxj8//9iGtW3Bh1nhkBkVQMAAAA3MTdWAWdjAGFjGPz//2IAAAAAADynQGRVBgAAADLCoDk3NFYBZ2MAYWMY/P//YpHY/pfGgaY/ZFUGAAAANCw0MCAlVgFnYwBhYxj8//9iRrTDjOiKnz9kVQYAAAAzLDA4ICVUVgFhZ2RVEgAAAG8vdyBCdWlsZGluZ3MgbGFuZFYBZ2MBZFUSAAAAby93IEJ1aWxkaW5ncyBsYW5kYwAAAABiAAAAAAAA+H9kVRIAAABvL3cgQnVpbGRpbmdzIGxhbmRWAWFjAwAAAGMBVgFmY1UBAAAAUwMAAABUVgFhVgFmZ1UEAAAAU1YBZ2MAYWMY/P//YldR1rECWmdAZFUDAAAAMTg3VgFnYwBhYxj8//9iAAAAAAA8lEBkVQYAAAAxwqAyOTVWAWdjAGFjGPz//2IM58hXzXWHP2RVBgAAADEsMTUgJVYBZ2MAYWMY/P//YuFfMLdIeIs/ZFUGAAAAMSwzNCAlVFYBYWdkVQEAAAAgVgFnYwFkVQEAAAAgY/////9iAAAAAAAA+H9kVQEAAAAgVgFhYwMAAABjAVYBZmNVAQAAAFMEAAAAVFYBYVYBZmdVBAAAAFNWAWdjAGFjGPz//2JkBtaOv4zJQGRVBwAAADEzwqAwODFWAWdjAGFjGPz//2IAAAAAEM71QGRVBwAAADg5wqAzMTNWAWdjAGFjGPz//2IHQ97wJ6vpP2RVBwAAADgwLDIxICVWAWdjAGFjGPz//2J1RqUZHprtP2RVBwAAADkyLDUxICVUVgFhZ2RVEgAAAFN1YnNpZGlzZWQgSG91c2luZ1YBZ2MBZFUSAAAAU3Vic2lkaXNlZCBIb3VzaW5nYwMAAABiAAAAAAAA+H9kVRIAAABTdWJzaWRpc2VkIEhvdXNpbmdWAWFjAwAAAGMBVgFmY1UBAAAAUwUAAABUVgFhVgFmZ1UEAAAAU1YBZ2MAYWMY/P//YgUwVmr4JaJAZFUGAAAAMsKgMzIzVgFnYwBhYxj8//9iAAAAAAAsp0BkVQYAAAAywqA5NjZWAWdjAGFjGPz//2KxrgrBkTvCP2RVBwAAADE0LDI0ICVWAWdjAGFjGPz//2IuTfviL3WfP2RVBgAAADMsMDcgJVRWAWFUYwIAAABjAVYBYVYBYVYBYVYBYVRjAQAAAGMBVgFhVgFhVgFhVgFhVGMAAAAAYwFWAWFWAWFWAWFWAWFWAWZnVQEAAABTZ2RVFwAAAGRlZmF1bHRSb3dBeGlzSGllcmFyY2h5ZFUQAAAAWmVpbGVuaGllcmFyY2hpZVYBZmdVAwAAAFNnZFUGAAAAYmkxOTc2ZFUMAAAAQ3V0IE9mZiBEYXRlZFUHAAAARERNTVlZOGMAAAAAYwFWAWFWAWFnZFUGAAAAYmkxOTk2ZFUOAAAAQVRUIEFzc2V0IFR5cGVhYwEAAABjAVYBYVYBYWdkVQYAAABiaTMzMjdkVRQAAABBVFQgUHJvcGVydHkgU3VidHlwZWFjAQAAAGMBVgFhVgFhVGMAAAAAZ2RVBAAAAHJvb3RWAWFWAWZnVQEAAABTZ2RVCgAAADI5LzA5LzIwMjNWAWdjAGFjGPz//2IAAAAAgLzWQGRVCgAAADI5LzA5LzIwMjNWAWZnVQEAAABTZ2RVCwAAAFJlc2lkZW50aWFsVgFnYwFkVQsAAABSZXNpZGVudGlhbGMCAAAAYgAAAAAAAPh/ZFULAAAAUmVzaWRlbnRpYWxWAWZnVQQAAABTZ2RVIAAAAG8vdyBCdWlsZGluZ3MgdW5kZXIgY29uc3RydWN0aW9uVgFnYwFkVSAAAABvL3cgQnVpbGRpbmdzIHVuZGVyIGNvbnN0cnVjdGlvbmMBAAAAYgAAAAAAAPh/ZFUgAAAAby93IEJ1aWxkaW5ncyB1bmRlciBjb25zdHJ1Y3Rpb25WAWFjAwAAAGMBVgFhVgFhVgFhVgFhZ2RVEgAAAG8vdyBCdWlsZGluZ3MgbGFuZFYBZ2MBZFUSAAAAby93IEJ1aWxkaW5ncyBsYW5kYwAAAABiAAAAAAAA+H9kVRIAAABvL3cgQnVpbGRpbmdzIGxhbmRWAWFjAwAAAGMBVgFhVgFhVgFhVgFhZ2RVAQAAACBWAWdjAWRVAQAAACBj/////2IAAAAAAAD4f2RVAQAAACBWAWFjAwAAAGMBVgFhVgFhVgFhVgFhZ2RVEgAAAFN1YnNpZGlzZWQgSG91c2luZ1YBZ2MBZFUSAAAAU3Vic2lkaXNlZCBIb3VzaW5nYwMAAABiAAAAAAAA+H9kVRIAAABTdWJzaWRpc2VkIEhvdXNpbmdWAWFjAwAAAGMBVgFhVgFhVgFhVgFhVGMCAAAAYwBWAWFWAWFWAWFWAWFUYwEAAABjAFYBYVYBYVYBYVYBYVRjAAAAAGMAVgFhVgFhVgFhVgFhZ2RVBAAAAHJvb3RWAWFWAWZnVQEAAABTZ2RVCgAAADI5LzA5LzIwMjNWAWdjAGFjGPz//2IAAAAAgLzWQGRVCgAAADI5LzA5LzIwMjNWAWZnVQEAAABTZ2RVCwAAAFJlc2lkZW50aWFsVgFnYwFkVQsAAABSZXNpZGVudGlhbGMCAAAAYgAAAAAAAPh/ZFULAAAAUmVzaWRlbnRpYWxWAWZnVQQAAABTZ2RVIAAAAG8vdyBCdWlsZGluZ3MgdW5kZXIgY29uc3RydWN0aW9uVgFnYwFkVSAAAABvL3cgQnVpbGRpbmdzIHVuZGVyIGNvbnN0cnVjdGlvbmMBAAAAYgAAAAAAAPh/ZFUgAAAAby93IEJ1aWxkaW5ncyB1bmRlciBjb25zdHJ1Y3Rpb25WAWFjAwAAAGMBVgFhVgFhVgFhVgFhZ2RVEgAAAG8vdyBCdWlsZGluZ3MgbGFuZFYBZ2MBZFUSAAAAby93IEJ1aWxkaW5ncyBsYW5kYwAAAABiAAAAAAAA+H9kVRIAAABvL3cgQnVpbGRpbmdzIGxhbmRWAWFjAwAAAGMBVgFhVgFhVgFhVgFhZ2RVAQAAACBWAWdjAWRVAQAAACBj/////2IAAAAAAAD4f2RVAQAAACBWAWFjAwAAAGMBVgFhVgFhVgFhVgFhZ2RVEgAAAFN1YnNpZGlzZWQgSG91c2luZ1YBZ2MBZFUSAAAAU3Vic2lkaXNlZCBIb3VzaW5nYwMAAABiAAAAAAAA+H9kVRIAAABTdWJzaWRpc2VkIEhvdXNpbmdWAWFjAwAAAGMBVgFhVgFhVgFhVgFhVGMCAAAAYwBWAWFWAWFWAWFWAWFUYwEAAABjAFYBYVYBYVYBYVYBYVRjAAAAAGMAVgFhVgFhVgFhVgFhYwFUYwFjAGMAYgAAAAAAAAAAVgFmVQQAAABTZFUGAAAAYmkxOTcyZFUGAAAAYmkxOTczZFUGAAAAYmkxOTc0ZFUGAAAAYmkxOTc1VGMAYwBjAGFjQgUCAFYBYWRVkwkAADxSZXN1bHQgcmVmPSJkZDE5ODA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DkuNTk3WiI+PFZhcmlhYmxlcz48TnVtZXJpY1ZhcmlhYmxlIHZhcm5hbWU9ImJpMTk3NiIgbGFiZWw9IkN1dCBPZmYgRGF0ZSIgcmVmPSJiaTE5NzYiIGNvbHVtbj0iYzAiIGZvcm1hdD0iRERNTVlZOCIgdXNhZ2U9ImNhdGVnb3JpY2FsIi8+PFN0cmluZ1ZhcmlhYmxlIHZhcm5hbWU9ImJpMTk5NiIgbGFiZWw9IkFUVCBBc3NldCBUeXBlIiByZWY9ImJpMTk5NiIgY29sdW1uPSJjMSIgc29ydE9uPSJjdXN0b20iIGN1c3RvbVNvcnQ9ImNzNjEyMCIvPjxTdHJpbmdWYXJpYWJsZSB2YXJuYW1lPSJiaTMzMjciIGxhYmVsPSJBVFQgUHJvcGVydHkgU3VidHlwZSIgcmVmPSJiaTMzMjciIGNvbHVtbj0iYzIiIHNvcnRPbj0iY3VzdG9tIiBjdXN0b21Tb3J0PSJjczMzMjUiLz48TnVtZXJpY1ZhcmlhYmxlIHZhcm5hbWU9ImJpMTk3MiIgbGFiZWw9Ik5vbWluYWwgKG1uKSIgcmVmPSJiaTE5NzIiIGNvbHVtbj0iYzMiIGZvcm1hdD0iQ09NTUExMi4iIHVzYWdlPSJxdWFudGl0YXRpdmUiIGRlZmluZWRBZ2dyZWdhdGlvbj0ic3VtIi8+PE51bWVyaWNWYXJpYWJsZSB2YXJuYW1lPSJiaTE5NzMiIGxhYmVsPSJOdW1iZXIgb2YgTW9ydGdhZ2UgTG9hbnMiIHJlZj0iYmkxOTczIiBjb2x1bW49ImM0IiBmb3JtYXQ9IkNPTU1BMTIuIiB1c2FnZT0icXVhbnRpdGF0aXZlIi8+PE51bWVyaWNWYXJpYWJsZSB2YXJuYW1lPSJiaTE5NzQiIGxhYmVsPSIlIG9mIFRvdGFsIEFzc2V0cyIgcmVmPSJiaTE5NzQiIGNvbHVtbj0iYzUiIGZvcm1hdD0iUEVSQ0VOVDEyLjIiIHVzYWdlPSJxdWFudGl0YXRpdmUiLz48TnVtZXJpY1ZhcmlhYmxlIHZhcm5hbWU9ImJpMTk3NSIgbGFiZWw9IiUgTnVtYmVyIG9mIExvYW5zIiByZWY9ImJpMTk3NSIgY29sdW1uPSJjNiIgZm9ybWF0PSJQRVJDRU5UMTIuMiIgdXNhZ2U9InF1YW50aXRhdGl2ZSIvPjwvVmFyaWFibGVzPjxDb2x1bW5zPjxOdW1lcmljQ29sdW1uIGNvbG5hbWU9ImMwIiBlbmNvZGluZz0idGV4dCIgZGF0YVR5cGU9ImRhdGUiLz48U3RyaW5nQ29sdW1uIGNvbG5hbWU9ImMxIiBlbmNvZGluZz0idGV4dCIgbWF4TGVuZ3RoPSIxIi8+PFN0cmluZ0NvbHVtbiBjb2xuYW1lPSJjMiIgZW5jb2Rpbmc9InRleHQiIG1heExlbmd0aD0iM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YiIGF2YWlsYWJsZVJvd0NvdW50PSI2IiBzaXplPSI0MTYiIGRhdGFMYXlvdXQ9Im1pbmltYWwiIGdyYW5kVG90YWw9ImZhbHNlIiBpc0luZGV4ZWQ9InRydWUiIGNvbnRlbnRLZXk9IlNYVVlDQ1QyV0VMQ1o3Q1dSREJYRzJPNk4zVkRDUU1HIj48IVtDREFUQVsyMzI4Mi4wLC0xMDAsLTEwMCwxNjMwOC4xODM3MzQ3MDQzNCw5NjU0OC4wLDEuMCwxLjAKMjMyODIuMCwyLC0xMDAsMTYzMDguMTgzNzM0NzA0MzQsOTY1NDguMCwxLjAsMS4wCjIzMjgyLjAsMiwxLDcxNi44ODkxNzI5NzAwMDAxLDI5NzQuMCwwLjA0Mzk1ODg2MDQ0ODk2ODEzNiwwLjAzMDgwMzMzMDk4NTYyMzczMgoyMzI4Mi4wLDIsMCwxODYuODEyODI4OTM5OTk5OSwxMjk1LjAsMC4wMTE0NTUxNTg0NjM5MzQ2NTUsMC4wMTM0MTMwMTczNTkyNDA5OTkKMjMyODIuMCwyLC0xLDEzMDgxLjQ5NjU0NjUwOTg1OCw4OTMxMy4wLDAuODAyMTQzMDY4NzM4NjczNCwwLjkyNTA2MzE4MTAwODQxMDMKMjMyODIuMCwyLDMsMjMyMi45ODUxODYyODQ0MTAyLDI5NjYuMCwwLjE0MjQ0MjkxMjM0ODQxOTQ2LDAuMDMwNzIwNDcwNjQ2NzI0OTQ0Cl1dPjwvRGF0YT48U3RyaW5nVGFibGUgZm9ybWF0PSJDU1YiIHJvd0NvdW50PSI0IiBzaXplPSI5MSIgY29udGVudEtleT0iV0xSTlNVSlNQMlRPSDNLUkJIR1pTNEpHQUxRRUdXVk0iPjwhW0NEQVRBWyJvL3cgQnVpbGRpbmdzIGxhbmQiCiJvL3cgQnVpbGRpbmdzIHVuZGVyIGNvbnN0cnVjdGlvbiIKIlJlc2lkZW50aWFsIgoiU3Vic2lkaXNlZCBIb3VzaW5nIgpdXT48L1N0cmluZ1RhYmxlPjwvUmVzdWx0PlYBYWMAYwBjAGMBYwBjAGMAVgFhYwEAAABjAGMAXUVORF9SQys=</data>
</ReportState>
</file>

<file path=customXml/item118.xml><?xml version="1.0" encoding="utf-8"?>
<ReportState xmlns="sas.reportstate">
  <data type="reportstate">Q0VDU19TVEFSVFtWAWdVAAAAAFNUXUVORF9DRUNTKys=</data>
</ReportState>
</file>

<file path=customXml/item119.xml><?xml version="1.0" encoding="utf-8"?>
<ReportState xmlns="sas.reportstate">
  <data type="reportstate">UkNfU1RBUlRbVgVnZ1VjAgAAAFNnYwIAAABjAAAAAGRVBgAAAHZlNjYwNWRVAAAAAGMAAAAAZ5lmVQEAAABTVgFnmGRVBgAAAGJpODYzMGRVEgAAAFJlZmluYW5jaW5nIE1hcmtlcmFWAWdjAWRVAgAAADc0Yxj8//9iAAAAAAAA+H9kVQIAAAA3NGMBAAAAVGMIAAAAYWMAZ2MCAAAAYwAAAABkVQUAAAB2ZTcyM2RVAAAAAGMAAAAAZ5lmVQEAAABTVgFnmGRVBgAAAGJpNjYwN2RVDAAAAEN1dCBPZmYgRGF0ZWFWAWdjAGFjGPz//2IAAAAAgLzWQGRVCgAAADI5LzA5LzIwMjNjAQAAAFRjCAAAAGFjAFRWAWZVAQAAAFNkVQYAAABiaTY2MDdUVgFhVgFnZFUGAAAAZGQ2NjA4VgFhVgFmZ1UPAAAAU1YBZ8BjAAAAAGRVBgAAAGJpNjYwN2RVBAAAAERhdGVkVQUAAABEQVRFOWMYAAAAVgFmY1UBAAAAUwAAAACAvNZAVFYBYWMBAAAAYgEAAABiAAAAAIC81kBiAAAAAIC81kBiAAAAAIC81kBiAAAAAAAA+H9iAAAAAAAA+H9hYwBjAGMAYwBWAWfAYwAAAABkVQYAAABiaTY2MDlkVRIAAABUb3RhbCBDb3ZlciBBc3NldHNkVQgAAABDT01NQTEyLmMAAAAAVgFmY1UBAAAAU7ntaRQpb6tAVFYBYWMCAAAAYgEAAABiue1pFClvq0Biue1pFClvq0Biue1pFClvq0BiAAAAAAAA+H9iAAAAAAAA+H9hYwBjAGMAYwBWAWfAYwAAAABkVQYAAABiaTY2MTBkVRkAAABPdXRzdGFuZGluZyBDb3ZlcmVkIEJvbmRzZFUIAAAAQ09NTUExMi5jAAAAAFYBZmNVAQAAAFMYldQJWCCnQFRWAWFjAgAAAGIBAAAAYhiV1AlYIKdAYhiV1AlYIKdAYhiV1AlYIKdAYgAAAAAAAPh/YgAAAAAAAPh/YWMAYwBjAGMAVgFnwGMAAAAAZFUGAAAAYmk2NjExZFUaAAAAQ292ZXIgUG9vbCBTaXplIFtOUFZdIChtbilkVQgAAABDT01NQTEyLmMAAAAAVgFmY1UBAAAAU95wnqmMhatAVFYBYWMCAAAAYgEAAABi3nCeqYyFq0Bi3nCeqYyFq0Bi3nCeqYyFq0BiAAAAAAAA+H9iAAAAAAAA+H9hYwBjAGMAYwBWAWfAYwAAAABkVQYAAABiaTY2MTJkVSQAAABPdXRzdGFuZGluZyBDb3ZlcmVkIEJvbmRzIFtOUFZdIChtbilkVQgAAABDT01NQTEyLmMAAAAAVgFmY1UBAAAAUz0GlumoN6dAVFYBYWMCAAAAYgEAAABiPQaW6ag3p0BiPQaW6ag3p0BiPQaW6ag3p0BiAAAAAAAA+H9iAAAAAAAA+H9hYwBjAGMAYwBWAWfAYwAAAABkVQYAAABiaTY2MTNkVSUAAABBY3R1YWwgTm9taW5hbCBPQyAtIEZ1bGwgTG9hbiBCYWxhbmNlZFULAAAAUEVSQ0VOVDMyLjJjAAAAAFYBZmNVAQAAAFP4qqFX4tfHP1RWAWFjAgAAAGIBAAAAYviqoVfi18c/YviqoVfi18c/YviqoVfi18c/YgAAAAAAAPh/YgAAAAAAAPh/YWMAYwBjAGMAVgFnwGMAAAAAZFUGAAAAYmk2NjE0ZFUpAAAAQWN0dWFsIE5vbWluYWwgT0MgLSBFbGlnaWJsZSBMb2FuIEJhbGFuY2VkVQkAAABDT01NQTMyLjJjAAAAAFYBZmNVAQAAAFNgBE95uyvEP1RWAWFjAgAAAGIBAAAAYmAET3m7K8Q/YmAET3m7K8Q/YmAET3m7K8Q/YgAAAAAAAPh/YgAAAAAAAPh/YWMAYwBjAGMAVgFnwGMAAAAAZFUGAAAAYmk2NjE1ZFUNAAAAQWN0dWFsIE5QViBPQ2RVCwAAAFBFUkNFTlQzMi4yYwAAAABWAWZjVQEAAABTgI6KWtS6xz9UVgFhYwIAAABiAQAAAGKAjopa1LrHP2KAjopa1LrHP2KAjopa1LrHP2IAAAAAAAD4f2IAAAAAAAD4f2FjAGMAYwBjAFYBZ8BjAAAAAGRVBgAAAGJpNzMwMmRVJAAAAENvc3RzIGZvciBQcm9ncmFtIExpcXVpZGF0aW9uIGluIEVVUmRVCQAAAENPTU1BMzIuMmMAAAAAVgFmY1UBAAAAUwAAAADAXBXBVFYBYWMCAAAAYgEAAABiAAAAAAAA+H9iAAAAAMBcFcFiAAAAAMBcFcFiAAAAAMBcFcFiAAAAAAAA+H9hYwBjAGMAYwBWAWfAYwAAAABkVQYAAABiaTY2MTZkVQsAAABDYXNoIGluIEVVUmRVCQAAAENPTU1BMzIuMmMAAAAAVgFmY1UBAAAAUwAAAAAAAAAAVFYBYWMCAAAAYgEAAABiAAAAAAAA+H9iAAAAAAAAAABiAAAAAAAAAABiAAAAAAAAAABiAAAAAAAA+H9hYwBjAGMAYwBWAWfAYwAAAABkVQYAAABiaTY2MTdkVRIAAAAlIENvdmVyIFBvb2wgTG9hbnNkVQsAAABQRVJDRU5UMTIuMmMAAAAAVgFmY1UBAAAAUwAAAAAAAPA/VFYBYWMCAAAAYgEAAABiAAAAAAAA8D9iAAAAAAAA8D9iAAAAAAAA8D9iAAAAAAAA+H9iAAAAAAAA+H9hYwBjAGMAYwBWAWfAYwAAAABkVQYAAABiaTY2MThkVQsAAAAlIFN1YiBCb25kc2RVCwAAAFBFUkNFTlQxMi4yYwAAAABWAWZjVQEAAABTAAAAAAAAAABUVgFhYwIAAABiAQAAAGIAAAAAAAD4f2IAAAAAAAAAAGIAAAAAAAAAAGIAAAAAAAAAAGIAAAAAAAD4f2FjAGMAYwBjAFYBZ8BjAAAAAGRVBgAAAGJpNjYxOWRVEQAAACUgQ292ZXIgUG9vbCBDYXNoZFULAAAAUEVSQ0VOVDEyLjJjAAAAAFYBZmNVAQAAAFMAAAAAAAAAAFRWAWFjAgAAAGIBAAAAYgAAAAAAAPh/YgAAAAAAAAAAYgAAAAAAAAAAYgAAAAAAAAAAYgAAAAAAAPh/YWMAYwBjAGMAVgFnwGMAAAAAZFUGAAAAYmk2NjIwZFUbAAAATGVnYWxseSBSZXF1aXJlZCBOb21pbmFsIE9DZFULAAAAUEVSQ0VOVDE1LjJjAAAAAFYBZmNVAQAAAFN7FK5H4XqUP1RWAWFjAgAAAGIBAAAAYnsUrkfhepQ/YnsUrkfhepQ/YnsUrkfhepQ/YgAAAAAAAPh/YgAAAAAAAPh/YWMAYwBjAGMAVgFnwGMAAAAAZFUGAAAAYmk3NzQ2ZFUkAAAAVG90YWwgQ292ZXIgQXNzZXRzIC0gZWxpZ2libGUgYW1vdW50ZFUIAAAAQ09NTUExMi5jAAAAAFYBZmNVAQAAAFMsb4n4G8aqQFRWAWFjAgAAAGIBAAAAYixvifgbxqpAYixvifgbxqpAYixvifgbxqpAYgAAAAAAAPh/YgAAAAAAAPh/YWMAYwBjAGMAVGegZmNVAQAAAFMAVFYBZWNVAAAAAFNUYVYBYWMBAAAAYgEAAABjAWMAYgAAAAAAAAAAVgFhVgFhVgNhYWNCBAIEVgFhZFWLDwAAPFJlc3VsdCByZWY9ImRkNjYw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yMTowNC45NzlaIj48VmFyaWFibGVzPjxOdW1lcmljVmFyaWFibGUgdmFybmFtZT0iYmk2NjA3IiBsYWJlbD0iRGF0ZSIgcmVmPSJiaTY2MDciIGNvbHVtbj0iYzAiIGZvcm1hdD0iREFURTkiIHVzYWdlPSJjYXRlZ29yaWNhbCIvPjxOdW1lcmljVmFyaWFibGUgdmFybmFtZT0iYmk2NjA5IiBsYWJlbD0iVG90YWwgQ292ZXIgQXNzZXRzIiByZWY9ImJpNjYwOSIgY29sdW1uPSJjMSIgZm9ybWF0PSJDT01NQTEyLiIgdXNhZ2U9InF1YW50aXRhdGl2ZSIgZGVmaW5lZEFnZ3JlZ2F0aW9uPSJzdW0iLz48TnVtZXJpY1ZhcmlhYmxlIHZhcm5hbWU9ImJpNjYxMCIgbGFiZWw9Ik91dHN0YW5kaW5nIENvdmVyZWQgQm9uZHMiIHJlZj0iYmk2NjEwIiBjb2x1bW49ImMyIiBmb3JtYXQ9IkNPTU1BMTIuIiB1c2FnZT0icXVhbnRpdGF0aXZlIiBkZWZpbmVkQWdncmVnYXRpb249InN1bSIvPjxOdW1lcmljVmFyaWFibGUgdmFybmFtZT0iYmk2NjExIiBsYWJlbD0iQ292ZXIgUG9vbCBTaXplIFtOUFZdIChtbikiIHJlZj0iYmk2NjExIiBjb2x1bW49ImMzIiBmb3JtYXQ9IkNPTU1BMTIuIiB1c2FnZT0icXVhbnRpdGF0aXZlIiBkZWZpbmVkQWdncmVnYXRpb249InN1bSIvPjxOdW1lcmljVmFyaWFibGUgdmFybmFtZT0iYmk2NjEyIiBsYWJlbD0iT3V0c3RhbmRpbmcgQ292ZXJlZCBCb25kcyBbTlBWXSAobW4pIiByZWY9ImJpNjYxMiIgY29sdW1uPSJjNCIgZm9ybWF0PSJDT01NQTEyLiIgdXNhZ2U9InF1YW50aXRhdGl2ZSIgZGVmaW5lZEFnZ3JlZ2F0aW9uPSJzdW0iLz48TnVtZXJpY1ZhcmlhYmxlIHZhcm5hbWU9ImJpNjYxMyIgbGFiZWw9IkFjdHVhbCBOb21pbmFsIE9DIC0gRnVsbCBMb2FuIEJhbGFuY2UiIHJlZj0iYmk2NjEzIiBjb2x1bW49ImM1IiBmb3JtYXQ9IlBFUkNFTlQzMi4yIiB1c2FnZT0icXVhbnRpdGF0aXZlIiBkZWZpbmVkQWdncmVnYXRpb249InN1bSIvPjxOdW1lcmljVmFyaWFibGUgdmFybmFtZT0iYmk2NjE0IiBsYWJlbD0iQWN0dWFsIE5vbWluYWwgT0MgLSBFbGlnaWJsZSBMb2FuIEJhbGFuY2UiIHJlZj0iYmk2NjE0IiBjb2x1bW49ImM2IiBmb3JtYXQ9IkNPTU1BMzIuMiIgdXNhZ2U9InF1YW50aXRhdGl2ZSIgZGVmaW5lZEFnZ3JlZ2F0aW9uPSJzdW0iLz48TnVtZXJpY1ZhcmlhYmxlIHZhcm5hbWU9ImJpNjYxNSIgbGFiZWw9IkFjdHVhbCBOUFYgT0MiIHJlZj0iYmk2NjE1IiBjb2x1bW49ImM3IiBmb3JtYXQ9IlBFUkNFTlQzMi4yIiB1c2FnZT0icXVhbnRpdGF0aXZlIiBkZWZpbmVkQWdncmVnYXRpb249InN1bSIvPjxOdW1lcmljVmFyaWFibGUgdmFybmFtZT0iYmk3MzAyIiBsYWJlbD0iQ29zdHMgZm9yIFByb2dyYW0gTGlxdWlkYXRpb24gaW4gRVVSIiByZWY9ImJpNzMwMiIgY29sdW1uPSJjOCIgZm9ybWF0PSJDT01NQTMyLjIiIHVzYWdlPSJxdWFudGl0YXRpdmUiIGRlZmluZWRBZ2dyZWdhdGlvbj0ic3VtIi8+PE51bWVyaWNWYXJpYWJsZSB2YXJuYW1lPSJiaTY2MTYiIGxhYmVsPSJDYXNoIGluIEVVUiIgcmVmPSJiaTY2MTYiIGNvbHVtbj0iYzkiIGZvcm1hdD0iQ09NTUEzMi4yIiB1c2FnZT0icXVhbnRpdGF0aXZlIiBkZWZpbmVkQWdncmVnYXRpb249InN1bSIvPjxOdW1lcmljVmFyaWFibGUgdmFybmFtZT0iYmk2NjE3IiBsYWJlbD0iJSBDb3ZlciBQb29sIExvYW5zIiByZWY9ImJpNjYxNyIgY29sdW1uPSJjMTAiIGZvcm1hdD0iUEVSQ0VOVDEyLjIiIHVzYWdlPSJxdWFudGl0YXRpdmUiIGRlZmluZWRBZ2dyZWdhdGlvbj0ic3VtIi8+PE51bWVyaWNWYXJpYWJsZSB2YXJuYW1lPSJiaTY2MTgiIGxhYmVsPSIlIFN1YiBCb25kcyIgcmVmPSJiaTY2MTgiIGNvbHVtbj0iYzExIiBmb3JtYXQ9IlBFUkNFTlQxMi4yIiB1c2FnZT0icXVhbnRpdGF0aXZlIiBkZWZpbmVkQWdncmVnYXRpb249InN1bSIvPjxOdW1lcmljVmFyaWFibGUgdmFybmFtZT0iYmk2NjE5IiBsYWJlbD0iJSBDb3ZlciBQb29sIENhc2giIHJlZj0iYmk2NjE5IiBjb2x1bW49ImMxMiIgZm9ybWF0PSJQRVJDRU5UMTIuMiIgdXNhZ2U9InF1YW50aXRhdGl2ZSIgZGVmaW5lZEFnZ3JlZ2F0aW9uPSJzdW0iLz48TnVtZXJpY1ZhcmlhYmxlIHZhcm5hbWU9ImJpNjYyMCIgbGFiZWw9IkxlZ2FsbHkgUmVxdWlyZWQgTm9taW5hbCBPQyIgcmVmPSJiaTY2MjAiIGNvbHVtbj0iYzEzIiBmb3JtYXQ9IlBFUkNFTlQxNS4yIiB1c2FnZT0icXVhbnRpdGF0aXZlIiBkZWZpbmVkQWdncmVnYXRpb249InN1bSIvPjxOdW1lcmljVmFyaWFibGUgdmFybmFtZT0iYmk3NzQ2IiBsYWJlbD0iVG90YWwgQ292ZXIgQXNzZXRzIC0gZWxpZ2libGUgYW1vdW50IiByZWY9ImJpNzc0NiIgY29sdW1uPSJjMTQiIGZvcm1hdD0iQ09NTUExMi4iIHVzYWdlPSJxdWFudGl0YXRpdmUiIGRlZmluZWRBZ2dyZWdhdGlvbj0ic3VtIi8+PC9WYXJpYWJsZXM+PENvbHVtbnM+PE51bWVyaWNDb2x1bW4gY29sbmFtZT0iYzAiIGVuY29kaW5nPSJ0ZXh0IiBkYXRhVHlwZT0iZGF0ZSIvPjxOdW1lcmljQ29sdW1uIGNvbG5hbWU9ImMxIiBlbmNvZGluZz0idGV4dCIgZGF0YVR5cGU9ImRvdWJsZ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xOdW1lcmljQ29sdW1uIGNvbG5hbWU9ImM3IiBlbmNvZGluZz0idGV4dCIgZGF0YVR5cGU9ImRvdWJsZSIvPjxOdW1lcmljQ29sdW1uIGNvbG5hbWU9ImM4IiBlbmNvZGluZz0idGV4dCIgZGF0YVR5cGU9ImRvdWJsZSIvPjxOdW1lcmljQ29sdW1uIGNvbG5hbWU9ImM5IiBlbmNvZGluZz0idGV4dCIgZGF0YVR5cGU9ImRvdWJsZSIvPjxOdW1lcmljQ29sdW1uIGNvbG5hbWU9ImMxMCIgZW5jb2Rpbmc9InRleHQiIGRhdGFUeXBlPSJkb3VibGUiLz48TnVtZXJpY0NvbHVtbiBjb2xuYW1lPSJjMTEiIGVuY29kaW5nPSJ0ZXh0IiBkYXRhVHlwZT0iZG91YmxlIi8+PE51bWVyaWNDb2x1bW4gY29sbmFtZT0iYzEyIiBlbmNvZGluZz0idGV4dCIgZGF0YVR5cGU9ImRvdWJsZSIvPjxOdW1lcmljQ29sdW1uIGNvbG5hbWU9ImMxMyIgZW5jb2Rpbmc9InRleHQiIGRhdGFUeXBlPSJkb3VibGUiLz48TnVtZXJpY0NvbHVtbiBjb2xuYW1lPSJjMTQiIGVuY29kaW5nPSJ0ZXh0IiBkYXRhVHlwZT0iZG91YmxlIi8+PC9Db2x1bW5zPjxEYXRhIGZvcm1hdD0iQ1NWIiByb3dDb3VudD0iMSIgYXZhaWxhYmxlUm93Q291bnQ9IjEiIHNpemU9IjE4MSIgZGF0YUxheW91dD0ibWluaW1hbCIgZ3JhbmRUb3RhbD0iZmFsc2UiIGlzSW5kZXhlZD0iZmFsc2UiIGNvbnRlbnRLZXk9IkwyS0lSRUZNUU4zQTQyWVFPN1FMSlJNSkFPV1c1M1JHIj48IVtDREFUQVsyMzI4Mi4wLDM1MTEuNTgwMjMzODY5ODA5LDI5NjAuMTcxOTUsMzUyMi43NzQ3MzE1ODk1ODIsMjk3MS44Mjk5MDcxMjAwMDA0LDAuMTg2Mjc1NzYxNDAyOTE3NTcsMC4xNTc1ODQ2MDQ0ODUyNjgsMC4xODUzODkwODQwNjIxODM2OCwtMzUwMDAwLjAsMC4wLDEuMCwwLjAsMC4wLDAuMDIsMzQyNy4wNTQ2MzA1NjA3MDQKXV0+PC9EYXRhPjwvUmVzdWx0PlYBYWMAYwBjAGMBYwBjAGMAVgFhYwEAAABjAGMAXUVORF9SQys=</data>
</ReportState>
</file>

<file path=customXml/item12.xml><?xml version="1.0" encoding="utf-8"?>
<ReportState xmlns="sas.reportstate">
  <data type="reportstate">Q0VDU19TVEFSVFtWAWdVAAAAAFNUXUVORF9DRUNTKys=</data>
</ReportState>
</file>

<file path=customXml/item13.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Ny0yOFQxMzozNToxM1oiIG5leHRVbmlxdWVOYW1lSW5kZXg9Ijg2NDc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EwLTE3VDEwOjE3OjEyLjE3Nl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0IiBhdmFpbGFibGVSb3dDb3VudD0iMjQiIHNpemU9IjE5MiIgZGF0YUxheW91dD0ibWluaW1hbCIgZ3JhbmRUb3RhbD0iZmFsc2UiIGlzSW5kZXhlZD0iZmFsc2UiIGNvbnRlbnRLZXk9IkhHTlQzTlczWEI1RkwzQ0dBVVBKSktaMlJJMk5GVDdHIj4KICAgICAgICAgICAgICAgIDwhW0NEQVRBWzIzMjk5LjAKMjMyOTYuMAoyMzI5NS4wCjIzMjk0LjAKMjMyOTMuMAoyMzI5Mi4wCjIzMjg5LjAKMjMyODIuMAoyMzI1My4wCjIzMjIyLjAKMjMxOTEuMAoyMzE2MS4wCjIzMTI4LjAKMjMxMDAuMAoyMzA2OS4wCjIzMDQxLjAKMjMwMDkuMAoyMjk3OS4wCjIyOTQ5LjAKMjI5MTguMAoyMjgyNi4wCjIyNzM1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U3NiIgYmFzZT0iYmkyOSIvPgogICAgICAgICAgICAgICAgPFJlbGF0aW9uYWxEYXRhSXRlbSBuYW1lPSJiaTg1Nzc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U3OCIgYmFzZT0iYmk4NzMiLz4KICAgICAgICAgICAgICAgIDxSZWxhdGlvbmFsRGF0YUl0ZW0gbmFtZT0iYmk4NTc5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U4MC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1ODE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U4MiIgYmFzZT0iYmkyOSIvPgogICAgICAgICAgICAgICAgPFJlbGF0aW9uYWxEYXRhSXRlbSBuYW1lPSJiaTg1ODM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NTg0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U4NS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U4Ni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1ODc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NTg4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1ODkiIGJhc2U9ImJpMTA1OSIvPgogICAgICAgICAgICAgICAgPFJlbGF0aW9uYWxEYXRhSXRlbSBuYW1lPSJiaTg1OTA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1OTEiIGJhc2U9ImJpMTA1OSIvPgogICAgICAgICAgICAgICAgPFJlbGF0aW9uYWxEYXRhSXRlbSBuYW1lPSJiaTg1OTI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NTkzIiBiYXNlPSJiaTEwNTkiLz4KICAgICAgICAgICAgICAgIDxSZWxhdGlvbmFsRGF0YUl0ZW0gbmFtZT0iYmk4NTk0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U5NS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1OTY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NTk3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U5OC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U5OS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NjAw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YwMSIgYmFzZT0iYmkxMDU5Ii8+CiAgICAgICAgICAgICAgICA8UmVsYXRpb25hbERhdGFJdGVtIG5hbWU9ImJpODYwMi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NjAz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NjA0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2MDU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NjA2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NjA3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YwOC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2MDk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NjEw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NjEx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2MTI2IiBzb3J0RGlyZWN0aW9uPSJh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YxMi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NjEz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NjE0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NjE1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2MTY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YxNy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YxOC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NjE5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2MjAiIGJhc2U9ImJpOTI0Ii8+CiAgICAgICAgICAgICAgICA8UmVsYXRpb25hbERhdGFJdGVtIG5hbWU9ImJpODYyMS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NjIyIiBiYXNlPSJiaTkyNCIvPgogICAgICAgICAgICAgICAgPFJlbGF0aW9uYWxEYXRhSXRlbSBuYW1lPSJiaTg2MjM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YyNCIgYmFzZT0iYmk5MjQiLz4KICAgICAgICAgICAgICAgIDxSZWxhdGlvbmFsRGF0YUl0ZW0gbmFtZT0iYmk4NjI1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2MjY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NjI3IiBiYXNlPSJiaTkyNCIvPgogICAgICAgICAgICAgICAgPFJlbGF0aW9uYWxEYXRhSXRlbSBuYW1lPSJiaTg2Mjg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NjI5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YzMC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NjMx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2MzI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YzMyIgYmFzZT0iYmkzMSIvPgogICAgICAgICAgICAgICAgPFJlbGF0aW9uYWxEYXRhSXRlbSBuYW1lPSJiaTg2MzQ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YzNSIgYmFzZT0iYmkzMSIvPgogICAgICAgICAgICAgICAgPFJlbGF0aW9uYWxEYXRhSXRlbSBuYW1lPSJiaTg2MzY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NjM3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YzOCIgYmFzZT0iYmk5MjQiLz4KICAgICAgICAgICAgICAgIDxSZWxhdGlvbmFsRGF0YUl0ZW0gbmFtZT0iYmk4NjM5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2NDA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zAwNCIgYmFzZT0iYmk2NiIvPgogICAgICAgICAgICAgICAgPFJlbGF0aW9uYWxEYXRhSXRlbSBuYW1lPSJiaTcwMTciIGJhc2U9ImJpMzkiLz4KICAgICAgICAgICAgICAgIDxSZWxhdGlvbmFsRmlsdGVySXRlbSBuYW1lPSJiaTcwMjI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E3LGJpbm5lZH0sJ0lzc3VhbmNlJyksaXNtaXNzaW5nKCR7Ymk3MDE3LGJpbm5lZH0pKTwvRXhwcmVzc2lvbj4KICAgICAgICAgICAgICAgIDwvUmVsYXRpb25hbEZpbHRlckl0ZW0+CiAgICAgICAgICAgICAgICA8UmVsYXRpb25hbERhdGFJdGVtIG5hbWU9ImJpNzA2OCIgYmFzZT0iYmk3MDU0Ii8+CiAgICAgICAgICAgICAgICA8UmVsYXRpb25hbERhdGFJdGVtIG5hbWU9ImJpNzM3NCIgYmFzZT0iYmk2NSIvPgogICAgICAgICAgICAgICAgPFJlbGF0aW9uYWxEYXRhSXRlbSBuYW1lPSJiaTg0MTQiIGJhc2U9ImJpODQxMyIvPgogICAgICAgICAgICAgICAgPFJlbGF0aW9uYWxEYXRhSXRlbSBuYW1lPSJiaTg2NDEiIGJhc2U9ImJpNDMiLz4KICAgICAgICAgICAgICAgIDxSZWxhdGlvbmFsRGF0YUl0ZW0gbmFtZT0iYmk4NjQyIiBiYXNlPSJiaTY0Ii8+CiAgICAgICAgICAgIDwvQnVzaW5lc3NJdGVtcz4KICAgICAgICAgICAgPERhdGFEZWZpbml0aW9uIG5hbWU9ImRkNjk1NSIgdHlwZT0icmVsYXRpb25hbCIgZGF0YVNvdXJjZT0iZHMzNCI+CiAgICAgICAgICAgICAgICA8UmVsYXRpb25hbFF1ZXJ5IGRldGFpbD0iZmFsc2UiPgogICAgICAgICAgICAgICAgICAgIDxTb3J0SXRlbXM+CiAgICAgICAgICAgICAgICAgICAgICAgIDxTb3J0SXRlbSByZWY9ImJpNjk3OCIgc29ydERpcmVjdGlvbj0iZGVzY2VuZGluZyIvPgogICAgICAgICAgICAgICAgICAgIDwvU29ydEl0ZW1zPgogICAgICAgICAgICAgICAgICAgIDxBeGVzPgogICAgICAgICAgICAgICAgICAgICAgICA8QXhpcyB0eXBlPSJjb2x1bW4iPgogICAgICAgICAgICAgICAgICAgICAgICAgICAgPEJ1c2luZXNzSXRlbSByZWY9ImJpNjk1OCIvPgogICAgICAgICAgICAgICAgICAgICAgICAgICAgPEJ1c2luZXNzSXRlbSByZWY9ImJpNjk2MCIvPgogICAgICAgICAgICAgICAgICAgICAgICAgICAgPEJ1c2luZXNzSXRlbSByZWY9ImJpNjk2NCIvPgogICAgICAgICAgICAgICAgICAgICAgICAgICAgPEJ1c2luZXNzSXRlbSByZWY9ImJpNjk3NSIvPgogICAgICAgICAgICAgICAgICAgICAgICAgICAgPEJ1c2luZXNzSXRlbSByZWY9ImJpODQxNCIvPgogICAgICAgICAgICAgICAgICAgICAgICAgICAgPEJ1c2luZXNzSXRlbSByZWY9ImJpNzM3NCIvPgogICAgICAgICAgICAgICAgICAgICAgICAgICAgPEJ1c2luZXNzSXRlbSByZWY9ImJpNjk2NyIvPgogICAgICAgICAgICAgICAgICAgICAgICAgICAgPEJ1c2luZXNzSXRlbSByZWY9ImJpNjk5MiIvPgogICAgICAgICAgICAgICAgICAgICAgICAgICAgPEJ1c2luZXNzSXRlbSByZWY9ImJpNjk3OCIvPgogICAgICAgICAgICAgICAgICAgICAgICAgICAgPEJ1c2luZXNzSXRlbSByZWY9ImJpNzA2OCIvPgogICAgICAgICAgICAgICAgICAgICAgICAgICAgPEJ1c2luZXNzSXRlbSByZWY9ImJpNzAwNCIvPgogICAgICAgICAgICAgICAgICAgICAgICA8L0F4aXM+CiAgICAgICAgICAgICAgICAgICAgPC9BeGVzPgogICAgICAgICAgICAgICAgPC9SZWxhdGlvbmFsUXVlcnk+CiAgICAgICAgICAgICAgICA8UmVzdWx0RGVmaW5pdGlvbnM+CiAgICAgICAgICAgICAgICAgICAgPFJlc3VsdERlZmluaXRpb24gbmFtZT0iZGQ2OTU2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wMjIiLz4KICAgICAgICAgICAgICAgIDwvRGV0YWlsRmlsdGVycz4KICAgICAgICAgICAgPC9BcHBsaWVkRmlsdGVycz4KICAgICAgICA8L1BhcmVudERhdGFEZWZpbml0aW9uPgogICAgICAgIDxQYXJlbnREYXRhRGVmaW5pdGlvbiBuYW1lPSJkZDcwNzIiIGRhdGFTb3VyY2U9ImRzODUxIiBjaGlsZFF1ZXJ5UmVsYXRpb25zaGlwPSJpbmRlcGVuZGVudCIgc3RhdHVzPSJleGVjdXRhYmxlIj4KICAgICAgICAgICAgPEJ1c2luZXNzSXRlbXM+CiAgICAgICAgICAgICAgICA8UmVsYXRpb25hbERhdGFJdGVtIG5hbWU9ImJpNzA3MCIgYmFzZT0iYmk5MjQiLz4KICAgICAgICAgICAgICAgIDxSZWxhdGlvbmFsRmlsdGVySXRlbSBuYW1lPSJiaTcwNz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cwLGJpbm5lZH0sJzc0JyksaXNtaXNzaW5nKCR7Ymk3MDcwLGJpbm5lZH0pKTwvRXhwcmVzc2lvbj4KICAgICAgICAgICAgICAgIDwvUmVsYXRpb25hbEZpbHRlckl0ZW0+CiAgICAgICAgICAgICAgICA8UmVsYXRpb25hbERhdGFJdGVtIG5hbWU9ImJpODY0MyIgYmFzZT0iYmk4NzMiLz4KICAgICAgICAgICAgPC9CdXNpbmVzc0l0ZW1zPgogICAgICAgICAgICA8RGF0YURlZmluaXRpb24gbmFtZT0iZGQ3MDczIiB0eXBlPSJyZWxhdGlvbmFsIiBkYXRhU291cmNlPSJkczg1MSI+CiAgICAgICAgICAgICAgICA8UmVsYXRpb25hbFF1ZXJ5IGRldGFpbD0iZmFsc2UiPgogICAgICAgICAgICAgICAgICAgIDxTb3J0SXRlbXM+CiAgICAgICAgICAgICAgICAgICAgICAgIDxTb3J0SXRlbSByZWY9ImJpNzA3MCIgc29ydERpcmVjdGlvbj0iYXNjZW5kaW5nIi8+CiAgICAgICAgICAgICAgICAgICAgPC9Tb3J0SXRlbXM+CiAgICAgICAgICAgICAgICAgICAgPEF4ZXM+CiAgICAgICAgICAgICAgICAgICAgICAgIDxBeGlzIHR5cGU9ImNvbHVtbiI+CiAgICAgICAgICAgICAgICAgICAgICAgICAgICA8QnVzaW5lc3NJdGVtIHJlZj0iYmk3MDcwIi8+CiAgICAgICAgICAgICAgICAgICAgICAgIDwvQXhpcz4KICAgICAgICAgICAgICAgICAgICA8L0F4ZXM+CiAgICAgICAgICAgICAgICA8L1JlbGF0aW9uYWxRdWVyeT4KICAgICAgICAgICAgICAgIDxSZXN1bHREZWZpbml0aW9ucz4KICAgICAgICAgICAgICAgICAgICA8UmVzdWx0RGVmaW5pdGlvbiBuYW1lPSJkZDcwNj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zA3MSIvPgogICAgICAgICAgICAgICAgPC9EZXRhaWxGaWx0ZXJzPgogICAgICAgICAgICA8L0FwcGxpZWRGaWx0ZXJzPgogICAgICAgIDwvUGFyZW50RGF0YURlZmluaXRpb24+CiAgICAgICAgPFBhcmVudERhdGFEZWZpbml0aW9uIG5hbWU9ImRkNzIyMCIgZGF0YVNvdXJjZT0iZHMzNCIgY2hpbGRRdWVyeVJlbGF0aW9uc2hpcD0iaW5kZXBlbmRlbnQiIHN0YXR1cz0iZXhlY3V0YWJsZSI+CiAgICAgICAgICAgIDxCdXNpbmVzc0l0ZW1zPgogICAgICAgICAgICAgICAgPFJlbGF0aW9uYWxEYXRhSXRlbSBuYW1lPSJiaTcyMDUiIGJhc2U9ImJpNDciLz4KICAgICAgICAgICAgICAgIDxSZWxhdGlvbmFsRGF0YUl0ZW0gbmFtZT0iYmk3MjA2IiBiYXNlPSJiaTQ4Ii8+CiAgICAgICAgICAgICAgICA8UmVsYXRpb25hbERhdGFJdGVtIG5hbWU9ImJpNzIwNyIgYmFzZT0iYmk1NCIvPgogICAgICAgICAgICAgICAgPFJlbGF0aW9uYWxEYXRhSXRlbSBuYW1lPSJiaTcyMDgiIGJhc2U9ImJpNDEiLz4KICAgICAgICAgICAgICAgIDxSZWxhdGlvbmFsRGF0YUl0ZW0gbmFtZT0iYmk3MjA5IiBiYXNlPSJiaTQyIi8+CiAgICAgICAgICAgICAgICA8UmVsYXRpb25hbERhdGFJdGVtIG5hbWU9ImJpNzIxMCIgYmFzZT0iYmk0NCIvPgogICAgICAgICAgICAgICAgPFJlbGF0aW9uYWxEYXRhSXRlbSBuYW1lPSJiaTcyMTUiIGJhc2U9ImJpNDAiLz4KICAgICAgICAgICAgICAgIDxSZWxhdGlvbmFsRGF0YUl0ZW0gbmFtZT0iYmk3MjE3IiBiYXNlPSJiaTY2Ii8+CiAgICAgICAgICAgICAgICA8UmVsYXRpb25hbERhdGFJdGVtIG5hbWU9ImJpNzIxNCIgYmFzZT0iYmkzOSIvPgogICAgICAgICAgICAgICAgPFJlbGF0aW9uYWxGaWx0ZXJJdGVtIG5hbWU9ImJpNzIx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cyMTQsYmlubmVkfSwnSXNzdWFuY2UnKSxpc21pc3NpbmcoJHtiaTcyMTQsYmlubmVkfSkpPC9FeHByZXNzaW9uPgogICAgICAgICAgICAgICAgPC9SZWxhdGlvbmFsRmlsdGVySXRlbT4KICAgICAgICAgICAgICAgIDxSZWxhdGlvbmFsRGF0YUl0ZW0gbmFtZT0iYmk3MjEyIiBiYXNlPSJiaTcwNTQiLz4KICAgICAgICAgICAgICAgIDxSZWxhdGlvbmFsRGF0YUl0ZW0gbmFtZT0iYmk3NjcyIiBiYXNlPSJiaTY1Ii8+CiAgICAgICAgICAgICAgICA8UmVsYXRpb25hbERhdGFJdGVtIG5hbWU9ImJpODQ5NiIgYmFzZT0iYmk4NDEzIi8+CiAgICAgICAgICAgICAgICA8UmVsYXRpb25hbERhdGFJdGVtIG5hbWU9ImJpODY0NCIgYmFzZT0iYmk0MyIvPgogICAgICAgICAgICAgICAgPFJlbGF0aW9uYWxEYXRhSXRlbSBuYW1lPSJiaTg2NDUiIGJhc2U9ImJpNjQiLz4KICAgICAgICAgICAgPC9CdXNpbmVzc0l0ZW1zPgogICAgICAgICAgICA8RGF0YURlZmluaXRpb24gbmFtZT0iZGQ3MjIxIiB0eXBlPSJyZWxhdGlvbmFsIiBkYXRhU291cmNlPSJkczM0Ij4KICAgICAgICAgICAgICAgIDxSZWxhdGlvbmFsUXVlcnkgZGV0YWlsPSJmYWxzZSI+CiAgICAgICAgICAgICAgICAgICAgPFNvcnRJdGVtcz4KICAgICAgICAgICAgICAgICAgICAgICAgPFNvcnRJdGVtIHJlZj0iYmk3MjEwIiBzb3J0RGlyZWN0aW9uPSJkZXNjZW5kaW5nIi8+CiAgICAgICAgICAgICAgICAgICAgPC9Tb3J0SXRlbXM+CiAgICAgICAgICAgICAgICAgICAgPEF4ZXM+CiAgICAgICAgICAgICAgICAgICAgICAgIDxBeGlzIHR5cGU9ImNvbHVtbiI+CiAgICAgICAgICAgICAgICAgICAgICAgICAgICA8QnVzaW5lc3NJdGVtIHJlZj0iYmk3MjA1Ii8+CiAgICAgICAgICAgICAgICAgICAgICAgICAgICA8QnVzaW5lc3NJdGVtIHJlZj0iYmk3MjA2Ii8+CiAgICAgICAgICAgICAgICAgICAgICAgICAgICA8QnVzaW5lc3NJdGVtIHJlZj0iYmk3MjA3Ii8+CiAgICAgICAgICAgICAgICAgICAgICAgICAgICA8QnVzaW5lc3NJdGVtIHJlZj0iYmk3MjA5Ii8+CiAgICAgICAgICAgICAgICAgICAgICAgICAgICA8QnVzaW5lc3NJdGVtIHJlZj0iYmk4NDk2Ii8+CiAgICAgICAgICAgICAgICAgICAgICAgICAgICA8QnVzaW5lc3NJdGVtIHJlZj0iYmk3NjcyIi8+CiAgICAgICAgICAgICAgICAgICAgICAgICAgICA8QnVzaW5lc3NJdGVtIHJlZj0iYmk3MjA4Ii8+CiAgICAgICAgICAgICAgICAgICAgICAgICAgICA8QnVzaW5lc3NJdGVtIHJlZj0iYmk3MjE1Ii8+CiAgICAgICAgICAgICAgICAgICAgICAgICAgICA8QnVzaW5lc3NJdGVtIHJlZj0iYmk3MjEwIi8+CiAgICAgICAgICAgICAgICAgICAgICAgICAgICA8QnVzaW5lc3NJdGVtIHJlZj0iYmk3MjEyIi8+CiAgICAgICAgICAgICAgICAgICAgICAgICAgICA8QnVzaW5lc3NJdGVtIHJlZj0iYmk3MjE3Ii8+CiAgICAgICAgICAgICAgICAgICAgICAgIDwvQXhpcz4KICAgICAgICAgICAgICAgICAgICA8L0F4ZXM+CiAgICAgICAgICAgICAgICA8L1JlbGF0aW9uYWxRdWVyeT4KICAgICAgICAgICAgICAgIDxSZXN1bHREZWZpbml0aW9ucz4KICAgICAgICAgICAgICAgICAgICA8UmVzdWx0RGVmaW5pdGlvbiBuYW1lPSJkZDcyMTM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IxOSIvPgogICAgICAgICAgICAgICAgPC9EZXRhaWxGaWx0ZXJzPgogICAgICAgICAgICA8L0FwcGxpZWRGaWx0ZXJzPgogICAgICAgIDwvUGFyZW50RGF0YURlZmluaXRpb24+CiAgICAgICAgPFBhcmVudERhdGFEZWZpbml0aW9uIG5hbWU9ImRkMTY3NSIgZGF0YVNvdXJjZT0iZHM4NTEiIGNoaWxkUXVlcnlSZWxhdGlvbnNoaXA9ImluZGVwZW5kZW50IiBzdGF0dXM9ImV4ZWN1dGFibGUiPgogICAgICAgICAgICA8QnVzaW5lc3NJdGVtcz4KICAgICAgICAgICAgICAgIDxSZWxhdGlvbmFsRGF0YUl0ZW0gbmFtZT0iYmkxMDc2IiBiYXNlPSJiaTEwNTkiLz4KICAgICAgICAgICAgICAgIDxSZWxhdGlvbmFsRGF0YUl0ZW0gbmFtZT0iYmkxNjcyIiBiYXNlPSJiaTg3MyIvPgogICAgICAgICAgICAgICAgPFJlbGF0aW9uYWxEYXRhSXRlbSBuYW1lPSJiaTEwNzciIGJhc2U9ImJpMTA0NiIvPgogICAgICAgICAgICAgICAgPFJlbGF0aW9uYWxEYXRhSXRlbSBuYW1lPSJiaTEyMzIiIGJhc2U9ImJpMTE3MSIvPgogICAgICAgICAgICAgICAgPFJlbGF0aW9uYWxEYXRhSXRlbSBuYW1lPSJiaTc0NDYiIGJhc2U9ImJpMTg1NyIvPgogICAgICAgICAgICAgICAgPFJlbGF0aW9uYWxEYXRhSXRlbSBuYW1lPSJiaTc1MTYiIGJhc2U9ImJpOTExIi8+CiAgICAgICAgICAgICAgICA8UmVsYXRpb25hbERhdGFJdGVtIG5hbWU9ImJpODY0NiIgYmFzZT0iYmk5MjQiLz4KICAgICAgICAgICAgPC9CdXNpbmVzc0l0ZW1zPgogICAgICAgICAgICA8RGF0YURlZmluaXRpb24gbmFtZT0iZGQxNjc2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xNjcyIi8+CiAgICAgICAgICAgICAgICAgICAgICAgICAgICA8QnVzaW5lc3NJdGVtIHJlZj0iYmkxMDc3Ii8+CiAgICAgICAgICAgICAgICAgICAgICAgICAgICA8QnVzaW5lc3NJdGVtIHJlZj0iYmkxMjMyIi8+CiAgICAgICAgICAgICAgICAgICAgICAgICAgICA8QnVzaW5lc3NJdGVtIHJlZj0iYmk3NDQ2Ii8+CiAgICAgICAgICAgICAgICAgICAgICAgICAgICA8QnVzaW5lc3NJdGVtIHJlZj0iYmk3NTE2Ii8+CiAgICAgICAgICAgICAgICAgICAgICAgIDwvQXhpcz4KICAgICAgICAgICAgICAgICAgICAgICAgPEF4aXMgdHlwZT0icm93Ij4KICAgICAgICAgICAgICAgICAgICAgICAgICAgIDxCdXNpbmVzc0l0ZW0gcmVmPSJiaTEwNzYiLz4KICAgICAgICAgICAgICAgICAgICAgICAgPC9BeGlzPgogICAgICAgICAgICAgICAgICAgIDwvQXhlcz4KICAgICAgICAgICAgICAgICAgICA8Q29sdW1uU29ydEl0ZW1zPgogICAgICAgICAgICAgICAgICAgICAgICA8U29ydEl0ZW0gcmVmPSJiaTE2NzIiIHNvcnREaXJlY3Rpb249ImRlc2NlbmRpbmciLz4KICAgICAgICAgICAgICAgICAgICA8L0NvbHVtblNvcnRJdGVtcz4KICAgICAgICAgICAgICAgICAgICA8Um93U29ydEl0ZW1zPgogICAgICAgICAgICAgICAgICAgICAgICA8U29ydEl0ZW0gcmVmPSJiaTEwNzYiIHNvcnREaXJlY3Rpb249ImFzY2VuZGluZyIvPgogICAgICAgICAgICAgICAgICAgIDwvUm93U29ydEl0ZW1zPgogICAgICAgICAgICAgICAgPC9NdWx0aWRpbWVuc2lvbmFsUXVlcnk+CiAgICAgICAgICAgICAgICA8UmVzdWx0RGVmaW5pdGlvbnM+CiAgICAgICAgICAgICAgICAgICAgPFJlc3VsdERlZmluaXRpb24gbmFtZT0iZGQxNjc3IiBwdXJwb3NlPSJwcmltYXJ5IiBtYXhSb3dzTG9va3VwPSJjcm9zc3RhYiIgbWF4Um93c0JlaGF2aW9yPSJub0RhdGEiLz4KICAgICAgICAgICAgICAgIDwvUmVzdWx0RGVmaW5pdGlvbnM+CiAgICAgICAgICAgIDwvRGF0YURlZmluaXRpb24+CiAgICAgICAgPC9QYXJlbnREYXRhRGVmaW5pdGlvbj4KICAgIDwvRGF0YURlZmluaXRpb25zPgogICAgPERhdGFTb3VyY2VzPgogICAgICAgIDxEYXRhU291cmNlIG5hbWU9ImRzNyIgdHlwZT0icmVsYXRpb25hbCIgbGFiZWw9Ik1PT0RZU19DQVNIRkxPVyI+CiAgICAgICAgICAgIDxDYXNSZXNvdXJjZSBsb2NhbGU9ImVuX1VTIiBzZXJ2ZXI9ImNhcy1zaGFyZWQtZGVmYXVsdCIgbGlicmFyeT0iU1Q1X1JTTFQiIHRhYmxlPSJNT09EWVNfQ0FTSEZMT1ciLz4KICAgICAgICAgICAgPEJ1c2luZXNzSXRlbUZvbGRlcj4KICAgICAgICAgICAgICAgIDxEYXRhSXRlbSBuYW1lPSJiaTgiIHhyZWY9IkFTU0VUX0xJQUJJTElUWSIvPgogICAgICAgICAgICAgICAgPERhdGFJdGVtIG5hbWU9ImJpOSIgbGFiZWw9IkN1dCBPZmYgRGF0ZSAoRExBVCkiIHhyZWY9IlRfREFUX1NUSUNIVEFHIi8+CiAgICAgICAgICAgICAgICA8RGF0YUl0ZW0gbmFtZT0iYmkxMCIgeHJlZj0iREFUX1JFUE9SVElORyIvPgogICAgICAgICAgICAgICAgPERhdGFJdGVtIG5hbWU9ImJpMTEiIHhyZWY9IklSX0JFSEFWSU9SIi8+CiAgICAgICAgICAgICAgICA8RGF0YUl0ZW0gbmFtZT0iYmkxMiIgeHJlZj0iVF9EQVRfTE9BRF9ISVNUIi8+CiAgICAgICAgICAgICAgICA8RGF0YUl0ZW0gbmFtZT0iYmkxMyIgeHJlZj0iTlVNX01BTkRBTlQiLz4KICAgICAgICAgICAgICAgIDxEYXRhSXRlbSBuYW1lPSJiaTE0IiB4cmVmPSJNT09EWVNfUE1UX0lOVF9FVVIiLz4KICAgICAgICAgICAgICAgIDxEYXRhSXRlbSBuYW1lPSJiaTE1IiB4cmVmPSJNT09EWVNfT1VUU1RfUE1UX1BSSU5fRVVSIi8+CiAgICAgICAgICAgICAgICA8RGF0YUl0ZW0gbmFtZT0iYmkxNiIgeHJlZj0iTU9PRFlTX1BNVF9QUklOX0VVUiIvPgogICAgICAgICAgICAgICAgPERhdGFJdGVtIG5hbWU9ImJpMTciIHhyZWY9Ik1PT0RZU19RVUFSVEVSIi8+CiAgICAgICAgICAgICAgICA8RGF0YUl0ZW0gbmFtZT0iYmkxOCIgeHJlZj0iTU9PRFlTX05VTV9RVUFSVEVSIi8+CiAgICAgICAgICAgICAgICA8RGF0YUl0ZW0gbmFtZT0iYmkxOSIgeHJlZj0iQ1VTVF9ERUZfNCIvPgogICAgICAgICAgICAgICAgPERhdGFJdGVtIG5hbWU9ImJpMjAiIHhyZWY9IlNVTV9NT09EWVNfUE1UX1BSSU5fRVVSIi8+CiAgICAgICAgICAgICAgICA8UHJlZGVmaW5lZERhdGFJdGVtIG5hbWU9ImJpMjEiIGxhYmVsPSJGcmVxdWVuY3kiIHVzYWdlPSJxdWFudGl0YXRpdmUiIGZvcm1hdD0iQ09NTUExMi4iIGNhbGN1bGF0aW9uPSJ0b3RhbENvdW50Ii8+CiAgICAgICAgICAgICAgICA8UHJlZGVmaW5lZERhdGFJdGVtIG5hbWU9ImJpMjIiIGxhYmVsPSJGcmVxdWVuY3kgUGVyY2VudCIgdXNhZ2U9InF1YW50aXRhdGl2ZSIgZm9ybWF0PSJQRVJDRU5UMjAuMiIgY2FsY3VsYXRpb249InRvdGFsQ291bnRQZXJjZW50Ii8+CiAgICAgICAgICAgICAgICA8R3JvdXBlZEl0ZW0gbmFtZT0iYmk2MTQiIGxhYmVsPSJSZXNpZHVhbCBMaWZlIGJ5IEJ1Y2tldHMiIHNvcnRPbj0iY3VzdG9tIiBjdXN0b21Tb3J0PSJjczY1NSIgZ3JvdXBpbmc9ImdyNjE2IiBkYXRhVHlwZT0ic3RyaW5nIj4KICAgICAgICAgICAgICAgICAgICA8R3JvdXBpbmdQYXJhbWV0ZXJzPgogICAgICAgICAgICAgICAgICAgICAgICA8R3JvdXBpbmdQYXJhbWV0ZXIgcGFyYW1ldGVyPSJiaTE4IiB2YXJpYWJsZT0idmFyNjE1Ii8+CiAgICAgICAgICAgICAgICAgICAgPC9Hcm91cGluZ1BhcmFtZXRlcnM+CiAgICAgICAgICAgICAgICA8L0dyb3VwZWRJdGVtPgogICAgICAgICAgICA8L0J1c2luZXNzSXRlbUZvbGRlcj4KICAgICAgICA8L0RhdGFTb3VyY2U+CiAgICAgICAgPERhdGFTb3VyY2UgbmFtZT0iZHMyMyIgdHlwZT0icmVsYXRpb25hbCIgbGFiZWw9Ik1PT0RZU19IRURHSU5HIj4KICAgICAgICAgICAgPENhc1Jlc291cmNlIGxvY2FsZT0iZW5fVVMiIHNlcnZlcj0iY2FzLXNoYXJlZC1kZWZhdWx0IiBsaWJyYXJ5PSJTVDVfUlNMVCIgdGFibGU9Ik1PT0RZU19IRURHSU5HIi8+CiAgICAgICAgICAgIDxCdXNpbmVzc0l0ZW1Gb2xkZXI+CiAgICAgICAgICAgICAgICA8RGF0YUl0ZW0gbmFtZT0iYmkyNCIgeHJlZj0iTU9PRFlTX0FTU0VUX0JPTkQiLz4KICAgICAgICAgICAgICAgIDxEYXRhSXRlbSBuYW1lPSJiaTI1IiB4cmVmPSJNT09EWVNfQVZFUkFHRV9MSUZFIi8+CiAgICAgICAgICAgICAgICA8RGF0YUl0ZW0gbmFtZT0iYmkyNiIgeHJlZj0iTU9PRFlTX1BBUl9CQUxfRVVSIi8+CiAgICAgICAgICAgICAgICA8RGF0YUl0ZW0gbmFtZT0iYmkyNyIgeHJlZj0iTU9PRFlTX1BBUl9CQUwiLz4KICAgICAgICAgICAgICAgIDxEYXRhSXRlbSBuYW1lPSJiaTI4IiB4cmVmPSJDT0RFX0NVUlJFTkNZX09VVCIvPgogICAgICAgICAgICAgICAgPERhdGFJdGVtIG5hbWU9ImJpMjkiIHhyZWY9IlRfREFUX1NUSUNIVEFHIi8+CiAgICAgICAgICAgICAgICA8RGF0YUl0ZW0gbmFtZT0iYmkzMCIgeHJlZj0iSVJfQkVIQVZJT1IiLz4KICAgICAgICAgICAgICAgIDxEYXRhSXRlbSBuYW1lPSJiaTMxIiB4cmVmPSJSRUZJTkFOQ0lOR19NQVJLRVIiLz4KICAgICAgICAgICAgICAgIDxQcmVkZWZpbmVkRGF0YUl0ZW0gbmFtZT0iYmkzMiIgbGFiZWw9IkZyZXF1ZW5jeSIgdXNhZ2U9InF1YW50aXRhdGl2ZSIgZm9ybWF0PSJDT01NQTEyLiIgY2FsY3VsYXRpb249InRvdGFsQ291bnQiLz4KICAgICAgICAgICAgICAgIDxQcmVkZWZpbmVkRGF0YUl0ZW0gbmFtZT0iYmkzMyIgbGFiZWw9IkZyZXF1ZW5jeSBQZXJjZW50IiB1c2FnZT0icXVhbnRpdGF0aXZlIiBmb3JtYXQ9IlBFUkNFTlQyMC4yIiBjYWxjdWxhdGlvbj0idG90YWxDb3VudFBlcmNlbnQiLz4KICAgICAgICAgICAgICAgIDxBZ2dyZWdhdGVDYWxjdWxhdGVkSXRlbSBuYW1lPSJiaTY1NyIgbGFiZWw9IldlaWdodGVkIEF2ZXJhZ2UgTGlmZSAoaW4geWVhcnMpIiBmb3JtYXQ9IkNPTU1BMTIuMSIgZGF0YVR5cGU9ImRvdWJsZSI+CiAgICAgICAgICAgICAgICAgICAgPEV4cHJlc3Npb24+ZGl2KGFnZ3JlZ2F0ZShzdW0sZ3JvdXAsdGltZXMoJHtiaTI1LHJhd30sJHtiaTI2LHJhd30pKSxhZ2dyZWdhdGUoc3VtLGdyb3VwLCR7YmkyNixyYXd9KSk8L0V4cHJlc3Npb24+CiAgICAgICAgICAgICAgICA8L0FnZ3JlZ2F0ZUNhbGN1bGF0ZWRJdGVtPgogICAgICAgICAgICAgICAgPERhdGFJdGVtIG5hbWU9ImJpODU3NSIgeHJlZj0iRE9NX1BPT0wiLz4KICAgICAgICAgICAgPC9CdXNpbmVzc0l0ZW1Gb2xkZXI+CiAgICAgICAgPC9EYXRhU291cmNlPgogICAgICAgIDxEYXRhU291cmNlIG5hbWU9ImRzMzQiIHR5cGU9InJlbGF0aW9uYWwiIGxhYmVsPSJNT09EWVNfQk9ORCI+CiAgICAgICAgICAgIDxDYXNSZXNvdXJjZSBsb2NhbGU9ImVuX1VTIiBzZXJ2ZXI9ImNhcy1zaGFyZWQtZGVmYXVsdCIgbGlicmFyeT0iU1Q1X1JTTFQiIHRhYmxlPSJNT09EWVNfQk9ORCIvPgogICAgICAgICAgICA8QnVzaW5lc3NJdGVtRm9sZGVyPgogICAgICAgICAgICAgICAgPERhdGFJdGVtIG5hbWU9ImJpMzUiIHhyZWY9IkFNT1JUX1NUUlVDVFVSRSIvPgogICAgICAgICAgICAgICAgPERhdGFJdGVtIG5hbWU9ImJpMzYiIHhyZWY9Ik1PT0RZU19BVkVSQUdFX0xJRkUiLz4KICAgICAgICAgICAgICAgIDxEYXRhSXRlbSBuYW1lPSJiaTM3IiB4cmVmPSJUWVBFX0JPTkQiLz4KICAgICAgICAgICAgICAgIDxEYXRhSXRlbSBuYW1lPSJiaTM4IiB4cmVmPSJCb25kX1R5cGUiLz4KICAgICAgICAgICAgICAgIDxEYXRhSXRlbSBuYW1lPSJiaTM5IiB4cmVmPSJCb25kX1VzYWdlIi8+CiAgICAgICAgICAgICAgICA8RGF0YUl0ZW0gbmFtZT0iYmk0MCIgeHJlZj0iQ09VUE9OIiBmb3JtYXQ9IkNPTU1BMzIuNCIvPgogICAgICAgICAgICAgICAgPERhdGFJdGVtIG5hbWU9ImJpNDEiIHhyZWY9IkNPVVBPTl9GUkVRVUVOQ1kiLz4KICAgICAgICAgICAgICAgIDxEYXRhSXRlbSBuYW1lPSJiaTQyIiB4cmVmPSJDVVJSRU5DWSIvPgogICAgICAgICAgICAgICAgPERhdGFJdGVtIG5hbWU9ImJpNDMiIHhyZWY9IlRfREFUX1NUSUNIVEFHIi8+CiAgICAgICAgICAgICAgICA8RGF0YUl0ZW0gbmFtZT0iYmk0NCIgbGFiZWw9IkludGVyZXN0IFR5cGUiIHhyZWY9IkZJWEVEX0ZMT0FUIi8+CiAgICAgICAgICAgICAgICA8RGF0YUl0ZW0gbmFtZT0iYmk0NSIgeHJlZj0iVF9EQVRfTE9BRF9ISVNUIi8+CiAgICAgICAgICAgICAgICA8RGF0YUl0ZW0gbmFtZT0iYmk0NiIgeHJlZj0iSVJfQkVIQVZJT1IiLz4KICAgICAgICAgICAgICAgIDxEYXRhSXRlbSBuYW1lPSJiaTQ3IiB4cmVmPSJJU0lOIi8+CiAgICAgICAgICAgICAgICA8RGF0YUl0ZW0gbmFtZT0iYmk0OCIgeHJlZj0iREFURV9JU1NVRSIvPgogICAgICAgICAgICAgICAgPERhdGFJdGVtIG5hbWU9ImJpNDkiIHhyZWY9IkNPVU5UUllfSVNTVUVSIi8+CiAgICAgICAgICAgICAgICA8RGF0YUl0ZW0gbmFtZT0iYmk1MCIgeHJlZj0iTkFNRV9JU1NVRVIiLz4KICAgICAgICAgICAgICAgIDxEYXRhSXRlbSBuYW1lPSJiaTUxIiB4cmVmPSJOVU1fSVNTVUVSIi8+CiAgICAgICAgICAgICAgICA8RGF0YUl0ZW0gbmFtZT0iYmk1MiIgeHJlZj0iUE1fUFYiLz4KICAgICAgICAgICAgICAgIDxEYXRhSXRlbSBuYW1lPSJiaTUzIiB4cmVmPSJQTV9QVl9FVVIiLz4KICAgICAgICAgICAgICAgIDxEYXRhSXRlbSBuYW1lPSJiaTU0IiB4cmVmPSJEQVRFX01BVFVSSVRZIi8+CiAgICAgICAgICAgICAgICA8RGF0YUl0ZW0gbmFtZT0iYmk1NSIgeHJlZj0iTUtUX1ZBTCIvPgogICAgICAgICAgICAgICAgPERhdGFJdGVtIG5hbWU9ImJpNTYiIHhyZWY9Ik1LVF9WQUxfRVVSIi8+CiAgICAgICAgICAgICAgICA8RGF0YUl0ZW0gbmFtZT0iYmk1NyIgeHJlZj0iREFURV9ORVhUX0NPVVBPTiIvPgogICAgICAgICAgICAgICAgPERhdGFJdGVtIG5hbWU9ImJpNTgiIGxhYmVsPSJOb3Rpb25hbCBWYWx1ZSIgeHJlZj0iUE1fQ0FfTk9USU9OQUwiLz4KICAgICAgICAgICAgICAgIDxEYXRhSXRlbSBuYW1lPSJiaTU5IiB4cmVmPSJQTV9DQV9OT1RJT05BTF9FVVIiLz4KICAgICAgICAgICAgICAgIDxEYXRhSXRlbSBuYW1lPSJiaTYwIiB4cmVmPSJOVU1fT0VOQl9JREVOVF9GSVIiLz4KICAgICAgICAgICAgICAgIDxEYXRhSXRlbSBuYW1lPSJiaTYxIiB4cmVmPSJRUk1fQUNDT1VOVCIvPgogICAgICAgICAgICAgICAgPERhdGFJdGVtIG5hbWU9ImJpNjIiIHhyZWY9IkVSU1RFX1JBVEVfSU5ERVgiLz4KICAgICAgICAgICAgICAgIDxEYXRhSXRlbSBuYW1lPSJiaTYzIiB4cmVmPSJSQVRFX0lOREVYX0lEIi8+CiAgICAgICAgICAgICAgICA8RGF0YUl0ZW0gbmFtZT0iYmk2NCIgeHJlZj0iUkVGSU5BTkNJTkdfTUFSS0VSIi8+CiAgICAgICAgICAgICAgICA8RGF0YUl0ZW0gbmFtZT0iYmk2NSIgbGFiZWw9IlNvZnQgQnVsbGV0IEluZGljYXRvciIgeHJlZj0iU09GVEJVTExFVCIvPgogICAgICAgICAgICAgICAgPERhdGFJdGVtIG5hbWU9ImJpNjYiIHhyZWY9IlJBVEVfSU5ERVhfU1BSRUFEIiBmb3JtYXQ9IkNPTU1BMzIuNCIvPgogICAgICAgICAgICAgICAgPERhdGFJdGVtIG5hbWU9ImJpNjciIHhyZWY9IlRyYWRlX0ZpbHRlcl9OYW1lIi8+CiAgICAgICAgICAgICAgICA8UHJlZGVmaW5lZERhdGFJdGVtIG5hbWU9ImJpNjgiIGxhYmVsPSJGcmVxdWVuY3kiIHVzYWdlPSJxdWFudGl0YXRpdmUiIGZvcm1hdD0iQ09NTUExMi4iIGNhbGN1bGF0aW9uPSJ0b3RhbENvdW50Ii8+CiAgICAgICAgICAgICAgICA8UHJlZGVmaW5lZERhdGFJdGVtIG5hbWU9ImJpNjkiIGxhYmVsPSJGcmVxdWVuY3kgUGVyY2VudCIgdXNhZ2U9InF1YW50aXRhdGl2ZSIgZm9ybWF0PSJQRVJDRU5UMjAuMiIgY2FsY3VsYXRpb249InRvdGFsQ291bnRQZXJjZW50Ii8+CiAgICAgICAgICAgICAgICA8Q2FsY3VsYXRlZEl0ZW0gbmFtZT0iYmk4MTgiIGxhYmVsPSJSZWdpb24iIHVzYWdlPSJjYXRlZ29yaWNhbCIgZm9ybWF0PSIkLiIgYWdncmVnYXRpb249InN1bSIgZGF0YVR5cGU9InN0cmluZyI+CiAgICAgICAgICAgICAgICAgICAgPEV4cHJlc3Npb24+Y29uZChlcSgke2JpNDksYmlubmVkfSwnQVQnKSwnRG9tZXN0aWMgKENvdW50cnkgb2YgSXNzdWVyKScsJycpPC9FeHByZXNzaW9uPgogICAgICAgICAgICAgICAgPC9DYWxjdWxhdGVkSXRlbT4KICAgICAgICAgICAgICAgIDxDYWxjdWxhdGVkSXRlbSBuYW1lPSJiaTcwNTQiIGxhYmVsPSJJbmRleCIgdXNhZ2U9ImNhdGVnb3JpY2FsIiBmb3JtYXQ9IiQuIiBhZ2dyZWdhdGlvbj0ic3VtIiBkYXRhVHlwZT0ic3RyaW5nIj4KICAgICAgICAgICAgICAgICAgICA8RXhwcmVzc2lvbj5maW5kQW5kUmVwbGFjZVN0cmluZygke2JpNjIsYmlubmVkfSwnL1RlbGVyYXRlJywnICcsTEFTVCk8L0V4cHJlc3Npb24+CiAgICAgICAgICAgICAgICA8L0NhbGN1bGF0ZWRJdGVtPgogICAgICAgICAgICAgICAgPENhbGN1bGF0ZWRJdGVtIG5hbWU9ImJpNzE3NSIgbGFiZWw9IlNvZnQgQnVsbGV0IiB1c2FnZT0iY2F0ZWdvcmljYWwiIGZvcm1hdD0iJC4iIGFnZ3JlZ2F0aW9uPSJzdW0iIGRhdGFUeXBlPSJzdHJpbmciPgogICAgICAgICAgICAgICAgICAgIDxFeHByZXNzaW9uPmNvbmQobm90TWlzc2luZygke2JpNjUsYmlubmVkfSksJ1knLCcnKTwvRXhwcmVzc2lvbj4KICAgICAgICAgICAgICAgIDwvQ2FsY3VsYXRlZEl0ZW0+CiAgICAgICAgICAgICAgICA8Q2FsY3VsYXRlZEl0ZW0gbmFtZT0iYmk4NDEzIiBsYWJlbD0iTm90aW9uYWwgVmFsdWUgYWRhcHRlZCIgdXNhZ2U9InF1YW50aXRhdGl2ZSIgZm9ybWF0PSJDT01NQTEyLjIiIGFnZ3JlZ2F0aW9uPSJzdW0iIGRhdGFUeXBlPSJkb3VibGUiPgogICAgICAgICAgICAgICAgICAgIDxFeHByZXNzaW9uPmNvbmQoZXEoJHtiaTQxLGJpbm5lZH0sJ1pDJyksJHtiaTUyLHJhd30sJHtiaTU4LHJhd30pPC9FeHByZXNzaW9uPgogICAgICAgICAgICAgICAgPC9DYWxjdWxhdGVkSXRlbT4KICAgICAgICAgICAgICAgIDxEYXRhSXRlbSBuYW1lPSJiaTg1NzQiIHhyZWY9IkRPTV9QT09MIi8+CiAgICAgICAgICAgIDwvQnVzaW5lc3NJdGVtRm9sZGVyPgogICAgICAgIDwvRGF0YVNvdXJjZT4KICAgICAgICA8RGF0YVNvdXJjZSBuYW1lPSJkczcwIiB0eXBlPSJyZWxhdGlvbmFsIiBsYWJlbD0iT0NfUkVQT1JUIj4KICAgICAgICAgICAgPENhc1Jlc291cmNlIGxvY2FsZT0iZW5fVVMiIHNlcnZlcj0iY2FzLXNoYXJlZC1kZWZhdWx0IiBsaWJyYXJ5PSJTVDVfUlNMVCIgdGFibGU9Ik9DX1JFUE9SVCIvPgogICAgICAgICAgICA8QnVzaW5lc3NJdGVtRm9sZGVyPgogICAgICAgICAgICAgICAgPERhdGFJdGVtIG5hbWU9ImJpNzEiIHhyZWY9IkFDVF9OT01fT0NfRUxfTE9fQkEiLz4KICAgICAgICAgICAgICAgIDxEYXRhSXRlbSBuYW1lPSJiaTcyIiB4cmVmPSJBQ1RfTk9NX09DX0ZVTExfTE9BTl9CQUwiIGZvcm1hdD0iUEVSQ0VOVDMyLjIiLz4KICAgICAgICAgICAgICAgIDxEYXRhSXRlbSBuYW1lPSJiaTczIiB4cmVmPSJBQ1RfTlBWX09DIiBmb3JtYXQ9IlBFUkNFTlQzMi4yIi8+CiAgICAgICAgICAgICAgICA8RGF0YUl0ZW0gbmFtZT0iYmk3NCIgeHJlZj0iQ2FzaF9FVVIiLz4KICAgICAgICAgICAgICAgIDxEYXRhSXRlbSBuYW1lPSJiaTc1IiB4cmVmPSJDYXNoX05QVl9FVVIiLz4KICAgICAgICAgICAgICAgIDxEYXRhSXRlbSBuYW1lPSJiaTc2IiB4cmVmPSJDT0xMX0VYX0xFX1JFUSIvPgogICAgICAgICAgICAgICAgPERhdGFJdGVtIG5hbWU9ImJpNzciIHhyZWY9IkNPTExfRVhfUkFUX1JFUSIvPgogICAgICAgICAgICAgICAgPERhdGFJdGVtIG5hbWU9ImJpNzgiIHhyZWY9IkNPVl9CT05EX0VVUiIvPgogICAgICAgICAgICAgICAgPERhdGFJdGVtIG5hbWU9ImJpNzkiIHhyZWY9IkNPVl9CT05EX05QVl9FVVIiLz4KICAgICAgICAgICAgICAgIDxEYXRhSXRlbSBuYW1lPSJiaTgwIiB4cmVmPSJUX0RBVF9TVElDSFRBRyIvPgogICAgICAgICAgICAgICAgPERhdGFJdGVtIG5hbWU9ImJpODEiIHhyZWY9IkVMX0xPQU5fQkFMX0VVUiIvPgogICAgICAgICAgICAgICAgPERhdGFJdGVtIG5hbWU9ImJpODIiIHhyZWY9IkVMX0xPQU5fQkFMX0VVUl8xOTgiLz4KICAgICAgICAgICAgICAgIDxEYXRhSXRlbSBuYW1lPSJiaTgzIiB4cmVmPSJFTF9MT0FOX0JBTF9FVVJfMTk2Ii8+CiAgICAgICAgICAgICAgICA8RGF0YUl0ZW0gbmFtZT0iYmk4NCIgeHJlZj0iRUxfTE9BTl9CQUxfRVVSX1NQSyIvPgogICAgICAgICAgICAgICAgPERhdGFJdGVtIG5hbWU9ImJpODUiIHhyZWY9IlJBVElOR19SRVFfTk9NSU5BTF9PQyIvPgogICAgICAgICAgICAgICAgPERhdGFJdGVtIG5hbWU9ImJpODYiIHhyZWY9IkZMQUdfTEFURVNUX0NVVF9PRkYiLz4KICAgICAgICAgICAgICAgIDxEYXRhSXRlbSBuYW1lPSJiaTg3IiB4cmVmPSJGVUxMX0xPQU5fQkFMX0VVUiIvPgogICAgICAgICAgICAgICAgPERhdGFJdGVtIG5hbWU9ImJpODgiIHhyZWY9IkZVTExfTE9BTl9CQUxfTlBWX0VVUiIvPgogICAgICAgICAgICAgICAgPERhdGFJdGVtIG5hbWU9ImJpODkiIHhyZWY9IklTU19QT1RfRVVSX0FDQ19HT1ZfTEFXIi8+CiAgICAgICAgICAgICAgICA8RGF0YUl0ZW0gbmFtZT0iYmk5MCIgeHJlZj0iSVNTX1BPVF9FVVJfTU9PRFlfUkFUIi8+CiAgICAgICAgICAgICAgICA8RGF0YUl0ZW0gbmFtZT0iYmk5MSIgeHJlZj0iTEVHQUxMWV9SRVFfTk9NSU5BTF9PQyIgZm9ybWF0PSJQRVJDRU5UMTUuMiIvPgogICAgICAgICAgICAgICAgPERhdGFJdGVtIG5hbWU9ImJpOTIiIHhyZWY9IkNPVkVSUE9PTF9USVRMRSIvPgogICAgICAgICAgICAgICAgPERhdGFJdGVtIG5hbWU9ImJpOTMiIHhyZWY9IlJBVElOR19SRVFfTlBWX09DIi8+CiAgICAgICAgICAgICAgICA8RGF0YUl0ZW0gbmFtZT0iYmk5NCIgeHJlZj0iUkVUX0JPTkRfRVVSIi8+CiAgICAgICAgICAgICAgICA8RGF0YUl0ZW0gbmFtZT0iYmk5NSIgeHJlZj0iU1VCX0NPTExfQk9ORF9FVVJfRUxfQU1UIi8+CiAgICAgICAgICAgICAgICA8RGF0YUl0ZW0gbmFtZT0iYmk5NiIgeHJlZj0iU1VCX0NPTExfQk9ORF9FVVJfTk9NX0FNVCIvPgogICAgICAgICAgICAgICAgPERhdGFJdGVtIG5hbWU9ImJpOTciIHhyZWY9IlNVQl9DT0xMX0JPTkRfTlBWX0VVUiIvPgogICAgICAgICAgICAgICAgPFByZWRlZmluZWREYXRhSXRlbSBuYW1lPSJiaTk4IiBsYWJlbD0iRnJlcXVlbmN5IiB1c2FnZT0icXVhbnRpdGF0aXZlIiBmb3JtYXQ9IkNPTU1BMTIuIiBjYWxjdWxhdGlvbj0idG90YWxDb3VudCIvPgogICAgICAgICAgICAgICAgPFByZWRlZmluZWREYXRhSXRlbSBuYW1lPSJiaTk5IiBsYWJlbD0iRnJlcXVlbmN5IFBlcmNlbnQiIHVzYWdlPSJxdWFudGl0YXRpdmUiIGZvcm1hdD0iUEVSQ0VOVDIwLjIiIGNhbGN1bGF0aW9uPSJ0b3RhbENvdW50UGVyY2VudCIvPgogICAgICAgICAgICAgICAgPERhdGFJdGVtIG5hbWU9ImJpMTA4NyIgeHJlZj0iUkVGSU5BTkNJTkdfTUFSS0VSIi8+CiAgICAgICAgICAgICAgICA8RGF0YUl0ZW0gbmFtZT0iYmkyMTM1IiB4cmVmPSJGVUxMX0xPQU5fQkFMX0VVUl8xOTgiLz4KICAgICAgICAgICAgICAgIDxEYXRhSXRlbSBuYW1lPSJiaTIxMzYiIHhyZWY9IkZVTExfTE9BTl9CQUxfRVVSXzE5NiIvPgogICAgICAgICAgICAgICAgPERhdGFJdGVtIG5hbWU9ImJpMjEzNyIgeHJlZj0iRlVMTF9MT0FOX0JBTF9FVVJfU1BLIi8+CiAgICAgICAgICAgICAgICA8Q2FsY3VsYXRlZEl0ZW0gbmFtZT0iYmk0MDgwIiBsYWJlbD0iVG90YWwgQ292ZXIgQXNzZXRzIiB1c2FnZT0icXVhbnRpdGF0aXZlIiBmb3JtYXQ9IkNPTU1BMTIuIiBhZ2dyZWdhdGlvbj0ic3VtIiBkYXRhVHlwZT0iZG91YmxlIj4KICAgICAgICAgICAgICAgICAgICA8RXhwcmVzc2lvbj5kaXYocGx1cygke2JpODcscmF3fSwke2JpNzQscmF3fSwke2JpOTYscmF3fSksMTAwMDAwMCk8L0V4cHJlc3Npb24+CiAgICAgICAgICAgICAgICA8L0NhbGN1bGF0ZWRJdGVtPgogICAgICAgICAgICAgICAgPENhbGN1bGF0ZWRJdGVtIG5hbWU9ImJpNDEzMyIgbGFiZWw9Ik91dHN0YW5kaW5nIENvdmVyZWQgQm9uZHMiIHVzYWdlPSJxdWFudGl0YXRpdmUiIGZvcm1hdD0iQ09NTUExMi4iIGFnZ3JlZ2F0aW9uPSJzdW0iIGRhdGFUeXBlPSJkb3VibGUiPgogICAgICAgICAgICAgICAgICAgIDxFeHByZXNzaW9uPmRpdihuZWcoJHtiaTc4LHJhd30pLDEwMDAwMDApPC9FeHByZXNzaW9uPgogICAgICAgICAgICAgICAgPC9DYWxjdWxhdGVkSXRlbT4KICAgICAgICAgICAgICAgIDxDYWxjdWxhdGVkSXRlbSBuYW1lPSJiaTQxMzgiIGxhYmVsPSJDb3ZlciBQb29sIFNpemUgW05QVl0gKG1uKSIgdXNhZ2U9InF1YW50aXRhdGl2ZSIgZm9ybWF0PSJDT01NQTEyLiIgYWdncmVnYXRpb249InN1bSIgZGF0YVR5cGU9ImRvdWJsZSI+CiAgICAgICAgICAgICAgICAgICAgPEV4cHJlc3Npb24+ZGl2KCR7Ymk4OCxyYXd9LDEwMDAwMDApPC9FeHByZXNzaW9uPgogICAgICAgICAgICAgICAgPC9DYWxjdWxhdGVkSXRlbT4KICAgICAgICAgICAgICAgIDxDYWxjdWxhdGVkSXRlbSBuYW1lPSJiaTQxNDMiIGxhYmVsPSJPdXRzdGFuZGluZyBDb3ZlcmVkIEJvbmRzIFtOUFZdIChtbikiIHVzYWdlPSJxdWFudGl0YXRpdmUiIGZvcm1hdD0iQ09NTUExMi4iIGFnZ3JlZ2F0aW9uPSJzdW0iIGRhdGFUeXBlPSJkb3VibGUiPgogICAgICAgICAgICAgICAgICAgIDxFeHByZXNzaW9uPmRpdihuZWcoJHtiaTc5LHJhd30pLDEwMDAwMDApPC9FeHByZXNzaW9uPgogICAgICAgICAgICAgICAgPC9DYWxjdWxhdGVkSXRlbT4KICAgICAgICAgICAgICAgIDxDYWxjdWxhdGVkSXRlbSBuYW1lPSJiaTQyMzgiIGxhYmVsPSIlIENvdmVyIFBvb2wgQ2FzaCIgdXNhZ2U9InF1YW50aXRhdGl2ZSIgZm9ybWF0PSJQRVJDRU5UMTIuMiIgYWdncmVnYXRpb249InN1bSIgZGF0YVR5cGU9ImRvdWJsZSI+CiAgICAgICAgICAgICAgICAgICAgPEV4cHJlc3Npb24+ZGl2KGRpdigke2JpNzQscmF3fSwxMDAwMDAwKSwke2JpNDA4MCxyYXd9KTwvRXhwcmVzc2lvbj4KICAgICAgICAgICAgICAgIDwvQ2FsY3VsYXRlZEl0ZW0+CiAgICAgICAgICAgICAgICA8Q2FsY3VsYXRlZEl0ZW0gbmFtZT0iYmk0MjQ2IiBsYWJlbD0iJSBDb3ZlciBQb29sIExvYW5zIiB1c2FnZT0icXVhbnRpdGF0aXZlIiBmb3JtYXQ9IlBFUkNFTlQxMi4yIiBhZ2dyZWdhdGlvbj0ic3VtIiBkYXRhVHlwZT0iZG91YmxlIj4KICAgICAgICAgICAgICAgICAgICA8RXhwcmVzc2lvbj5kaXYoZGl2KCR7Ymk4NyxyYXd9LDEwMDAwMDApLCR7Ymk0MDgwLHJhd30pPC9FeHByZXNzaW9uPgogICAgICAgICAgICAgICAgPC9DYWxjdWxhdGVkSXRlbT4KICAgICAgICAgICAgICAgIDxDYWxjdWxhdGVkSXRlbSBuYW1lPSJiaTYxMjMiIGxhYmVsPSIlIFN1YiBCb25kcyIgdXNhZ2U9InF1YW50aXRhdGl2ZSIgZm9ybWF0PSJQRVJDRU5UMTIuMiIgYWdncmVnYXRpb249InN1bSIgZGF0YVR5cGU9ImRvdWJsZSI+CiAgICAgICAgICAgICAgICAgICAgPEV4cHJlc3Npb24+ZGl2KGRpdigke2JpOTYscmF3fSwxMDAwMDAwKSwke2JpNDA4MCxyYXd9KTwvRXhwcmVzc2lvbj4KICAgICAgICAgICAgICAgIDwvQ2FsY3VsYXRlZEl0ZW0+CiAgICAgICAgICAgICAgICA8RGF0YUl0ZW0gbmFtZT0iYmk2OTI0IiB4cmVmPSJBRERJVElPTkFMX1RSVVNURUVfT0MiLz4KICAgICAgICAgICAgICAgIDxEYXRhSXRlbSBuYW1lPSJiaTY5MjUiIHhyZWY9IkNPTExfRVhDRVNTX1ZPTFVOVEFSWSIvPgogICAgICAgICAgICAgICAgPERhdGFJdGVtIG5hbWU9ImJpNjkyNiIgeHJlZj0iQ09MTF9FWENFU1NfVFJVU1RFRSIvPgogICAgICAgICAgICAgICAgPERhdGFJdGVtIG5hbWU9ImJpNjkyNyIgeHJlZj0iQ09NUF9MRUdBQ1lfSVNTVUFOQ0VTX0VVUiIvPgogICAgICAgICAgICAgICAgPERhdGFJdGVtIG5hbWU9ImJpNjkyOCIgeHJlZj0iTElRVUlEQVRJT05fQ09TVFNfRVVSIi8+CiAgICAgICAgICAgICAgICA8RGF0YUl0ZW0gbmFtZT0iYmk2OTI5IiB4cmVmPSJDUF9JTlRFUkVTVF9FVVIiLz4KICAgICAgICAgICAgICAgIDxEYXRhSXRlbSBuYW1lPSJiaTY5MzAiIHhyZWY9IkNPVl9CT05EX0lOVEVSRVNUX0VVUiIvPgogICAgICAgICAgICAgICAgPERhdGFJdGVtIG5hbWU9ImJpNjkzMSIgeHJlZj0iSVNTX1BPVF9FVVJfVFJVU1RFRSIvPgogICAgICAgICAgICAgICAgPERhdGFJdGVtIG5hbWU9ImJpNjkzMiIgeHJlZj0iSVNTX1BPVF9FVVJfVk9MVU5UQVJZIi8+CiAgICAgICAgICAgICAgICA8Q2FsY3VsYXRlZEl0ZW0gbmFtZT0iYmk3NzQ0IiBsYWJlbD0iVG90YWwgQ292ZXIgQXNzZXRzIC0gZWxpZ2libGUgYW1vdW50IiB1c2FnZT0icXVhbnRpdGF0aXZlIiBmb3JtYXQ9IkNPTU1BMTIuIiBhZ2dyZWdhdGlvbj0ic3VtIiBkYXRhVHlwZT0iZG91YmxlIj4KICAgICAgICAgICAgICAgICAgICA8RXhwcmVzc2lvbj5kaXYocGx1cygke2JpODEscmF3fSwke2JpNzQscmF3fSwke2JpOTUscmF3fSksMTAwMDAwMCk8L0V4cHJlc3Npb24+CiAgICAgICAgICAgICAgICA8L0NhbGN1bGF0ZWRJdGVtPgogICAgICAgICAgICA8L0J1c2luZXNzSXRlbUZvbGRlcj4KICAgICAgICA8L0RhdGFTb3VyY2U+CiAgICAgICAgPERhdGFTb3VyY2UgbmFtZT0iZHM4NTEiIHR5cGU9InJlbGF0aW9uYWwiIGxhYmVsPSJNT09EWVNfTE9BTiI+CiAgICAgICAgICAgIDxDYXNSZXNvdXJjZSBsb2NhbGU9ImVuX1VTIiBzZXJ2ZXI9ImNhcy1zaGFyZWQtZGVmYXVsdCIgbGlicmFyeT0iU1Q1X1JTTFQiIHRhYmxlPSJNT09EWVNfTE9BTiIvPgogICAgICAgICAgICA8QnVzaW5lc3NJdGVtRm9sZGVyPgogICAgICAgICAgICAgICAgPERhdGFJdGVtIG5hbWU9ImJpODUyIiB4cmVmPSJOVU1fQUNDT1VOVCIvPgogICAgICAgICAgICAgICAgPERhdGFJdGVtIG5hbWU9ImJpODUzIiB4cmVmPSJNT09EWVNfQUNDT1VOVF9OVU1CRVIiLz4KICAgICAgICAgICAgICAgIDxEYXRhSXRlbSBuYW1lPSJiaTg1NCIgeHJlZj0iTU9PRFlTX0lEX0NVU1RfQU5PTllNSVpFRCIvPgogICAgICAgICAgICAgICAgPERhdGFJdGVtIG5hbWU9ImJpODU1IiB4cmVmPSJNT09EWVNfSURfR1VBUl9BTk9OWU1JWkVEIi8+CiAgICAgICAgICAgICAgICA8RGF0YUl0ZW0gbmFtZT0iYmk4NTYiIHhyZWY9Ik1PT0RZU19BVkVSQUdFX0xJRkUiLz4KICAgICAgICAgICAgICAgIDxEYXRhSXRlbSBuYW1lPSJiaTg1NyIgeHJlZj0iTU9PRFlTX0ZMQUdfQ0NfRUxJR0lCTEUiLz4KICAgICAgICAgICAgICAgIDxEYXRhSXRlbSBuYW1lPSJiaTg1OCIgeHJlZj0iQ09ERV9DVVJSRU5DWV9PVVQiLz4KICAgICAgICAgICAgICAgIDxEYXRhSXRlbSBuYW1lPSJiaTg1OSIgeHJlZj0iQ1VSUl9FWENIX1JBVEUiLz4KICAgICAgICAgICAgICAgIDxEYXRhSXRlbSBuYW1lPSJiaTg2MCIgeHJlZj0iQ1VSUkVOVF9SQVRFIi8+CiAgICAgICAgICAgICAgICA8RGF0YUl0ZW0gbmFtZT0iYmk4NjEiIHhyZWY9Ik5VTV9DT01NRVJDSUFMX1JFR0lTVEVSIi8+CiAgICAgICAgICAgICAgICA8RGF0YUl0ZW0gbmFtZT0iYmk4NjIiIHhyZWY9IkNVU1RPTUVSX0NPVU5UUlkiLz4KICAgICAgICAgICAgICAgIDxEYXRhSXRlbSBuYW1lPSJiaTg2MyIgeHJlZj0iQ1VTVF9HUk9VUElOR19ET01BSU4iLz4KICAgICAgICAgICAgICAgIDxEYXRhSXRlbSBuYW1lPSJiaTg2NCIgeHJlZj0iSURfQ1VTVE9NRVIiLz4KICAgICAgICAgICAgICAgIDxEYXRhSXRlbSBuYW1lPSJiaTg2NSIgeHJlZj0iQ09ERV9DVVNUX09FTkFDRSIvPgogICAgICAgICAgICAgICAgPERhdGFJdGVtIG5hbWU9ImJpODY2IiB4cmVmPSJOVU1fT0VOQl9JREVOVCIvPgogICAgICAgICAgICAgICAgPERhdGFJdGVtIG5hbWU9ImJpODY3IiB4cmVmPSJDVVNUX1BPTElUSUNBTF9SRUdJT04iLz4KICAgICAgICAgICAgICAgIDxEYXRhSXRlbSBuYW1lPSJiaTg2OCIgeHJlZj0iUE9TVEFMX0NPREUiLz4KICAgICAgICAgICAgICAgIDxEYXRhSXRlbSBuYW1lPSJiaTg2OSIgeHJlZj0iQ1VTVF9SQVRJTkdfTUVUSE9EIi8+CiAgICAgICAgICAgICAgICA8RGF0YUl0ZW0gbmFtZT0iYmk4NzAiIHhyZWY9IkNVU1RfU1JUX05BTUUiLz4KICAgICAgICAgICAgICAgIDxEYXRhSXRlbSBuYW1lPSJiaTg3MSIgeHJlZj0iQ1VTVF9TUlRfTkFNRV9DT0RFIi8+CiAgICAgICAgICAgICAgICA8RGF0YUl0ZW0gbmFtZT0iYmk4NzIiIHhyZWY9IkNVU1RfVFlQRV9TVUJfR1JPVVAiLz4KICAgICAgICAgICAgICAgIDxEYXRhSXRlbSBuYW1lPSJiaTg3MyIgeHJlZj0iVF9EQVRfU1RJQ0hUQUciLz4KICAgICAgICAgICAgICAgIDxEYXRhSXRlbSBuYW1lPSJiaTg3NCIgeHJlZj0iTU9PRFlTX0RBWVNfT1ZFUkRVRSIvPgogICAgICAgICAgICAgICAgPERhdGFJdGVtIG5hbWU9ImJpODc1IiB4cmVmPSJNT09EWVNfRUxBUFNFRF9NT05USF9TSU5DRV9PUklHIi8+CiAgICAgICAgICAgICAgICA8RGF0YUl0ZW0gbmFtZT0iYmk4NzYiIHhyZWY9IkRBVEVfRklYRURfQklORElOR19FTkQiLz4KICAgICAgICAgICAgICAgIDxEYXRhSXRlbSBuYW1lPSJiaTg3NyIgeHJlZj0iTU9PRFlTX0ZMQUdfR1JPVVBfRU5USVRZIi8+CiAgICAgICAgICAgICAgICA8RGF0YUl0ZW0gbmFtZT0iYmk4NzgiIHhyZWY9IkdVQVJfTlVNX0NPTU1FUkNJQUxfUkVHSVNURVIiLz4KICAgICAgICAgICAgICAgIDxEYXRhSXRlbSBuYW1lPSJiaTg3OSIgeHJlZj0iR1VBUl9DVVNUT01FUl9DT1VOVFJZIi8+CiAgICAgICAgICAgICAgICA8RGF0YUl0ZW0gbmFtZT0iYmk4ODAiIHhyZWY9IkdVQVJfQ1VTVF9HUk9VUElOR19ET01BSU4iLz4KICAgICAgICAgICAgICAgIDxEYXRhSXRlbSBuYW1lPSJiaTg4MSIgeHJlZj0iR1VBUl9JRF9DVVNUT01FUiIvPgogICAgICAgICAgICAgICAgPERhdGFJdGVtIG5hbWU9ImJpODgyIiB4cmVmPSJHVUFSX0NPREVfQ1VTVF9PRU5BQ0UiLz4KICAgICAgICAgICAgICAgIDxEYXRhSXRlbSBuYW1lPSJiaTg4MyIgeHJlZj0iR1VBUl9OVU1fT0VOQl9JREVOVCIvPgogICAgICAgICAgICAgICAgPERhdGFJdGVtIG5hbWU9ImJpODg0IiB4cmVmPSJHVUFSX0NVU1RfUE9MSVRJQ0FMX1JFR0lPTiIvPgogICAgICAgICAgICAgICAgPERhdGFJdGVtIG5hbWU9ImJpODg1IiB4cmVmPSJHVUFSX1BPU1RBTF9DT0RFIi8+CiAgICAgICAgICAgICAgICA8RGF0YUl0ZW0gbmFtZT0iYmk4ODYiIHhyZWY9IkdVQVJfQ1VTVF9TUlRfTkFNRSIvPgogICAgICAgICAgICAgICAgPERhdGFJdGVtIG5hbWU9ImJpODg3IiB4cmVmPSJHVUFSX0NVU1RfU1JUX05BTUVfQ09ERSIvPgogICAgICAgICAgICAgICAgPERhdGFJdGVtIG5hbWU9ImJpODg4IiB4cmVmPSJHVUFSX0NVU1RfVFlQRV9TVUJfR1JPVVAiLz4KICAgICAgICAgICAgICAgIDxEYXRhSXRlbSBuYW1lPSJiaTg4OSIgeHJlZj0iSURfR1JQX0NVU1RPTUVSIi8+CiAgICAgICAgICAgICAgICA8RGF0YUl0ZW0gbmFtZT0iYmk4OTAiIHhyZWY9IlBFUkNfR1JQX0NVU1RfTFRWX1JBVElPX0lORFhEIi8+CiAgICAgICAgICAgICAgICA8RGF0YUl0ZW0gbmFtZT0iYmk4OTEiIHhyZWY9Ik1PT0RZU19HUlBfQ1VTVF9MVFZfUFJPUF9JTkRYRCIvPgogICAgICAgICAgICAgICAgPERhdGFJdGVtIG5hbWU9ImJpODkyIiB4cmVmPSJTVU1fR1JQX0NVU1RfTFRWX1BST1BfSU5EWERfRVVSIi8+CiAgICAgICAgICAgICAgICA8RGF0YUl0ZW0gbmFtZT0iYmk4OTMiIHhyZWY9Ik1PT0RZU19GTEFHX1BBUlRJQUxfQ09NTUVSQ0lBTCIvPgogICAgICAgICAgICAgICAgPERhdGFJdGVtIG5hbWU9ImJpODk0IiB4cmVmPSJNT09EWVNfRkxBR19SRVNJREVOVElBTCIvPgogICAgICAgICAgICAgICAgPERhdGFJdGVtIG5hbWU9ImJpODk1IiB4cmVmPSJUWVBFX0lOU1RBTExNRU5UIi8+CiAgICAgICAgICAgICAgICA8RGF0YUl0ZW0gbmFtZT0iYmk4OTYiIHhyZWY9Ik5VTV9JTlNUSVRVVEUiLz4KICAgICAgICAgICAgICAgIDxEYXRhSXRlbSBuYW1lPSJiaTg5NyIgeHJlZj0iTUFSR0lOIi8+CiAgICAgICAgICAgICAgICA8RGF0YUl0ZW0gbmFtZT0iYmk4OTgiIHhyZWY9IlJQWU1OVF9TQ0hETF9QQVlNRU5UX0ZSRVEiLz4KICAgICAgICAgICAgICAgIDxEYXRhSXRlbSBuYW1lPSJiaTg5OSIgeHJlZj0iSVJfQkVIQVZJT1IiLz4KICAgICAgICAgICAgICAgIDxEYXRhSXRlbSBuYW1lPSJiaTkwMCIgeHJlZj0iTU9PRFlTX0lEX0xPQU4iLz4KICAgICAgICAgICAgICAgIDxEYXRhSXRlbSBuYW1lPSJiaTkwMSIgeHJlZj0iTE9BTl9QVVJQT1NFIi8+CiAgICAgICAgICAgICAgICA8RGF0YUl0ZW0gbmFtZT0iYmk5MDIiIHhyZWY9IkNPREVfUFJPUF9DT1VOVFJZIi8+CiAgICAgICAgICAgICAgICA8RGF0YUl0ZW0gbmFtZT0iYmk5MDMiIHhyZWY9Ik1PT0RZU19JRF9NQUlOX1BST1BFUlRZIi8+CiAgICAgICAgICAgICAgICA8RGF0YUl0ZW0gbmFtZT0iYmk5MDQiIHhyZWY9IlBST1BfUE9TVEFMX0NPREUiLz4KICAgICAgICAgICAgICAgIDxEYXRhSXRlbSBuYW1lPSJiaTkwNSIgeHJlZj0iUFJPUF9SRUdJT04iLz4KICAgICAgICAgICAgICAgIDxEYXRhSXRlbSBuYW1lPSJiaTkwNiIgeHJlZj0iRkxBR19QUk9QX1VOREVSX0NPTlNUUlVDVElPTiIvPgogICAgICAgICAgICAgICAgPERhdGFJdGVtIG5hbWU9ImJpOTA3IiB4cmVmPSJNT09EWVNfREFURV9NQUlOX1BST1BfVkFMVUFUSU9OIi8+CiAgICAgICAgICAgICAgICA8RGF0YUl0ZW0gbmFtZT0iYmk5MDgiIHhyZWY9Ik1PT0RZU19EQVRFX01BVFVSSVRZIi8+CiAgICAgICAgICAgICAgICA8RGF0YUl0ZW0gbmFtZT0iYmk5MDkiIHhyZWY9Ik1LVF9WQUwiLz4KICAgICAgICAgICAgICAgIDxEYXRhSXRlbSBuYW1lPSJiaTkxMCIgeHJlZj0iTUtUX1ZBTF9FVVIiLz4KICAgICAgICAgICAgICAgIDxEYXRhSXRlbSBuYW1lPSJiaTkxMSIgeHJlZj0iQ09VTlRfUFJPUF9BQ0NPVU5UX0VGRkVDVElWRSIvPgogICAgICAgICAgICAgICAgPERhdGFJdGVtIG5hbWU9ImJpOTEyIiB4cmVmPSJDT1VOVF9QUk9QX09QVF9DT1ZFUkFHRSIvPgogICAgICAgICAgICAgICAgPERhdGFJdGVtIG5hbWU9ImJpOTEzIiB4cmVmPSJNT09EWVNfREFURV9PUklHSU5BVElPTiIvPgogICAgICAgICAgICAgICAgPERhdGFJdGVtIG5hbWU9ImJpOTE0IiB4cmVmPSJNT09EWVNfQU1UX09WRVJEVUUiLz4KICAgICAgICAgICAgICAgIDxEYXRhSXRlbSBuYW1lPSJiaTkxNSIgeHJlZj0iTU9PRFlTX09WRVJEVUVfVEhSRVNIT0xEIi8+CiAgICAgICAgICAgICAgICA8RGF0YUl0ZW0gbmFtZT0iYmk5MTYiIHhyZWY9IkFNVF9PV05fQkFMQU5DRSIvPgogICAgICAgICAgICAgICAgPERhdGFJdGVtIG5hbWU9ImJpOTE3IiB4cmVmPSJBTVRfT1dOX0JBTEFOQ0VfRVVSIi8+CiAgICAgICAgICAgICAgICA8RGF0YUl0ZW0gbmFtZT0iYmk5MTgiIHhyZWY9IkRPTV9QT09MIi8+CiAgICAgICAgICAgICAgICA8RGF0YUl0ZW0gbmFtZT0iYmk5MTkiIHhyZWY9IlRZUEVfUkVEVUNUSU9OIi8+CiAgICAgICAgICAgICAgICA8RGF0YUl0ZW0gbmFtZT0iYmk5MjAiIHhyZWY9IlBST0RVQ1RfR19DT0RFIi8+CiAgICAgICAgICAgICAgICA8RGF0YUl0ZW0gbmFtZT0iYmk5MjEiIHhyZWY9Ik1PT0RZU19QUk9QRVJUWV9VU0FHRSIvPgogICAgICAgICAgICAgICAgPERhdGFJdGVtIG5hbWU9ImJpOTIyIiB4cmVmPSJRUk1fQUNDT1VOVCIvPgogICAgICAgICAgICAgICAgPERhdGFJdGVtIG5hbWU9ImJpOTIzIiB4cmVmPSJJTlRFUkVTVF9JTkRJQ0FUT1IiLz4KICAgICAgICAgICAgICAgIDxEYXRhSXRlbSBuYW1lPSJiaTkyNCIgeHJlZj0iUkVGSU5BTkNJTkdfTUFSS0VSIi8+CiAgICAgICAgICAgICAgICA8RGF0YUl0ZW0gbmFtZT0iYmk5MjUiIHhyZWY9Ik1PT0RZU19JRF9SRVBPUlRJTkdfQ1VTVE9NRVIiLz4KICAgICAgICAgICAgICAgIDxEYXRhSXRlbSBuYW1lPSJiaTkyNiIgeHJlZj0iTU9PRFlTX0lEX1JFUE9SVElOR19HVUFSQU5UT1IiLz4KICAgICAgICAgICAgICAgIDxEYXRhSXRlbSBuYW1lPSJiaTkyNyIgeHJlZj0iTU9PRFlTX0lEX0xPQU5fUkVQT1JUSU5HIi8+CiAgICAgICAgICAgICAgICA8RGF0YUl0ZW0gbmFtZT0iYmk5MjgiIHhyZWY9Ik1PT0RZU19SRVNJRFVBTF9NT05USFNfTUFUVVJJVFkiLz4KICAgICAgICAgICAgICAgIDxEYXRhSXRlbSBuYW1lPSJiaTkyOSIgeHJlZj0iQU1UX1JFU0lEVUFMIi8+CiAgICAgICAgICAgICAgICA8RGF0YUl0ZW0gbmFtZT0iYmk5MzAiIHhyZWY9IklOVFJTVF9CSU5ESU5HX1NVQlRZUEUiLz4KICAgICAgICAgICAgICAgIDxEYXRhSXRlbSBuYW1lPSJiaTkzMSIgeHJlZj0iVF9EQVRfTE9BRF9ISVNUIi8+CiAgICAgICAgICAgICAgICA8RGF0YUl0ZW0gbmFtZT0iYmk5MzIiIHhyZWY9IlBFUkNfR1JQX0NVU1RfTFRWX1JBVElPX1VORFhEIi8+CiAgICAgICAgICAgICAgICA8RGF0YUl0ZW0gbmFtZT0iYmk5MzMiIHhyZWY9IlNVTV9HUlBfQ1VTVF9MVFZfT1dOX1BSSU9SX1VORFhEIi8+CiAgICAgICAgICAgICAgICA8RGF0YUl0ZW0gbmFtZT0iYmk5MzQiIHhyZWY9IlNVTV9HUlBfQ1VTVF9MVFZfUFJJT1JfVU5EWERfRVVSIi8+CiAgICAgICAgICAgICAgICA8RGF0YUl0ZW0gbmFtZT0iYmk5MzUiIHhyZWY9Ik1PT0RZU19HUlBfQ1VTVF9MVFZfUFJPUF9VTkRYRCIvPgogICAgICAgICAgICAgICAgPERhdGFJdGVtIG5hbWU9ImJpOTM2IiB4cmVmPSJTVU1fR1JQX0NVU1RfTFRWX1BST1BfVU5EWERfRVVSIi8+CiAgICAgICAgICAgICAgICA8UHJlZGVmaW5lZERhdGFJdGVtIG5hbWU9ImJpOTM3IiBsYWJlbD0iRnJlcXVlbmN5IiB1c2FnZT0icXVhbnRpdGF0aXZlIiBmb3JtYXQ9IkNPTU1BMTIuIiBjYWxjdWxhdGlvbj0idG90YWxDb3VudCIvPgogICAgICAgICAgICAgICAgPFByZWRlZmluZWREYXRhSXRlbSBuYW1lPSJiaTkzOCIgbGFiZWw9IkZyZXF1ZW5jeSBQZXJjZW50IiB1c2FnZT0icXVhbnRpdGF0aXZlIiBmb3JtYXQ9IlBFUkNFTlQyMC4yIiBjYWxjdWxhdGlvbj0idG90YWxDb3VudFBlcmNlbnQiLz4KICAgICAgICAgICAgICAgIDxDYWxjdWxhdGVkSXRlbSBuYW1lPSJiaTEwNDYiIGxhYmVsPSJOb21pbmFsIChtbikiIHVzYWdlPSJxdWFudGl0YXRpdmUiIGZvcm1hdD0iQ09NTUExMi4iIGFnZ3JlZ2F0aW9uPSJzdW0iIGRhdGFUeXBlPSJkb3VibGUiPgogICAgICAgICAgICAgICAgICAgIDxFeHByZXNzaW9uPmRpdihuZWcoJHtiaTkxNyxyYXd9KSwxMDAwMDAwKTwvRXhwcmVzc2lvbj4KICAgICAgICAgICAgICAgIDwvQ2FsY3VsYXRlZEl0ZW0+CiAgICAgICAgICAgICAgICA8Q2FsY3VsYXRlZEl0ZW0gbmFtZT0iYmkxMDU5IiBsYWJlbD0iQVRUIEFzc2V0IFR5cGUiIHVzYWdlPSJjYXRlZ29yaWNhbCIgZm9ybWF0PSIkLiIgYWdncmVnYXRpb249InN1bSIgc29ydE9uPSJjdXN0b20iIGN1c3RvbVNvcnQ9ImNzNjEyMCIgZGF0YVR5cGU9InN0cmluZyI+CiAgICAgICAgICAgICAgICAgICAgPEV4cHJlc3Npb24+Y29uZChvcihhbmQoZXEoJHtiaTg2OSxiaW5uZWR9LCdDT1JQV0InKSxpbigke2JpOTIwLGJpbm5lZH0sJ0RLRy02MVdCRicsJ0RTQTRLV09ITkJBRCcsJ0cwQTA0REFSVU5URycsJ0ctREdTQkFVJywnR0RTQUtHRUZPRVJEJywnR0dWV0RBUkRJUkdGJywnR0tBLUJBVVRSR0VGJywnR0tELUdFRkhLNjEnLCdHS0QtR1NDSEI5MycsJ0dLRC1XQkYnLCdHS0QtV0hTOTMnLCdHU0EwNDAyMDAnLCdHU0EwNDAyMjEnLCdHU0EwNDAyNTAnLCdHU0EwNDA5MDAnLCdLUlNLMDQwMDA2JywnRy1LUktETEtPR0VGJywnRy1LUkVXT0hOR0VGJywnRy1LUktETEtPR1NZJywnRy1LUktSRUdGSU5WJywnRy1LUkVEQVJMR0VGJykpLG9yKGluKCR7Ymk4NjksYmlubmVkfSwnV0JNRUcnLCdXQldFRycpLGFuZChpbigke2JpODY5LGJpbm5lZH0sJ0JJTCcsJ0VBUicsJ1BBVScsJ1BSSycsJ1pJSEFVQU5LJywnWklIQVVTQU4nKSxpbigke2JpODYzLGJpbm5lZH0sJ0tPJywnUFInLCdGQicpLGVxKCR7Ymk4OTQsYmlubmVkfSwnWScpKSkpLCdSZXNpZGVudGlhbCcsJ0NvbW1lcmNpYWwnKTwvRXhwcmVzc2lvbj4KICAgICAgICAgICAgICAgIDwvQ2FsY3VsYXRlZEl0ZW0+CiAgICAgICAgICAgICAgICA8RGF0YUl0ZW0gbmFtZT0iYmkxMDg4IiB4cmVmPSJNT09EWVNfVU5JUVVFX0NVU1RfTkFNRSIvPgogICAgICAgICAgICAgICAgPERhdGFJdGVtIG5hbWU9ImJpMTA4OSIgeHJlZj0iTU9PRFlTX1VOSVFVRV9HVUFSX05BTUUiLz4KICAgICAgICAgICAgICAgIDxBZ2dyZWdhdGVDYWxjdWxhdGVkSXRlbSBuYW1lPSJiaTExNzEiIGxhYmVsPSJOdW1iZXIgb2YgTW9ydGdhZ2UgTG9hbnMiIGZvcm1hdD0iQ09NTUExMi4iIGRhdGFUeXBlPSJkb3VibGUiPgogICAgICAgICAgICAgICAgICAgIDxFeHByZXNzaW9uPmFnZ3JlZ2F0ZShjb3VudERpc3RpbmN0LGdyb3VwLCR7Ymk5MjcsYmlubmVkfSk8L0V4cHJlc3Npb24+CiAgICAgICAgICAgICAgICA8L0FnZ3JlZ2F0ZUNhbGN1bGF0ZWRJdGVtPgogICAgICAgICAgICAgICAgPENhbGN1bGF0ZWRJdGVtIG5hbWU9ImJpMTI3NyIgbGFiZWw9IkludGVyZXN0IFJhdGUgVHlwZSIgdXNhZ2U9ImNhdGVnb3JpY2FsIiBmb3JtYXQ9IiQuIiBhZ2dyZWdhdGlvbj0ic3VtIiBzb3J0T249ImN1c3RvbSIgY3VzdG9tU29ydD0iY3M2MTE5IiBkYXRhVHlwZT0ic3RyaW5nIj4KICAgICAgICAgICAgICAgICAgICA8RXhwcmVzc2lvbj5jb25kKGluKCR7Ymk5MzAsYmlubmVkfSwnaXMnLCdpbicsJ2liJywnICcpLCdGbG9hdGluZyByYXRlJywnRml4ZWQgcmF0ZScpPC9FeHByZXNzaW9uPgogICAgICAgICAgICAgICAgPC9DYWxjdWxhdGVkSXRlbT4KICAgICAgICAgICAgICAgIDxDYWxjdWxhdGVkSXRlbSBuYW1lPSJiaTEyODkiIGxhYmVsPSJBVFQgUmVkdWN0aW9uIFR5cGUiIHVzYWdlPSJjYXRlZ29yaWNhbCIgZm9ybWF0PSIkLiIgYWdncmVnYXRpb249InN1bSIgc29ydE9uPSJjdXN0b20iIGN1c3RvbVNvcnQ9ImNzMTM4NSIgZGF0YVR5cGU9InN0cmluZyI+CiAgICAgICAgICAgICAgICAgICAgPEV4cHJlc3Npb24+Y29uZChlcSgke2JpOTE5LGJpbm5lZH0sJ0J1bGxldCcpLCdCdWxsZXQgLyBpbnRlcmVzdCBvbmx5Jyxjb25kKGluKCR7Ymk5MTksYmlubmVkfSwnQW5udWFsbHknLCdRdWFydGVybHknLCdTZW1pLWFubnVhbGx5JywnTW9udGhseScpLCdBbW9ydGlzaW5nJywnT3RoZXInKSk8L0V4cHJlc3Npb24+CiAgICAgICAgICAgICAgICA8L0NhbGN1bGF0ZWRJdGVtPgogICAgICAgICAgICAgICAgPENhbGN1bGF0ZWRJdGVtIG5hbWU9ImJpMTM5NSIgbGFiZWw9IlNlYXNvbmluZyAoaW4gbW9udGhzKSIgdXNhZ2U9ImNhdGVnb3JpY2FsIiBmb3JtYXQ9IiQuIiBhZ2dyZWdhdGlvbj0ic3VtIiBkYXRhVHlwZT0ic3RyaW5nIj4KICAgICAgICAgICAgICAgICAgICA8RXhwcmVzc2lvbj5jb25kKGx0KCR7Ymk4NzUscmF3fSwxMiksJyZsdDsgMTInLGNvbmQobHQoJHtiaTg3NSxyYXd9LDI0KSwn4omlMTItJmx0OzI0Jyxjb25kKGx0KCR7Ymk4NzUscmF3fSwzNiksJ+KJpTI0LSZsdDszNicsY29uZChsdCgke2JpODc1LHJhd30sNjApLCfiiaUzNi0mbHQ7NjAnLCfiiaU2MCcpKSkpPC9FeHByZXNzaW9uPgogICAgICAgICAgICAgICAgPC9DYWxjdWxhdGVkSXRlbT4KICAgICAgICAgICAgICAgIDxHcm91cGVkSXRlbSBuYW1lPSJiaTE0MzgiIGxhYmVsPSJMb2FuIEJ1Y2tldHMiIHNvcnRPbj0iY3VzdG9tIiBjdXN0b21Tb3J0PSJjczE1MTYiIGdyb3VwaW5nPSJncjE0NDAiIGRhdGFUeXBlPSJzdHJpbmciPgogICAgICAgICAgICAgICAgICAgIDxHcm91cGluZ1BhcmFtZXRlcnM+CiAgICAgICAgICAgICAgICAgICAgICAgIDxHcm91cGluZ1BhcmFtZXRlciBwYXJhbWV0ZXI9ImJpOTE3IiB2YXJpYWJsZT0idmFyMTQzOSIvPgogICAgICAgICAgICAgICAgICAgIDwvR3JvdXBpbmdQYXJhbWV0ZXJzPgogICAgICAgICAgICAgICAgPC9Hcm91cGVkSXRlbT4KICAgICAgICAgICAgICAgIDxBZ2dyZWdhdGVDYWxjdWxhdGVkSXRlbSBuYW1lPSJiaTE0ODQiIGxhYmVsPSIlIE51bWJlciBvZiBMb2FucyIgZm9ybWF0PSJQRVJDRU5UMTIuMiIgZGF0YVR5cGU9ImRvdWJsZSI+CiAgICAgICAgICAgICAgICAgICAgPEV4cHJlc3Npb24+ZGl2KGFnZ3JlZ2F0ZShjb3VudERpc3RpbmN0LGdyb3VwLCR7Ymk5MjcsYmlubmVkfSksYWdncmVnYXRlKGNvdW50RGlzdGluY3QsYWxsLCR7Ymk5MjcsYmlubmVkfSkpPC9FeHByZXNzaW9uPgogICAgICAgICAgICAgICAgPC9BZ2dyZWdhdGVDYWxjdWxhdGVkSXRlbT4KICAgICAgICAgICAgICAgIDxDYWxjdWxhdGVkSXRlbSBuYW1lPSJiaTE1NDYiIGxhYmVsPSJBdmVyYWdlIE5vbWluYWwgKDAwMHMpIiB1c2FnZT0icXVhbnRpdGF0aXZlIiBmb3JtYXQ9IkNPTU1BMTIuIiBhZ2dyZWdhdGlvbj0iYXZlcmFnZSIgZGF0YVR5cGU9ImRvdWJsZSI+CiAgICAgICAgICAgICAgICAgICAgPEV4cHJlc3Npb24+ZGl2KG5lZygke2JpOTE3LHJhd30pLDEwMDApPC9FeHByZXNzaW9uPgogICAgICAgICAgICAgICAgPC9DYWxjdWxhdGVkSXRlbT4KICAgICAgICAgICAgICAgIDxQcmVkZWZpbmVkRGF0YUl0ZW0gbmFtZT0iYmkxNjU1IiBsYWJlbD0iJSBvZiBUb3RhbCBBc3NldHMiIHVzYWdlPSJxdWFudGl0YXRpdmUiIGZvcm1hdD0iUEVSQ0VOVDEyLjIiIGNhbGN1bGF0aW9uPSJzdW1QZXJjZW50IiBiYXNlPSJiaTEwNDYiIHRvdGFsPSJjb2x1bW5TdWJ0b3RhbCIvPgogICAgICAgICAgICAgICAgPERhdGFJdGVtIG5hbWU9ImJpMTgyOSIgbGFiZWw9Ik1haW4gUHJvcGVydHkgUmVnaW9uICgxKSIgeHJlZj0iUFJPUF9SRUdJT04iIHNvcnRPbj0iY3VzdG9tIiBjdXN0b21Tb3J0PSJjczE4MjgiLz4KICAgICAgICAgICAgICAgIDxEYXRhSXRlbSBuYW1lPSJiaTE4MzAiIGxhYmVsPSJOdW1iZXIgb2YgUHJvcGVydGllcyAoY292ZXJhZ2UpIiB4cmVmPSJDT1VOVF9QUk9QX09QVF9DT1ZFUkFHRSIvPgogICAgICAgICAgICAgICAgPENhbGN1bGF0ZWRJdGVtIG5hbWU9ImJpMTgzMSIgbGFiZWw9IkFzc2V0IFR5cGUiIHVzYWdlPSJjYXRlZ29yaWNhbCIgZm9ybWF0PSIkLiIgYWdncmVnYXRpb249InN1bSIgZGF0YVR5cGU9InN0cmluZyI+CiAgICAgICAgICAgICAgICAgICAgPEV4cHJlc3Npb24+Y29uZChhbmQoZXEoJHtiaTg2OSxiaW5uZWR9LCdDT1JQV0InKSxpbigke2JpOTIwLGJpbm5lZH0sJ0RLRy02MVdCRicsJ0RTQTRLV09ITkJBRCcsJ0cwQTA0REFSVU5URycsJ0ctREdTQkFVJywnR0RTQUtHRUZPRVJEJywnR0dWV0RBUkRJUkdGJywnR0tBLUJBVVRSR0VGJywnR0tELUdFRkhLNjEnLCdHS0QtR1NDSEI5MycsJ0dLRC1XQkYnLCdHS0QtV0hTOTMnLCdHU0EwNDAyMDAnLCdHU0EwNDAyMjEnLCdHU0EwNDAyNTAnLCdHU0EwNDA5MDAnLCdLUlNLMDQwMDA2JywnRy1LUktETEtPR0VGJywnRy1LUkVXT0hOR0VGJywnRy1LUktETEtPR1NZJywnRy1LUktSRUdGSU5WJywnRy1LUkVEQVJMR0VGJykpLCdQcm9tb3RlZCBIb3VzaW5nJyxjb25kKG9yKGluKCR7Ymk4NjksYmlubmVkfSwnV0JNRUcnLCdXQldFRycpLGFuZChpbigke2JpODY5LGJpbm5lZH0sJ0JJTCcsJ0VBUicsJ1BBVScsJ1BSSycsJ1pJSEFVQU5LJywnWklIQVVTQU4nKSxpbigke2JpODYzLGJpbm5lZH0sJ0tPJywnUFInLCdGQicpLGVxKCR7Ymk4OTQsYmlubmVkfSwnWScpKSksJ1Jlc2lkZW50aWFsJywnQ29tbWVyY2lhbCcpKTwvRXhwcmVzc2lvbj4KICAgICAgICAgICAgICAgIDwvQ2FsY3VsYXRlZEl0ZW0+CiAgICAgICAgICAgICAgICA8R3JvdXBlZEl0ZW0gbmFtZT0iYmkxODM0IiBsYWJlbD0iQ3VycmVudCBSZW1haW5pbmcgVGVybSAoaW4geWVhcnMpIiBzb3J0T249ImN1c3RvbSIgY3VzdG9tU29ydD0iY3MxODMzIiBncm91cGluZz0iZ3IxODMyIiBkYXRhVHlwZT0ic3RyaW5nIj4KICAgICAgICAgICAgICAgICAgICA8R3JvdXBpbmdQYXJhbWV0ZXJzPgogICAgICAgICAgICAgICAgICAgICAgICA8R3JvdXBpbmdQYXJhbWV0ZXIgcGFyYW1ldGVyPSJiaTkyOCIgdmFyaWFibGU9InZhcjExMSIvPgogICAgICAgICAgICAgICAgICAgIDwvR3JvdXBpbmdQYXJhbWV0ZXJzPgogICAgICAgICAgICAgICAgPC9Hcm91cGVkSXRlbT4KICAgICAgICAgICAgICAgIDxHcm91cGVkSXRlbSBuYW1lPSJiaTE4MzciIGxhYmVsPSJJbmRleGVkIExUViByYW5nZSIgc29ydE9uPSJjdXN0b20iIGN1c3RvbVNvcnQ9ImNzMTgzNiIgZ3JvdXBpbmc9ImdyMTgzNSIgZGF0YVR5cGU9InN0cmluZyI+CiAgICAgICAgICAgICAgICAgICAgPEdyb3VwaW5nUGFyYW1ldGVycz4KICAgICAgICAgICAgICAgICAgICAgICAgPEdyb3VwaW5nUGFyYW1ldGVyIHBhcmFtZXRlcj0iYmk4OTAiIHZhcmlhYmxlPSJ2YXIxMzMiLz4KICAgICAgICAgICAgICAgICAgICA8L0dyb3VwaW5nUGFyYW1ldGVycz4KICAgICAgICAgICAgICAgIDwvR3JvdXBlZEl0ZW0+CiAgICAgICAgICAgICAgICA8R3JvdXBlZEl0ZW0gbmFtZT0iYmkxODM5IiBsYWJlbD0iT2NjdXBhbmN5IFR5cGUgLSBQcm9tb3RlZCBIb3VzaW5nIiBncm91cGluZz0iZ3IxODM4IiBkYXRhVHlwZT0ic3RyaW5nIj4KICAgICAgICAgICAgICAgICAgICA8R3JvdXBpbmdQYXJhbWV0ZXJzPgogICAgICAgICAgICAgICAgICAgICAgICA8R3JvdXBpbmdQYXJhbWV0ZXIgcGFyYW1ldGVyPSJiaTkyMSIgdmFyaWFibGU9InZhcjEzOSIvPgogICAgICAgICAgICAgICAgICAgIDwvR3JvdXBpbmdQYXJhbWV0ZXJzPgogICAgICAgICAgICAgICAgPC9Hcm91cGVkSXRlbT4KICAgICAgICAgICAgICAgIDxHcm91cGVkSXRlbSBuYW1lPSJiaTE4NDEiIGxhYmVsPSJPY2N1cGFuY3kgVHlwZSAtIFJlc2lkZW50aWFsIiBncm91cGluZz0iZ3IxODQwIiBkYXRhVHlwZT0ic3RyaW5nIj4KICAgICAgICAgICAgICAgICAgICA8R3JvdXBpbmdQYXJhbWV0ZXJzPgogICAgICAgICAgICAgICAgICAgICAgICA8R3JvdXBpbmdQYXJhbWV0ZXIgcGFyYW1ldGVyPSJiaTkyMSIgdmFyaWFibGU9InZhcjEzOSIvPgogICAgICAgICAgICAgICAgICAgIDwvR3JvdXBpbmdQYXJhbWV0ZXJzPgogICAgICAgICAgICAgICAgPC9Hcm91cGVkSXRlbT4KICAgICAgICAgICAgICAgIDxDYWxjdWxhdGVkSXRlbSBuYW1lPSJiaTE4NDMiIGxhYmVsPSJMb2FuIFB1cnBvc2UgKE1vb2R5cykiIHVzYWdlPSJjYXRlZ29yaWNhbCIgZm9ybWF0PSIkLiIgYWdncmVnYXRpb249InN1bSIgc29ydE9uPSJjdXN0b20iIGN1c3RvbVNvcnQ9ImNzMTg0MiIgZGF0YVR5cGU9InN0cmluZyI+CiAgICAgICAgICAgICAgICAgICAgPEV4cHJlc3Npb24+Y29uZChhbmQoaW4oJHtiaTkwMSxiaW5uZWR9LCdQV09ITicsJ1BXWldLJywnUFdTT04nLCdLQkFVRicsJ0VSUkdCJywnRVJSTUgnLCdFUlJTTycsJ0tLT1dPJywnTFAwMDgnKSxlcSgke2JpOTA2LGJpbm5lZH0sJ1knKSksJ0NvbnN0cnVjdGlvbiAobmV3KScsY29uZChhbmQoaW4oJHtiaTkwMSxiaW5uZWR9LCdQV09ITicsJ1BXWldLJywnUFdTT04nLCdLQkFVRicsJ0VSUkdCJywnRVJSTUgnLCdFUlJTTycsJ0tLT1dPJywnTFAwMDgnKSxlcSgke2JpOTA2LGJpbm5lZH0sJ04nKSksJ1B1cmNoYXNlJyxjb25kKGluKCR7Ymk5MDEsYmlubmVkfSwnUEFOTEgnLCdQV0FOTCcsJ0taSU5LJywnS0dFSU0nLCdMUDAwOScpLCdQdXJjaGFzZScsY29uZChlcSgke2JpOTAxLGJpbm5lZH0sJ1NDSFVMJyksJ1JFLU1PUlRHQUdFJyxjb25kKGVxKCR7Ymk5MDEsYmlubmVkfSwnUEtPTlMnKSwnRVFVSVRZIFJFTEVBU0UnLGNvbmQoaW4oJHtiaTkwMSxiaW5uZWR9LCdQV1NBSCcsJ1BXU0FOJywnS1pJTlMnKSwnUkVOT1ZBVElPTicsY29uZChpbigke2JpOTAxLGJpbm5lZH0sJ0tMT01CJywnS0VJTkYnLCdLQVVTRicsJ0tCRVRSJywnS0JBVUEnLCdQU09OVCcsJ0tJTlZFJywnS0ZSRUknLCdLR0lSTycsJ1NPTlNUJywnQkVUUicsJ0xQMDAxJywnTFAwMDInLCdMUDAwMycsJ0xQMDA0JywnTFAwMDUnLCdMUDAwNicsJ0xQMDA3JywnTFAwMTAnLCdMUDAxMScsJ0xQMDEyJywnTFAwMTMnLCdMUDAxNCcsJ0xQMDE1JywnTFAwMTYnLCdMUDAxNycsJ0xQMDE4JywnTFAwMTknLCdMUDAyMCcsJ0xQMDIxJywnTFAwMjInLCdMUDAyMycsJ0xQMDI0JywnTFAwMjUnLCdMUDAyNicsJ0xQMDI3JywnTFAwMjgnLCdMUDAyOScsJ0xQMDMwJywnTFAwMzEnLCdMUDAzMicsJ0xQMDMzJywnTFAwMzQnLCdMUDAzNScsJ0xQMDM2JywnTFAwMzcnLCdMUDAzOCcsJ0xQMDM5JywnTFAwNDAnLCdMUDA0MScsJ0xQMDQyJywnTFAwNDMnLCdMUDA0NCcsJ0xQMDQ1JywnTFAwNDYnLCdMUDA0NycsJ0xQMDQ4JywnTFAwNDknLCdMUDA1MCcsJ01VTFRJUExFJyksJ090aGVyL05vIGRhdGEnLCcgJykpKSkpKSk8L0V4cHJlc3Npb24+CiAgICAgICAgICAgICAgICA8L0NhbGN1bGF0ZWRJdGVtPgogICAgICAgICAgICAgICAgPENhbGN1bGF0ZWRJdGVtIG5hbWU9ImJpMTg0NCIgbGFiZWw9IkludGVyZXN0IFJhdGUgVHlwZSBEYXRlIiB1c2FnZT0iY2F0ZWdvcmljYWwiIGZvcm1hdD0iREFURTkiIGFnZ3JlZ2F0aW9uPSJzdW0iIGRhdGFUeXBlPSJkYXRlIj4KICAgICAgICAgICAgICAgICAgICA8RXhwcmVzc2lvbj5jb25kKGVxKCR7Ymk5MzAsYmlubmVkfSwnZmcnKSwke2JpOTA4LGJpbm5lZH0sY29uZChpbigke2JpOTMwLGJpbm5lZH0sJ2Y2JywnZm4nLCdmdicsJ2ZiJywnZjUnKSwke2JpODc2LGJpbm5lZH0sLikpPC9FeHByZXNzaW9uPgogICAgICAgICAgICAgICAgPC9DYWxjdWxhdGVkSXRlbT4KICAgICAgICAgICAgICAgIDxDYWxjdWxhdGVkSXRlbSBuYW1lPSJiaTE4NDYiIGxhYmVsPSJJbnRlcmVzdCBSYXRlIFR5cGUgKDEpIiB1c2FnZT0iY2F0ZWdvcmljYWwiIGZvcm1hdD0iJC4iIGFnZ3JlZ2F0aW9uPSJzdW0iIHNvcnRPbj0iY3VzdG9tIiBjdXN0b21Tb3J0PSJjczE4NDUiIGRhdGFUeXBlPSJzdHJpbmciPgogICAgICAgICAgICAgICAgICAgIDxFeHByZXNzaW9uPmNvbmQoaW4oJHtiaTkzMCxiaW5uZWR9LCdpcycsJ2luJywnaWInLCcgJyksJ0Zsb2F0aW5nIHJhdGUnLGNvbmQobGUodHlwZWNhc3QoRE9VQkxFLCR7YmkxODQ0LGJpbm5lZH0pLHR5cGVjYXN0KERPVUJMRSxtZHkobW9udGgoJHtiaTg3MyxiaW5uZWR9KSxkb20oJHtiaTg3MyxiaW5uZWR9KSxwbHVzKHllYXIoJHtiaTg3MyxiaW5uZWR9KSwxKSkpKSwnRmxvYXRpbmcgcmF0ZScsY29uZChsZSh0eXBlY2FzdChET1VCTEUsJHtiaTE4NDQsYmlubmVkfSksdHlwZWNhc3QoRE9VQkxFLG1keShtb250aCgke2JpODczLGJpbm5lZH0pLGRvbSgke2JpODczLGJpbm5lZH0pLHBsdXMoeWVhcigke2JpODczLGJpbm5lZH0pLDIpKSkpLCdGaXhlZCByYXRlIHdpdGggcmVzZXQgJmx0OzIgeWVhcnMnLGNvbmQobGUodHlwZWNhc3QoRE9VQkxFLCR7YmkxODQ0LGJpbm5lZH0pLHR5cGVjYXN0KERPVUJMRSxtZHkobW9udGgoJHtiaTg3MyxiaW5uZWR9KSxkb20oJHtiaTg3MyxiaW5uZWR9KSxwbHVzKHllYXIoJHtiaTg3MyxiaW5uZWR9KSw1KSkpKSwnRml4ZWQgcmF0ZSB3aXRoIHJlc2V0ICDiiaUyIGJ1dCAmbHQ7IDUgeWVhcnMnLCdGaXhlZCByYXRlIHdpdGggcmVzZXQg4omlNSB5ZWFycycpKSkpPC9FeHByZXNzaW9uPgogICAgICAgICAgICAgICAgPC9DYWxjdWxhdGVkSXRlbT4KICAgICAgICAgICAgICAgIDxDYWxjdWxhdGVkSXRlbSBuYW1lPSJiaTE4NDgiIGxhYmVsPSJMb2FucyBpbiBBcnJlYXJzIC0gQ29tbWVyY2lhbCBTdHJhdGlmaWVkIiB1c2FnZT0iY2F0ZWdvcmljYWwiIGZvcm1hdD0iJC4iIGFnZ3JlZ2F0aW9uPSJzdW0iIHNvcnRPbj0iY3VzdG9tIiBjdXN0b21Tb3J0PSJjczE4NDciIGRhdGFUeXBlPSJzdHJpbmciPgogICAgICAgICAgICAgICAgICAgIDxFeHByZXNzaW9uPmNvbmQob3IoaXNtaXNzaW5nKCR7Ymk5MTQscmF3fSksZ3QoJHtiaTkxNCxyYXd9LCR7Ymk5MTUscmF3fSksbGUoJHtiaTg3NCxyYXd9LDE1KSksJ0xvYW5zIHRoYXQgYXJlIG5vdCBpbiBhcnJlYXJzIChpLmUuIHBlcmZvcm1pbmcgTG9hbnMpJyxjb25kKGFuZChsdCgke2JpOTE0LHJhd30sJHtiaTkxNSxyYXd9KSxsZSgke2JpODc0LHJhd30sNjApKSwnJmx0OzIgKGFuZCBub3QgQlBJIG9yIEZjZSknLGNvbmQoYW5kKGx0KCR7Ymk5MTQscmF3fSwke2JpOTE1LHJhd30pLGxlKCR7Ymk4NzQscmF3fSwxODApKSwn4omlMi0mbHQ7Ni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1MCIgbGFiZWw9IlByaW5jaXBhbCBSZXBheW1lbnQgUGF0dGVybiIgdXNhZ2U9ImNhdGVnb3JpY2FsIiBmb3JtYXQ9IiQuIiBhZ2dyZWdhdGlvbj0ic3VtIiBzb3J0T249ImN1c3RvbSIgY3VzdG9tU29ydD0iY3MxODQ5IiBkYXRhVHlwZT0ic3RyaW5nIj4KICAgICAgICAgICAgICAgICAgICA8RXhwcmVzc2lvbj5jb25kKGFuZChpbigke2JpODk1LGJpbm5lZH0sJzEnLCcyJyksaW4oJHtiaTkxOSxiaW5uZWR9LCdBbm51YWxseScsJ01vbnRobHknLCdPdGhlcicsJ1F1YXJ0ZXJseScsJ1NlbWktYW5udWFsbHknKSxsdCgke2JpOTI5LHJhd30sMTAwMCkpLCdGdWxseSBhbW9ydGlzaW5nIHByaW5jaXBhbCB3aXRoIHByaW5jaXBhbCByZXBhaWQgb24gYW4gQU5OVUlUWSBiYXNpcycsY29uZChhbmQoaW4oJHtiaTg5NSxiaW5uZWR9LCczJyksaW4oJHtiaTkxOSxiaW5uZWR9LCdBbm51YWxseScsJ01vbnRobHknLCdPdGhlcicsJ1F1YXJ0ZXJseScsJ1NlbWktYW5udWFsbHknKSxsdCgke2JpOTI5LHJhd30sMTAwMCkpLCdGdWxseSBhbW9ydGlzaW5nIHByaW5jaXBhbCB3aXRoIHByaW5jaXBhbCByZXBhaWQgb24gYW5vdGhlciBiYXNpcycsY29uZChhbmQoaW4oJHtiaTg5NSxiaW5uZWR9LCcwJyksaW4oJHtiaTkxOSxiaW5uZWR9LCdBbm51YWxseScsJ01vbnRobHknLCdPdGhlcicsJ1F1YXJ0ZXJseScsJ1NlbWktYW5udWFsbHknKSxsdCgke2JpOTI5LHJhd30sMTAwMCkpLCdGdWxseSBhbW9ydGlzaW5nIHByaW5jaXBhbCB3aXRoIHByaW5jaXBhbCByZXBhaWQgb24gYW4gU1RSQUlHSFQgTElORSBiYXNpcycsY29uZChlcSgke2JpOTE5LGJpbm5lZH0sJ0J1bGxldCcpLCdCVUxMRVQgKG5vIGFtb3J0aXNhdGlvbiBvZiBwcmluY2lwYWwgYmVmb3JlIHJlcGF5bWVudCBvZiBsb2FuKScsY29uZChhbmQoaW4oJHtiaTg5NSxiaW5uZWR9LCcxJywnMicpLGluKCR7Ymk5MTksYmlubmVkfSwnQW5udWFsbHknLCdNb250aGx5JywnT3RoZXInLCdRdWFydGVybHknLCdTZW1pLWFubnVhbGx5JyksZ2UoJHtiaTkyOSxyYXd9LDEwMDApKSwnUGFydGlhbCBCVUxMRVQgd2l0aCBwYXJ0aWFsIGFtb3J0aXNhdGlvbiBvbiBhbiBBTk5VSVRZIGJhc2lzJyxjb25kKGFuZChpbigke2JpODk1LGJpbm5lZH0sJzMnKSxpbigke2JpOTE5LGJpbm5lZH0sJ0FubnVhbGx5JywnTW9udGhseScsJ090aGVyJywnUXVhcnRlcmx5JywnU2VtaS1hbm51YWxseScpLGdlKCR7Ymk5MjkscmF3fSwxMDAwKSksJ1BhcnRpYWwgQlVMTEVUIHdpdGggcGFydGlhbCBhbW9ydGlzYXRpb24gb24gb3RoZXIgYmFzaXMnLGNvbmQoYW5kKGluKCR7Ymk4OTUsYmlubmVkfSwnMCcpLGluKCR7Ymk5MTksYmlubmVkfSwnQW5udWFsbHknLCdNb250aGx5JywnT3RoZXInLCdRdWFydGVybHknLCdTZW1pLWFubnVhbGx5JyksZ2UoJHtiaTkyOSxyYXd9LDEwMDApKSwnUGFydGlhbCBCVUxMRVQgd2l0aCBwYXJ0aWFsIGFtb3J0aXNhdGlvbiBvbiBhIFNUUkFJR0hUIExJTkUgYmFzaXMnLCcgJykpKSkpKSk8L0V4cHJlc3Npb24+CiAgICAgICAgICAgICAgICA8L0NhbGN1bGF0ZWRJdGVtPgogICAgICAgICAgICAgICAgPENhbGN1bGF0ZWRJdGVtIG5hbWU9ImJpMTg1MSIgbGFiZWw9Ik1haW4gQ291bnRyeSIgdXNhZ2U9ImNhdGVnb3JpY2FsIiBmb3JtYXQ9IiQuIiBhZ2dyZWdhdGlvbj0ic3VtIiBkYXRhVHlwZT0ic3RyaW5nIj4KICAgICAgICAgICAgICAgICAgICA8RXhwcmVzc2lvbj4nQXVzdHJpYSc8L0V4cHJlc3Npb24+CiAgICAgICAgICAgICAgICA8L0NhbGN1bGF0ZWRJdGVtPgogICAgICAgICAgICAgICAgPEFnZ3JlZ2F0ZUNhbGN1bGF0ZWRJdGVtIG5hbWU9ImJpMTg1MiIgbGFiZWw9IlRPVEFMIExvYW4gQmFsYW5jZSIgZm9ybWF0PSJDT01NQTEyLjIiIGRhdGFUeXBlPSJkb3VibGUiPgogICAgICAgICAgICAgICAgICAgIDxFeHByZXNzaW9uPmFnZ3JlZ2F0ZShzdW0sZ3JvdXAsbmVnKCR7Ymk5MTcscmF3fSkpPC9FeHByZXNzaW9uPgogICAgICAgICAgICAgICAgPC9BZ2dyZWdhdGVDYWxjdWxhdGVkSXRlbT4KICAgICAgICAgICAgICAgIDxBZ2dyZWdhdGVDYWxjdWxhdGVkSXRlbSBuYW1lPSJiaTE4NTMiIGxhYmVsPSJOTy4gT0YgTE9BTlMiIGZvcm1hdD0iQ09NTUExMi4iIGRhdGFUeXBlPSJkb3VibGUiPgogICAgICAgICAgICAgICAgICAgIDxFeHByZXNzaW9uPmFnZ3JlZ2F0ZShjb3VudERpc3RpbmN0LGdyb3VwLCR7Ymk5MDAsYmlubmVkfSk8L0V4cHJlc3Npb24+CiAgICAgICAgICAgICAgICA8L0FnZ3JlZ2F0ZUNhbGN1bGF0ZWRJdGVtPgogICAgICAgICAgICAgICAgPEFnZ3JlZ2F0ZUNhbGN1bGF0ZWRJdGVtIG5hbWU9ImJpMTg1NCIgbGFiZWw9IkF2ZXJhZ2UgTE9BTiBCQUxBTkNFIiBmb3JtYXQ9IkNPTU1BMTIuMiIgZGF0YVR5cGU9ImRvdWJsZSI+CiAgICAgICAgICAgICAgICAgICAgPEV4cHJlc3Npb24+ZGl2KCR7YmkxODUyLHJhd30sJHtiaTE4NTMscmF3fSk8L0V4cHJlc3Npb24+CiAgICAgICAgICAgICAgICA8L0FnZ3JlZ2F0ZUNhbGN1bGF0ZWRJdGVtPgogICAgICAgICAgICAgICAgPEFnZ3JlZ2F0ZUNhbGN1bGF0ZWRJdGVtIG5hbWU9ImJpMTg1NSIgbGFiZWw9IldBIFNFQVNPTklORyAoaW4gbW9udGhzKToiIGZvcm1hdD0iQ09NTUExMi4yIiBkYXRhVHlwZT0iZG91YmxlIj4KICAgICAgICAgICAgICAgICAgICA8RXhwcmVzc2lvbj5kaXYoYWdncmVnYXRlKHN1bSxncm91cCx0aW1lcyhuZWcoJHtiaTkxNyxyYXd9KSwke2JpODc1LHJhd30pKSwke2JpMTg1MixyYXd9KTwvRXhwcmVzc2lvbj4KICAgICAgICAgICAgICAgIDwvQWdncmVnYXRlQ2FsY3VsYXRlZEl0ZW0+CiAgICAgICAgICAgICAgICA8QWdncmVnYXRlQ2FsY3VsYXRlZEl0ZW0gbmFtZT0iYmkxODU2IiBsYWJlbD0iV0EgUkVNQUlOSU5HIFRFUk0gKGluIG1vbnRocyk6IiBmb3JtYXQ9IkNPTU1BMTIuMiIgZGF0YVR5cGU9ImRvdWJsZSI+CiAgICAgICAgICAgICAgICAgICAgPEV4cHJlc3Npb24+ZGl2KGFnZ3JlZ2F0ZShzdW0sZ3JvdXAsdGltZXMobmVnKCR7Ymk5MTcscmF3fSksJHtiaTkyOCxyYXd9KSksJHtiaTE4NTIscmF3fSk8L0V4cHJlc3Npb24+CiAgICAgICAgICAgICAgICA8L0FnZ3JlZ2F0ZUNhbGN1bGF0ZWRJdGVtPgogICAgICAgICAgICAgICAgPEFnZ3JlZ2F0ZUNhbGN1bGF0ZWRJdGVtIG5hbWU9ImJpMTg1NyIgbGFiZWw9Ik5PLiBPRiBCT1JST1dFUlM6IiBmb3JtYXQ9IkNPTU1BMTIuIiBkYXRhVHlwZT0iZG91YmxlIj4KICAgICAgICAgICAgICAgICAgICA8RXhwcmVzc2lvbj5hZ2dyZWdhdGUoY291bnREaXN0aW5jdCxncm91cCwke2JpOTI1LGJpbm5lZH0pPC9FeHByZXNzaW9uPgogICAgICAgICAgICAgICAgPC9BZ2dyZWdhdGVDYWxjdWxhdGVkSXRlbT4KICAgICAgICAgICAgICAgIDxBZ2dyZWdhdGVDYWxjdWxhdGVkSXRlbSBuYW1lPSJiaTE4NTgiIGxhYmVsPSJXQSBJbmRleGVkIExUViAoTE9BTiBCQUxBTkNFIC8gSU5ERVhFRCB2YWx1YXRpb24pIChpbiAlKToiIGZvcm1hdD0iUEVSQ0VOVDEyLjIiIGRhdGFUeXBlPSJkb3VibGUiPgogICAgICAgICAgICAgICAgICAgIDxFeHByZXNzaW9uPmRpdihhZ2dyZWdhdGUoc3VtLGdyb3VwLHRpbWVzKG5lZygke2JpOTE3LHJhd30pLCR7Ymk4OTAscmF3fSkpLCR7YmkxODUyLHJhd30pPC9FeHByZXNzaW9uPgogICAgICAgICAgICAgICAgPC9BZ2dyZWdhdGVDYWxjdWxhdGVkSXRlbT4KICAgICAgICAgICAgICAgIDxBZ2dyZWdhdGVDYWxjdWxhdGVkSXRlbSBuYW1lPSJiaTE4NTkiIGxhYmVsPSJXQSBMVFYgKExPQU4gQkFMQU5DRSAvIG9yaWdpbmFsIHZhbHVhdGlvbikgKGluICUpOiIgZm9ybWF0PSJQRVJDRU5UMTIuMiIgZGF0YVR5cGU9ImRvdWJsZSI+CiAgICAgICAgICAgICAgICAgICAgPEV4cHJlc3Npb24+ZGl2KGFnZ3JlZ2F0ZShzdW0sZ3JvdXAsdGltZXMobmVnKCR7Ymk5MTcscmF3fSksJHtiaTkzMixyYXd9KSksJHtiaTE4NTIscmF3fSk8L0V4cHJlc3Npb24+CiAgICAgICAgICAgICAgICA8L0FnZ3JlZ2F0ZUNhbGN1bGF0ZWRJdGVtPgogICAgICAgICAgICAgICAgPEFnZ3JlZ2F0ZUNhbGN1bGF0ZWRJdGVtIG5hbWU9ImJpMTg2MCIgbGFiZWw9IkxvYW5zIHRvIGVtcGxveWVlcyBvZiBncm91cCAoaW4gJSkiIGZvcm1hdD0iUEVSQ0VOVDEyLjIiIGRhdGFUeXBlPSJkb3VibGUiPgogICAgICAgICAgICAgICAgICAgIDxFeHByZXNzaW9uPmRpdihhZ2dyZWdhdGUoc3VtLGdyb3VwLGNvbmQoZXEoJHtiaTg3MixiaW5uZWR9LCdNQScpLG5lZygke2JpOTE3LHJhd30pLDApKSwke2JpMTg1MixyYXd9KTwvRXhwcmVzc2lvbj4KICAgICAgICAgICAgICAgIDwvQWdncmVnYXRlQ2FsY3VsYXRlZEl0ZW0+CiAgICAgICAgICAgICAgICA8QWdncmVnYXRlQ2FsY3VsYXRlZEl0ZW0gbmFtZT0iYmkxODYxIiBsYWJlbD0iV0EgSW50ZXJlc3QgUmF0ZSBvbiBGbG9hdGluZyByYXRlIExvYW5zIChpbiAlKToiIGZvcm1hdD0iUEVSQ0VOVDEyLjIiIGRhdGFUeXBlPSJkb3VibGUiPgogICAgICAgICAgICAgICAgICAgIDxFeHByZXNzaW9uPmRpdihhZ2dyZWdhdGUoc3VtLGdyb3VwLGNvbmQoZXEoJHtiaTE4NDYsYmlubmVkfSwnRmxvYXRpbmcgcmF0ZScpLGRpdih0aW1lcyhuZWcoJHtiaTkxNyxyYXd9KSwke2JpODYwLHJhd30pLDEwMCksMCkpLGFnZ3JlZ2F0ZShzdW0sZ3JvdXAsY29uZChlcSgke2JpMTg0NixiaW5uZWR9LCdGbG9hdGluZyByYXRlJyksbmVnKCR7Ymk5MTcscmF3fSksMCkpKTwvRXhwcmVzc2lvbj4KICAgICAgICAgICAgICAgIDwvQWdncmVnYXRlQ2FsY3VsYXRlZEl0ZW0+CiAgICAgICAgICAgICAgICA8QWdncmVnYXRlQ2FsY3VsYXRlZEl0ZW0gbmFtZT0iYmkxODYyIiBsYWJlbD0iV0EgTUFSR0lOIE9OIEZMT0FUSU5HIFJBVEUgTE9BTlMgKGluIGJwcyk6IiBmb3JtYXQ9IkNPTU1BMzIuMiIgZGF0YVR5cGU9ImRvdWJsZSI+CiAgICAgICAgICAgICAgICAgICAgPEV4cHJlc3Npb24+ZGl2KGFnZ3JlZ2F0ZShzdW0sZ3JvdXAsdGltZXMoY29uZChhbmQoZXEoJHtiaTE4NDYsYmlubmVkfSwnRmxvYXRpbmcgcmF0ZScpLG5vdChpbigke2JpOTMwLGJpbm5lZH0sJ2ZuJywnZnYnLCdmZycsJyAnKSkpLG5lZygke2JpOTE3LHJhd30pLDApLCR7Ymk4OTcscmF3fSwxMDApKSxhZ2dyZWdhdGUoc3VtLGdyb3VwLGNvbmQoYW5kKGVxKCR7YmkxODQ2LGJpbm5lZH0sJ0Zsb2F0aW5nIHJhdGUnKSxub3QoaW4oJHtiaTkzMCxiaW5uZWR9LCdmbicsJ2Z2JywnZmcnLCcgJykpKSxuZWcoJHtiaTkxNyxyYXd9KSwwKSkpPC9FeHByZXNzaW9uPgogICAgICAgICAgICAgICAgPC9BZ2dyZWdhdGVDYWxjdWxhdGVkSXRlbT4KICAgICAgICAgICAgICAgIDxBZ2dyZWdhdGVDYWxjdWxhdGVkSXRlbSBuYW1lPSJiaTE4NjMiIGxhYmVsPSJMb2FucyB0byBncm91cCBlbnRpdGllcyAoaW4gJSkiIGZvcm1hdD0iUEVSQ0VOVDEyLjIiIGRhdGFUeXBlPSJkb3VibGUiPgogICAgICAgICAgICAgICAgICAgIDxFeHByZXNzaW9uPmRpdihhZ2dyZWdhdGUoc3VtLGdyb3VwLGNvbmQoZXEoJHtiaTg3NyxiaW5uZWR9LCdZJyksbmVnKCR7Ymk5MTcscmF3fSksMCkpLCR7YmkxODUyLHJhd30pPC9FeHByZXNzaW9uPgogICAgICAgICAgICAgICAgPC9BZ2dyZWdhdGVDYWxjdWxhdGVkSXRlbT4KICAgICAgICAgICAgICAgIDxBZ2dyZWdhdGVDYWxjdWxhdGVkSXRlbSBuYW1lPSJiaTE4NjQiIGxhYmVsPSJXQSBJbnRlcmVzdCBSYXRlIG9uIEZpeGVkIHJhdGUgTG9hbnMgKGluICUpOiIgZm9ybWF0PSJQRVJDRU5UMTIuMiIgZGF0YVR5cGU9ImRvdWJsZSI+CiAgICAgICAgICAgICAgICAgICAgPEV4cHJlc3Npb24+ZGl2KGFnZ3JlZ2F0ZShzdW0sZ3JvdXAsY29uZChub3QoZXEoJHtiaTE4NDYsYmlubmVkfSwnRmxvYXRpbmcgcmF0ZScpKSxkaXYodGltZXMobmVnKCR7Ymk5MTcscmF3fSksJHtiaTg2MCxyYXd9KSwxMDApLDApKSxhZ2dyZWdhdGUoc3VtLGdyb3VwLGNvbmQobm90KGVxKCR7YmkxODQ2LGJpbm5lZH0sJ0Zsb2F0aW5nIHJhdGUnKSksbmVnKCR7Ymk5MTcscmF3fSksMCkpKTwvRXhwcmVzc2lvbj4KICAgICAgICAgICAgICAgIDwvQWdncmVnYXRlQ2FsY3VsYXRlZEl0ZW0+CiAgICAgICAgICAgICAgICA8R3JvdXBlZEl0ZW0gbmFtZT0iYmkxODY3IiBsYWJlbD0iVW5pbmRleGVkIExUViByYW5nZSIgc29ydE9uPSJjdXN0b20iIGN1c3RvbVNvcnQ9ImNzMTg2NiIgZ3JvdXBpbmc9ImdyMTg2NSIgZGF0YVR5cGU9InN0cmluZyI+CiAgICAgICAgICAgICAgICAgICAgPEdyb3VwaW5nUGFyYW1ldGVycz4KICAgICAgICAgICAgICAgICAgICAgICAgPEdyb3VwaW5nUGFyYW1ldGVyIHBhcmFtZXRlcj0iYmk5MzIiIHZhcmlhYmxlPSJ2YXI5ODAiLz4KICAgICAgICAgICAgICAgICAgICA8L0dyb3VwaW5nUGFyYW1ldGVycz4KICAgICAgICAgICAgICAgIDwvR3JvdXBlZEl0ZW0+CiAgICAgICAgICAgICAgICA8Q2FsY3VsYXRlZEl0ZW0gbmFtZT0iYmkxODY5IiBsYWJlbD0iUHJvcGVydHkgVHlwZSAtIFJlc2lkZW50aWFsICZhbXA7IFByb21vdGVkIEhvdXNpbmciIHVzYWdlPSJjYXRlZ29yaWNhbCIgZm9ybWF0PSIkLiIgYWdncmVnYXRpb249InN1bSIgc29ydE9uPSJjdXN0b20iIGN1c3RvbVNvcnQ9ImNzMTg2OCIgZGF0YVR5cGU9InN0cmluZyI+CiAgICAgICAgICAgICAgICAgICAgPEV4cHJlc3Npb24+Y29uZChvcihpbigke2JpOTIxLGJpbm5lZH0sJ0dCJywnR0cnLCdHTCcsJ0lCJywnSUUnLCdJSScsJ0lTJywnSVQnKSxhbmQoaW4oJHtiaTkyMSxiaW5uZWR9LCdHRU0nLCdQRScsJ1BIJywnV0InKSxlcSgke2JpODkzLGJpbm5lZH0sJ1knKSkpLCdQQVJUSUFMIENPTU1FUkNJQUwgVVNFJyxjb25kKGFuZChpbigke2JpOTIxLGJpbm5lZH0sJ1BFJywnV0InKSxlcSgke2JpODkzLGJpbm5lZH0sJ04nKSksJ0ZsYXQgaW4gYmxvY2sgd2l0aCA0IG9yIG1vcmUgdW5pdHMnLGNvbmQoYW5kKGVxKCR7Ymk5MjEsYmlubmVkfSwnUEgnKSxlcSgke2JpODkzLGJpbm5lZH0sJ04nKSksJ0hvdXNlJyxjb25kKG9yKGluKCR7Ymk5MjEsYmlubmVkfSwnR1UnLCdJVScsJ0xGJywnTFUnLCdQVScsJ1NPJywnV1UnKSxhbmQoZXEoJHtiaTkyMSxiaW5uZWR9LCdHRU0nKSxlcSgke2JpODkzLGJpbm5lZH0sJ04nKSkpLCdPdGhlci9ObyBkYXRhJywnICcpKSkpPC9FeHByZXNzaW9uPgogICAgICAgICAgICAgICAgPC9DYWxjdWxhdGVkSXRlbT4KICAgICAgICAgICAgICAgIDxBZ2dyZWdhdGVDYWxjdWxhdGVkSXRlbSBuYW1lPSJiaTE4NzAiIGxhYmVsPSIlIG9mIFRPVEFMIEJhbGFuY2UiIGZvcm1hdD0iUEVSQ0VOVDEyLjIiIGRhdGFUeXBlPSJkb3VibGUiPgogICAgICAgICAgICAgICAgICAgIDxFeHByZXNzaW9uPmRpdigke2JpMTg1MixyYXd9LG5lZyhhZ2dyZWdhdGUoc3VtLGFsbCwke2JpOTE3LHJhd30pKSk8L0V4cHJlc3Npb24+CiAgICAgICAgICAgICAgICA8L0FnZ3JlZ2F0ZUNhbGN1bGF0ZWRJdGVtPgogICAgICAgICAgICAgICAgPEFnZ3JlZ2F0ZUNhbGN1bGF0ZWRJdGVtIG5hbWU9ImJpMTg3MSIgbGFiZWw9IlRPVEFMIExvYW4gQmFsYW5jZSAoUmVzaWRlbnRpYWwpIiBmb3JtYXQ9IkNPTU1BMTIuMiIgZGF0YVR5cGU9ImRvdWJsZSI+CiAgICAgICAgICAgICAgICAgICAgPEV4cHJlc3Npb24+bmVnKGFnZ3JlZ2F0ZShzdW0sYWxsLCR7Ymk5MTcscmF3fSkpPC9FeHByZXNzaW9uPgogICAgICAgICAgICAgICAgPC9BZ2dyZWdhdGVDYWxjdWxhdGVkSXRlbT4KICAgICAgICAgICAgICAgIDxDYWxjdWxhdGVkSXRlbSBuYW1lPSJiaTE4NzIiIGxhYmVsPSJEZWJ0b3IgQ291bnRyeSIgdXNhZ2U9ImNhdGVnb3JpY2FsIiBmb3JtYXQ9IiQuIiBhZ2dyZWdhdGlvbj0ic3VtIiBkYXRhVHlwZT0ic3RyaW5nIj4KICAgICAgICAgICAgICAgICAgICA8RXhwcmVzc2lvbj5jb25kKGVxKCR7Ymk4NjIsYmlubmVkfSwnQUUnKSwnVUFFJyxjb25kKGVxKCR7Ymk4NjIsYmlubmVkfSwnQVInKSwnQXJnZW50aW5hJyxjb25kKGVxKCR7Ymk4NjIsYmlubmVkfSwnQVQnKSwnQXVzdHJpYScsY29uZChlcSgke2JpODYyLGJpbm5lZH0sJ0FVJyksJ0F1c3RyYWxpYScsY29uZChlcSgke2JpODYyLGJpbm5lZH0sJ0JFJyksJ0JlbGdpdW0nLGNvbmQoZXEoJHtiaTg2MixiaW5uZWR9LCdCRycpLCdCdWxnYXJpYScsY29uZChlcSgke2JpODYyLGJpbm5lZH0sJ0JSJyksJ0JyYXppbCcsY29uZChlcSgke2JpODYyLGJpbm5lZH0sJ0NBJyksJ0NhbmFkYScsY29uZChlcSgke2JpODYyLGJpbm5lZH0sJ0NIJyksJ1N3aXR6ZXJsYW5kJyxjb25kKGVxKCR7Ymk4NjIsYmlubmVkfSwnQ04nKSwnQ2hpbmEnLGNvbmQoZXEoJHtiaTg2MixiaW5uZWR9LCdDWScpLCdDeXBydXMnLGNvbmQoZXEoJHtiaTg2MixiaW5uZWR9LCdDWicpLCdDemVjaCBSZXB1YmxpYycsY29uZChlcSgke2JpODYyLGJpbm5lZH0sJ0RFJyksJ0dlcm1hbnknLGNvbmQoZXEoJHtiaTg2MixiaW5uZWR9LCdESycpLCdEZW5tYXJrJyxjb25kKGVxKCR7Ymk4NjIsYmlubmVkfSwnRUUnKSwnRXN0b25pYScsY29uZChlcSgke2JpODYyLGJpbm5lZH0sJ0VTJyksJ1NwYWluJyxjb25kKGVxKCR7Ymk4NjIsYmlubmVkfSwnRkknKSwnRmlubGFuZCcsY29uZChlcSgke2JpODYyLGJpbm5lZH0sJ0ZSJyksJ0ZyYW5jZScsY29uZChlcSgke2JpODYyLGJpbm5lZH0sJ0dCJyksJ1VLJyxjb25kKGVxKCR7Ymk4NjIsYmlubmVkfSwnR1InKSwnR3JlZWNlJyxjb25kKGVxKCR7Ymk4NjIsYmlubmVkfSwnSFInKSwnQ3JvYXRpYScsY29uZChlcSgke2JpODYyLGJpbm5lZH0sJ0hVJyksJ0h1bmdhcnknLGNvbmQoZXEoJHtiaTg2MixiaW5uZWR9LCdJRCcpLCdJbmRvbmVzaWEnLGNvbmQoZXEoJHtiaTg2MixiaW5uZWR9LCdJRScpLCdJcmVsYW5kJyxjb25kKGVxKCR7Ymk4NjIsYmlubmVkfSwnSU4nKSwnSW5kaWEnLGNvbmQoZXEoJHtiaTg2MixiaW5uZWR9LCdJUycpLCdJY2VsYW5kJyxjb25kKGVxKCR7Ymk4NjIsYmlubmVkfSwnSVQnKSwnSXRhbHknLGNvbmQoZXEoJHtiaTg2MixiaW5uZWR9LCdKUCcpLCdKYXBhbicsY29uZChlcSgke2JpODYyLGJpbm5lZH0sJ0tSJyksJ1NvdXRoIEtvcmVhJyxjb25kKGVxKCR7Ymk4NjIsYmlubmVkfSwnTEknKSwnTGllY2h0ZW5zdGVpbicsY29uZChlcSgke2JpODYyLGJpbm5lZH0sJ0xUJyksJ0xpdGh1YW5pYScsY29uZChlcSgke2JpODYyLGJpbm5lZH0sJ0xVJyksJ0x1eGVtYm91cmcnLGNvbmQoZXEoJHtiaTg2MixiaW5uZWR9LCdMVicpLCdMYXR2aWEnLGNvbmQoZXEoJHtiaTg2MixiaW5uZWR9LCdNVCcpLCdNYWx0YScsY29uZChlcSgke2JpODYyLGJpbm5lZH0sJ01YJyksJ01leGljbycsY29uZChlcSgke2JpODYyLGJpbm5lZH0sJ05HJyksJ05pZ2VyaWEnLGNvbmQoZXEoJHtiaTg2MixiaW5uZWR9LCdOTCcpLCdOZXRoZXJsYW5kcycsY29uZChlcSgke2JpODYyLGJpbm5lZH0sJ05PJyksJ05vcndheScsY29uZChlcSgke2JpODYyLGJpbm5lZH0sJ05aJyksJ05ldyBaZWFsYW5kJyxjb25kKGVxKCR7Ymk4NjIsYmlubmVkfSwnUEgnKSwnUGhpbGlwcGluZXMnLGNvbmQoZXEoJHtiaTg2MixiaW5uZWR9LCdQTCcpLCdQb2xhbmQnLGNvbmQoZXEoJHtiaTg2MixiaW5uZWR9LCdQVCcpLCdQb3J0dWdhbCcsY29uZChlcSgke2JpODYyLGJpbm5lZH0sJ1JPJyksJ1JvbWFuaWEnLGNvbmQoZXEoJHtiaTg2MixiaW5uZWR9LCdSVScpLCdSdXNzaWEnLGNvbmQoZXEoJHtiaTg2MixiaW5uZWR9LCdTQScpLCdTYXVkaSBBcmFiaWEnLGNvbmQoZXEoJHtiaTg2MixiaW5uZWR9LCdTRScpLCdTd2VkZW4nLGNvbmQoZXEoJHtiaTg2MixiaW5uZWR9LCdTRycpLCdTaW5nYXBvcmUnLGNvbmQoZXEoJHtiaTg2MixiaW5uZWR9LCdTSScpLCdTbG92ZW5pYScsY29uZChlcSgke2JpODYyLGJpbm5lZH0sJ1NLJyksJ1Nsb3Zha2lhJyxjb25kKGVxKCR7Ymk4NjIsYmlubmVkfSwnVEgnKSwnVGhhaWxhbmQnLGNvbmQoZXEoJHtiaTg2MixiaW5uZWR9LCdUUicpLCdUdXJrZXknLGNvbmQoZXEoJHtiaTg2MixiaW5uZWR9LCdUVycpLCdUYWl3YW4nLGNvbmQoZXEoJHtiaTg2MixiaW5uZWR9LCdVUycpLCdVU0EnLGNvbmQoZXEoJHtiaTg2MixiaW5uZWR9LCdaQScpLCdTb3V0aCBBZnJpY2EnLCdPdGhlcicpKSkpKSkpKSkpKSkpKSkpKSkpKSkpKSkpKSkpKSkpKSkpKSkpKSkpKSkpKSkpKSkpKSkpKSk8L0V4cHJlc3Npb24+CiAgICAgICAgICAgICAgICA8L0NhbGN1bGF0ZWRJdGVtPgogICAgICAgICAgICAgICAgPENhbGN1bGF0ZWRJdGVtIG5hbWU9ImJpMTg3MyIgbGFiZWw9Ikd1YXJhbnRvciBDb3VudHJ5IChNb29keXMpIiB1c2FnZT0iY2F0ZWdvcmljYWwiIGZvcm1hdD0iJC4iIGFnZ3JlZ2F0aW9uPSJzdW0iIGRhdGFUeXBlPSJzdHJpbmciPgogICAgICAgICAgICAgICAgICAgIDxFeHByZXNzaW9uPmNvbmQoZXEoJHtiaTg3OSxiaW5uZWR9LCdBRScpLCdVQUUnLGNvbmQoZXEoJHtiaTg3OSxiaW5uZWR9LCdBUicpLCdBcmdlbnRpbmEnLGNvbmQoZXEoJHtiaTg3OSxiaW5uZWR9LCdBVCcpLCdBdXN0cmlhJyxjb25kKGVxKCR7Ymk4NzksYmlubmVkfSwnQVUnKSwnQXVzdHJhbGlhJyxjb25kKGVxKCR7Ymk4NzksYmlubmVkfSwnQkUnKSwnQmVsZ2l1bScsY29uZChlcSgke2JpODc5LGJpbm5lZH0sJ0JHJyksJ0J1bGdhcmlhJyxjb25kKGVxKCR7Ymk4NzksYmlubmVkfSwnQlInKSwnQnJhemlsJyxjb25kKGVxKCR7Ymk4NzksYmlubmVkfSwnQ0EnKSwnQ2FuYWRhJyxjb25kKGVxKCR7Ymk4NzksYmlubmVkfSwnQ0gnKSwnU3dpdHplcmxhbmQnLGNvbmQoZXEoJHtiaTg3OSxiaW5uZWR9LCdDTicpLCdDaGluYScsY29uZChlcSgke2JpODc5LGJpbm5lZH0sJ0NZJyksJ0N5cHJ1cycsY29uZChlcSgke2JpODc5LGJpbm5lZH0sJ0NaJyksJ0N6ZWNoIFJlcHVibGljJyxjb25kKGVxKCR7Ymk4NzksYmlubmVkfSwnREUnKSwnR2VybWFueScsY29uZChlcSgke2JpODc5LGJpbm5lZH0sJ0RLJyksJ0Rlbm1hcmsnLGNvbmQoZXEoJHtiaTg3OSxiaW5uZWR9LCdFRScpLCdFc3RvbmlhJyxjb25kKGVxKCR7Ymk4NzksYmlubmVkfSwnRVMnKSwnU3BhaW4nLGNvbmQoZXEoJHtiaTg3OSxiaW5uZWR9LCdGSScpLCdGaW5sYW5kJyxjb25kKGVxKCR7Ymk4NzksYmlubmVkfSwnRlInKSwnRnJhbmNlJyxjb25kKGVxKCR7Ymk4NzksYmlubmVkfSwnR0InKSwnVUsnLGNvbmQoZXEoJHtiaTg3OSxiaW5uZWR9LCdHUicpLCdHcmVlY2UnLGNvbmQoZXEoJHtiaTg3OSxiaW5uZWR9LCdIUicpLCdDcm9hdGlhJyxjb25kKGVxKCR7Ymk4NzksYmlubmVkfSwnSFUnKSwnSHVuZ2FyeScsY29uZChlcSgke2JpODc5LGJpbm5lZH0sJ0lEJyksJ0luZG9uZXNpYScsY29uZChlcSgke2JpODc5LGJpbm5lZH0sJ0lFJyksJ0lyZWxhbmQnLGNvbmQoZXEoJHtiaTg3OSxiaW5uZWR9LCdJTicpLCdJbmRpYScsY29uZChlcSgke2JpODc5LGJpbm5lZH0sJ0lTJyksJ0ljZWxhbmQnLGNvbmQoZXEoJHtiaTg3OSxiaW5uZWR9LCdJVCcpLCdJdGFseScsY29uZChlcSgke2JpODc5LGJpbm5lZH0sJ0pQJyksJ0phcGFuJyxjb25kKGVxKCR7Ymk4NzksYmlubmVkfSwnS1InKSwnU291dGggS29yZWEnLGNvbmQoZXEoJHtiaTg3OSxiaW5uZWR9LCdMSScpLCdMaWVjaHRlbnN0ZWluJyxjb25kKGVxKCR7Ymk4NzksYmlubmVkfSwnTFQnKSwnTGl0aHVhbmlhJyxjb25kKGVxKCR7Ymk4NzksYmlubmVkfSwnTFUnKSwnTHV4ZW1ib3VyZycsY29uZChlcSgke2JpODc5LGJpbm5lZH0sJ0xWJyksJ0xhdHZpYScsY29uZChlcSgke2JpODc5LGJpbm5lZH0sJ01UJyksJ01hbHRhJyxjb25kKGVxKCR7Ymk4NzksYmlubmVkfSwnTVgnKSwnTWV4aWNvJyxjb25kKGVxKCR7Ymk4NzksYmlubmVkfSwnTkcnKSwnTmlnZXJpYScsY29uZChlcSgke2JpODc5LGJpbm5lZH0sJ05MJyksJ05ldGhlcmxhbmRzJyxjb25kKGVxKCR7Ymk4NzksYmlubmVkfSwnTk8nKSwnTm9yd2F5Jyxjb25kKGVxKCR7Ymk4NzksYmlubmVkfSwnTlonKSwnTmV3IFplYWxhbmQnLGNvbmQoZXEoJHtiaTg3OSxiaW5uZWR9LCdQSCcpLCdQaGlsaXBwaW5lcycsY29uZChlcSgke2JpODc5LGJpbm5lZH0sJ1BMJyksJ1BvbGFuZCcsY29uZChlcSgke2JpODc5LGJpbm5lZH0sJ1BUJyksJ1BvcnR1Z2FsJyxjb25kKGVxKCR7Ymk4NzksYmlubmVkfSwnUk8nKSwnUm9tYW5pYScsY29uZChlcSgke2JpODc5LGJpbm5lZH0sJ1JVJyksJ1J1c3NpYScsY29uZChlcSgke2JpODc5LGJpbm5lZH0sJ1NBJyksJ1NhdWRpIEFyYWJpYScsY29uZChlcSgke2JpODc5LGJpbm5lZH0sJ1NFJyksJ1N3ZWRlbicsY29uZChlcSgke2JpODc5LGJpbm5lZH0sJ1NHJyksJ1NpbmdhcG9yZScsY29uZChlcSgke2JpODc5LGJpbm5lZH0sJ1NJJyksJ1Nsb3ZlbmlhJyxjb25kKGVxKCR7Ymk4NzksYmlubmVkfSwnU0snKSwnU2xvdmFraWEnLGNvbmQoZXEoJHtiaTg3OSxiaW5uZWR9LCdUSCcpLCdUaGFpbGFuZCcsY29uZChlcSgke2JpODc5LGJpbm5lZH0sJ1RSJyksJ1R1cmtleScsY29uZChlcSgke2JpODc5LGJpbm5lZH0sJ1RXJyksJ1RhaXdhbicsY29uZChlcSgke2JpODc5LGJpbm5lZH0sJ1VTJyksJ1VTQScsY29uZChlcSgke2JpODc5LGJpbm5lZH0sJ1pBJyksJ1NvdXRoIEFmcmljYScsJ090aGVyJykpKSkpKSkpKSkpKSkpKSkpKSkpKSkpKSkpKSkpKSkpKSkpKSkpKSkpKSkpKSkpKSkpKSkpKTwvRXhwcmVzc2lvbj4KICAgICAgICAgICAgICAgIDwvQ2FsY3VsYXRlZEl0ZW0+CiAgICAgICAgICAgICAgICA8Q2FsY3VsYXRlZEl0ZW0gbmFtZT0iYmkxODc0IiBsYWJlbD0iJSBQcmlvciBSYW5rcyBvZiBQcm9wZXJ0eSBWYWx1ZSIgdXNhZ2U9InF1YW50aXRhdGl2ZSIgZm9ybWF0PSJDT01NQTEyLjIiIGFnZ3JlZ2F0aW9uPSJzdW0iIGRhdGFUeXBlPSJkb3VibGUiPgogICAgICAgICAgICAgICAgICAgIDxFeHByZXNzaW9uPmRpdihtaW51cygke2JpOTM0LHJhd30sJHtiaTkzMyxyYXd9KSwke2JpOTM2LHJhd30pPC9FeHByZXNzaW9uPgogICAgICAgICAgICAgICAgPC9DYWxjdWxhdGVkSXRlbT4KICAgICAgICAgICAgICAgIDxDYWxjdWxhdGVkSXRlbSBuYW1lPSJiaTE4NzUiIGxhYmVsPSJQcmlvciBSYW5rcyBSYW5nZSIgdXNhZ2U9ImNhdGVnb3JpY2FsIiBmb3JtYXQ9IiQuIiBhZ2dyZWdhdGlvbj0ic3VtIiBkYXRhVHlwZT0ic3RyaW5nIj4KICAgICAgICAgICAgICAgICAgICA8RXhwcmVzc2lvbj5jb25kKGxlKCR7YmkxODc0LHJhd30sMCksJ05vIFBSSU9SIFJBTktTJyxjb25kKGx0KCR7YmkxODc0LHJhd30sMC4yNSksJ1BSSU9SIFJBTktTICZsdDsyNSUgb2YgcHJvcGVydHkgdmFsdWUnLGNvbmQobHQoJHtiaTE4NzQscmF3fSwwLjUpLCdQUklPUiBSQU5LUyDiiaUyNSUtJmx0OzUwJSBvZiBwcm9wZXJ0eSB2YWx1ZScsY29uZChsdCgke2JpMTg3NCxyYXd9LDAuNzUpLCdQUklPUiBSQU5LUyDiiaU1MCUtJmx0Ozc1JSBvZiBwcm9wZXJ0eSB2YWx1ZScsJ1BSSU9SIFJBTktTIOKJpTc1JSBvZiBwcm9wZXJ0eSB2YWx1ZScpKSkpPC9FeHByZXNzaW9uPgogICAgICAgICAgICAgICAgPC9DYWxjdWxhdGVkSXRlbT4KICAgICAgICAgICAgICAgIDxHcm91cGVkSXRlbSBuYW1lPSJiaTE4NzciIGxhYmVsPSJQcmlvciBSYW5rcyIgZ3JvdXBpbmc9ImdyMTg3NiIgZGF0YVR5cGU9InN0cmluZyI+CiAgICAgICAgICAgICAgICAgICAgPEdyb3VwaW5nUGFyYW1ldGVycz4KICAgICAgICAgICAgICAgICAgICAgICAgPEdyb3VwaW5nUGFyYW1ldGVyIHBhcmFtZXRlcj0iYmkxODc1IiB2YXJpYWJsZT0idmFyMzE1OSIvPgogICAgICAgICAgICAgICAgICAgIDwvR3JvdXBpbmdQYXJhbWV0ZXJzPgogICAgICAgICAgICAgICAgPC9Hcm91cGVkSXRlbT4KICAgICAgICAgICAgICAgIDxHcm91cGVkSXRlbSBuYW1lPSJiaTE4ODAiIGxhYmVsPSJQcmluY2lwYWwgUGF5bWVudCBGcmVxdWVuY3kgKE1vb2R5cykiIHNvcnRPbj0iY3VzdG9tIiBjdXN0b21Tb3J0PSJjczE4NzkiIGdyb3VwaW5nPSJncjE4NzgiIGRhdGFUeXBlPSJzdHJpbmciPgogICAgICAgICAgICAgICAgICAgIDxHcm91cGluZ1BhcmFtZXRlcnM+CiAgICAgICAgICAgICAgICAgICAgICAgIDxHcm91cGluZ1BhcmFtZXRlciBwYXJhbWV0ZXI9ImJpOTE5IiB2YXJpYWJsZT0idmFyMzIxMyIvPgogICAgICAgICAgICAgICAgICAgIDwvR3JvdXBpbmdQYXJhbWV0ZXJzPgogICAgICAgICAgICAgICAgPC9Hcm91cGVkSXRlbT4KICAgICAgICAgICAgICAgIDxHcm91cGVkSXRlbSBuYW1lPSJiaTE4ODMiIGxhYmVsPSJQcm9wZXJ0eSBUeXBlIC0gQ29tbWVyY2lhbCBTdHJhdGlmaWVkIiBzb3J0T249ImN1c3RvbSIgY3VzdG9tU29ydD0iY3MxODgyIiBncm91cGluZz0iZ3IxODgxIiBkYXRhVHlwZT0ic3RyaW5nIj4KICAgICAgICAgICAgICAgICAgICA8R3JvdXBpbmdQYXJhbWV0ZXJzPgogICAgICAgICAgICAgICAgICAgICAgICA8R3JvdXBpbmdQYXJhbWV0ZXIgcGFyYW1ldGVyPSJiaTkyMSIgdmFyaWFibGU9InZhcjQwMTMiLz4KICAgICAgICAgICAgICAgICAgICA8L0dyb3VwaW5nUGFyYW1ldGVycz4KICAgICAgICAgICAgICAgIDwvR3JvdXBlZEl0ZW0+CiAgICAgICAgICAgICAgICA8R3JvdXBlZEl0ZW0gbmFtZT0iYmkxODg1IiBsYWJlbD0iUHJvcGVydHkgVHlwZSAtIENvbW1lcmNpYWwgTGJ5TCIgZ3JvdXBpbmc9ImdyMTg4NC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NhbGN1bGF0ZWRJdGVtIG5hbWU9ImJpMTg4NyIgbGFiZWw9IkxvYW5zIGluIEFycmVhcnMgLSBSZXNpZGVudGlhbCAmYW1wOyBQcm9tb3RlZCBIb3VzaW5nIiB1c2FnZT0iY2F0ZWdvcmljYWwiIGZvcm1hdD0iJC4iIGFnZ3JlZ2F0aW9uPSJzdW0iIHNvcnRPbj0iY3VzdG9tIiBjdXN0b21Tb3J0PSJjczE4ODYiIGRhdGFUeXBlPSJzdHJpbmciPgogICAgICAgICAgICAgICAgICAgIDxFeHByZXNzaW9uPmNvbmQob3IoaXNtaXNzaW5nKCR7Ymk5MTQscmF3fSksZ3QoJHtiaTkxNCxyYXd9LCR7Ymk5MTUscmF3fSksbGUoJHtiaTg3NCxyYXd9LDE1KSksJ0xvYW5zIHRoYXQgYXJlIG5vdCBpbiBhcnJlYXJzIChpLmUuIHBlcmZvcm1pbmcgTG9hbnMpJyxjb25kKGFuZChsdCgke2JpOTE0LHJhd30sJHtiaTkxNSxyYXd9KSxsZSgke2JpODc0LHJhd30sNjApKSwnJmx0OzIgKGFuZCBub3QgQlBJIG9yIEZjZSknLGNvbmQoYW5kKGx0KCR7Ymk5MTQscmF3fSwke2JpOTE1LHJhd30pLGxlKCR7Ymk4NzQscmF3fSwxODApKSwn4omlMi0mbHQ7Ni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4OSIgbGFiZWw9IkxvYW5zIGluIEFycmVhcnMgLSBDb21tZXJjaWFsIExieUwgJmFtcDsgUHVibGljIiB1c2FnZT0iY2F0ZWdvcmljYWwiIGZvcm1hdD0iJC4iIGFnZ3JlZ2F0aW9uPSJzdW0iIHNvcnRPbj0iY3VzdG9tIiBjdXN0b21Tb3J0PSJjczE4ODgiIGRhdGFUeXBlPSJzdHJpbmciPgogICAgICAgICAgICAgICAgICAgIDxFeHByZXNzaW9uPmNvbmQob3IoaXNtaXNzaW5nKCR7Ymk5MTQscmF3fSksZ3QoJHtiaTkxNCxyYXd9LCR7Ymk5MTUscmF3fSksbGUoJHtiaTg3NCxyYXd9LDE1KSksJ0N1cnJlbnRseSBwZXJmb3JtaW5nJyxjb25kKGFuZChsdCgke2JpOTE0LHJhd30sJHtiaTkxNSxyYXd9KSxsZSgke2JpODc0LHJhd30sNjApKSwnTm90IHBlcmZvcm1pbmcgYXJyZWFycyAmbHQ7IDIgbXRzIChhbmQgbm90IEJQSSBvciBGY2UpJyxjb25kKGFuZChsdCgke2JpOTE0LHJhd30sJHtiaTkxNSxyYXd9KSxsZSgke2JpODc0LHJhd30sMTgwKSksJ05vdCBwZXJmb3JtaW5nIGFycmVhcnMg4omlMiBtdHMgLSAmbHQ7IDYgbXRzIChhbmQgbm90IEJQSSBvciBGY2UpJyxjb25kKGFuZChsdCgke2JpOTE0LHJhd30sJHtiaTkxNSxyYXd9KSxsZSgke2JpODc0LHJhd30sMzYwKSksJ+KJpTYtJmx0OzEyIChhbmQgbm90IEJQSSBvciBGY2UpJyxjb25kKGFuZChsdCgke2JpOTE0LHJhd30sJHtiaTkxNSxyYXd9KSxndCgke2JpODc0LHJhd30sMzYwKSksJ+KJpTEyIChhbmQgbm90IEJQSSBvciBGY2UpJywnICcpKSkpKTwvRXhwcmVzc2lvbj4KICAgICAgICAgICAgICAgIDwvQ2FsY3VsYXRlZEl0ZW0+CiAgICAgICAgICAgICAgICA8Q2FsY3VsYXRlZEl0ZW0gbmFtZT0iYmkxODkwIiBsYWJlbD0iUGVyZm9ybWluZyAvIE5vbi1wZXJmb3JtaW5nIiB1c2FnZT0iY2F0ZWdvcmljYWwiIGZvcm1hdD0iJC4iIGFnZ3JlZ2F0aW9uPSJzdW0iIGRhdGFUeXBlPSJzdHJpbmciPgogICAgICAgICAgICAgICAgICAgIDxFeHByZXNzaW9uPmNvbmQob3IoaXNtaXNzaW5nKCR7Ymk5MTQscmF3fSksZ3QoJHtiaTkxNCxyYXd9LCR7Ymk5MTUscmF3fSksbGUoJHtiaTg3NCxyYXd9LDE1KSksJ1BlcmZvcm1pbmcnLCdOb24tUGVyZm9ybWluZycpPC9FeHByZXNzaW9uPgogICAgICAgICAgICAgICAgPC9DYWxjdWxhdGVkSXRlbT4KICAgICAgICAgICAgICAgIDxDYWxjdWxhdGVkSXRlbSBuYW1lPSJiaTE4OTEiIGxhYmVsPSJWYWx1YXRpb24gVHlwZSIgdXNhZ2U9ImNhdGVnb3JpY2FsIiBmb3JtYXQ9IiQuIiBhZ2dyZWdhdGlvbj0ic3VtIiBkYXRhVHlwZT0ic3RyaW5nIj4KICAgICAgICAgICAgICAgICAgICA8RXhwcmVzc2lvbj4nTGVuZGluZyBWYWx1ZSc8L0V4cHJlc3Npb24+CiAgICAgICAgICAgICAgICA8L0NhbGN1bGF0ZWRJdGVtPgogICAgICAgICAgICAgICAgPENhbGN1bGF0ZWRJdGVtIG5hbWU9ImJpMTg5MiIgbGFiZWw9IlVuaW5kZXhlZCBQcmlvciBSYW5rcyB3L28gT3duIGluIEVVUiIgdXNhZ2U9InF1YW50aXRhdGl2ZSIgZm9ybWF0PSJDT01NQTEyLjIiIGFnZ3JlZ2F0aW9uPSJzdW0iIGRhdGFUeXBlPSJkb3VibGUiPgogICAgICAgICAgICAgICAgICAgIDxFeHByZXNzaW9uPmNvbmQobGUoJHtiaTkzNCxyYXd9LCR7Ymk5MzMscmF3fSksMCxtaW51cygke2JpOTM0LHJhd30sJHtiaTkzMyxyYXd9KSk8L0V4cHJlc3Npb24+CiAgICAgICAgICAgICAgICA8L0NhbGN1bGF0ZWRJdGVtPgogICAgICAgICAgICAgICAgPERhdGFJdGVtIG5hbWU9ImJpMTg5MyIgbGFiZWw9IkN1cnJlbmN5IEV4Y2hhbmdlIFJhdGUgKDEpIiB4cmVmPSJDVVJSX0VYQ0hfUkFURSIgYWdncmVnYXRpb249Im1pbiIvPgogICAgICAgICAgICAgICAgPEFnZ3JlZ2F0ZUNhbGN1bGF0ZWRJdGVtIG5hbWU9ImJpMTg5NCIgbGFiZWw9IlJhbmsiIGZvcm1hdD0iQ09NTUExMi4iIGRhdGFUeXBlPSJkb3VibGUiPgogICAgICAgICAgICAgICAgICAgIDxFeHByZXNzaW9uPmFnZ3JlZ2F0ZUNlbGxzKHN1bSwxLGRlZmF1bHQsY2VsbEluZGV4KHN0YXJ0LDApLGNlbGxJbmRleChjdXJyZW50LDApKTwvRXhwcmVzc2lvbj4KICAgICAgICAgICAgICAgIDwvQWdncmVnYXRlQ2FsY3VsYXRlZEl0ZW0+CiAgICAgICAgICAgICAgICA8Q2FsY3VsYXRlZEl0ZW0gbmFtZT0iYmkxODk1IiBsYWJlbD0iVHlwZSBvZiBFeHBvc3VyZSIgdXNhZ2U9ImNhdGVnb3JpY2FsIiBmb3JtYXQ9IiQuIiBhZ2dyZWdhdGlvbj0ic3VtIiBzb3J0T249ImN1c3RvbSIgY3VzdG9tU29ydD0iY3M1NDA0IiBkYXRhVHlwZT0ic3RyaW5nIj4KICAgICAgICAgICAgICAgICAgICA8RXhwcmVzc2lvbj5jb25kKG9yKGluKCR7Ymk4NjUsYmlubmVkfSwnTzg0LjExMC0wMScsJ084NC4xMTAtMDInLCdPODQuMTEwLTAzJywnTzg0LjExMC0wNCcsJ084NC4xMTAtMzInLCdPODQuMTIwLTAxJywnTzg0LjEyMC0wMicsJ084NC4xMzAtMDAnLCdPODQuMjEwLTAwJywnTzg0LjIyMC0wMCcsJ084NC4yMzAtMDAnLCdPODQuMjQwLTAwJywnTzg0LjI1MC0wMScsJ084NC4zMDAtMDAnKSxhbmQoaW4oJHtiaTg2NSxiaW5uZWR9LCdPODQuMTEwLTkxJywnTzg0LjExMC05MicsJ084NC4xMTAtOTMnKSxlcSgke2JpODcyLGJpbm5lZH0sJ0J1bmQnKSksaW4oJHtiaTg3MSxiaW5uZWR9LCdPRUJCVEVDSE4nKSksJ28vdyBDbGFpbSBhZ2FpbnN0IHNvdmVyZWlnbnMnLGNvbmQob3IoaW4oJHtiaTg2NSxiaW5uZWR9LCdPODQuMTEwLTExJywnTzg0LjExMC0xMicsJ084NC4xMTAtMTMnLCdPODQuMTEwLTMxJywnTzg0LjEyMC0xMScsJ084NC4xMjAtMTInLCdPODQuMTIwLTEzJywnTzg0LjI1MC0wMicpLGFuZChpbigke2JpODY1LGJpbm5lZH0sJ084NC4xMTAtOTEnLCdPODQuMTEwLTkyJywnTzg0LjExMC05MycpLGVxKCR7Ymk4NzIsYmlubmVkfSwnTGFuZCcpKSxpbigke2JpODcxLGJpbm5lZH0sJ0NBUklUQVNXSUVOJykpLCdvL3cgQ2xhaW0gYWdhaW5zdCByZWdpb25hbC9mZWRlcmFsIGF1dGhvcml0aWVzJyxjb25kKGluKCR7Ymk4NjUsYmlubmVkfSwnTzg0LjExMC0yMScsJ084NC4xMTAtMzMnLCdPODQuMTEwLTIyJywnTzg0LjExMC0yMycsJ084NC4yNTAtMDMnLCdFMzYuMDAwLTAwJywnRTM3LjAwMC0wMCcsJ0UzOC4xMTAtMDAnLCdPODQuMTIwLTIxJywnTzg0LjEyMC0yMicpLCdvL3cgQ2xhaW0gYWdhaW5zdCBsb2NhbC9tdW5pY2lwYWwgYXV0aG9yaXRpZXMgJyxjb25kKGVxKCR7Ymk4ODYsYmlubmVkfSwnRUlGTExVTFVCTzAxJyksJ28vdyBDbGFpbSBhZ2FpbnN0IHN1cHJhbmF0aW9uYWwnLGNvbmQob3IoaW4oJHtiaTg4MixiaW5uZWR9LCdPODQuMTEwLTAxJywnTzg0LjExMC0wMicsJ084NC4xMTAtMDMnLCdPODQuMTEwLTA0JywnTzg0LjExMC0zMicsJ084NC4xMjAtMDEnLCdPODQuMTIwLTAyJywnTzg0LjEzMC0wMCcsJ084NC4yMTAtMDAnLCdPODQuMjIwLTAwJywnTzg0LjIzMC0wMCcsJ084NC4yNDAtMDAnLCdPODQuMjUwLTAxJywnTzg0LjMwMC0wMCcpLGFuZChpbigke2JpODgyLGJpbm5lZH0sJ084NC4xMTAtOTEnLCdPODQuMTEwLTkyJywnTzg0LjExMC05MycpLGVxKCR7Ymk4ODgsYmlubmVkfSwnQnVuZCcpKSxpbigke2JpODcxLGJpbm5lZH0sJ1RPTE5BJywnU1BWTUlTVEVMJywnTUVSQ1VSSVVTNCcpKSwnby93IENsYWltIGd1YXJhbnRlZWQgYnkgc292ZXJlaWducycsY29uZChvcihpbigke2JpODgyLGJpbm5lZH0sJ084NC4xMTAtMTEnLCdPODQuMTEwLTEyJywnTzg0LjExMC0xMycsJ084NC4xMTAtMzEnLCdPODQuMTIwLTExJywnTzg0LjEyMC0xMicsJ084NC4xMjAtMTMnLCdPODQuMjUwLTAyJyksb3IoaW4oJHtiaTg4MixiaW5uZWR9LCdPODQuMTEwLTkxJywnTzg0LjExMC05MicsJ084NC4xMTAtOTMnKSxlcSgke2JpODg4LGJpbm5lZH0sJ0xhbmQnKSksaW4oJHtiaTg3MSxiaW5uZWR9LCdIWVBPLVZJVEFMSVQnKSksJ28vdyBDbGFpbSBndWFyYW50ZWVkIGJ5IHJlZ2lvbmFsL2ZlZGVyYWwgYXV0aG9yaXRpZXMnLGNvbmQob3IoaW4oJHtiaTg4MixiaW5uZWR9LCdPODQuMTEwLTIxJywnTzg0LjExMC0zMycsJ084NC4yNTAtMDMnKSxpbigke2JpODcxLGJpbm5lZH0sJ0RPUk5CSVJOU0VJTCcsJ0VCUycsJ1dPSE5CQVVHRTEnKSksJ28vdyBDbGFpbSBndWFyYW50ZWVkIGJ5IGxvY2FsL211bmljaXBhbCBhdXRob3JpdGllcyAnLCdPdGhlcnMnKSkpKSkpKTwvRXhwcmVzc2lvbj4KICAgICAgICAgICAgICAgIDwvQ2FsY3VsYXRlZEl0ZW0+CiAgICAgICAgICAgICAgICA8Q2FsY3VsYXRlZEl0ZW0gbmFtZT0iYmkxODk2IiBsYWJlbD0iTG9hbiBCYWxhbmNlIiB1c2FnZT0icXVhbnRpdGF0aXZlIiBmb3JtYXQ9IkNPTU1BMTIuMiIgYWdncmVnYXRpb249InN1bSIgZGF0YVR5cGU9ImRvdWJsZSI+CiAgICAgICAgICAgICAgICAgICAgPEV4cHJlc3Npb24+bmVnKCR7Ymk5MTYscmF3fSk8L0V4cHJlc3Npb24+CiAgICAgICAgICAgICAgICA8L0NhbGN1bGF0ZWRJdGVtPgogICAgICAgICAgICAgICAgPENhbGN1bGF0ZWRJdGVtIG5hbWU9ImJpMTg5NyIgbGFiZWw9IkxvYW4gQmFsYW5jZSBpbiBFVVIiIHVzYWdlPSJxdWFudGl0YXRpdmUiIGZvcm1hdD0iQ09NTUExMi4yIiBhZ2dyZWdhdGlvbj0ic3VtIiBkYXRhVHlwZT0iZG91YmxlIj4KICAgICAgICAgICAgICAgICAgICA8RXhwcmVzc2lvbj5uZWcoJHtiaTkxNyxyYXd9KTwvRXhwcmVzc2lvbj4KICAgICAgICAgICAgICAgIDwvQ2FsY3VsYXRlZEl0ZW0+CiAgICAgICAgICAgICAgICA8Q2FsY3VsYXRlZEl0ZW0gbmFtZT0iYmkxODk4IiBsYWJlbD0iRGVidG9yIFR5cGUiIHVzYWdlPSJjYXRlZ29yaWNhbCIgZm9ybWF0PSIkLiIgYWdncmVnYXRpb249InN1bSIgZGF0YVR5cGU9InN0cmluZyI+CiAgICAgICAgICAgICAgICAgICAgPEV4cHJlc3Npb24+Y29uZChpbigke2JpODYzLGJpbm5lZH0sJ0ZCJywnRkknLCdJVicsJ0tPJywnV0InKSwnQ29tcGFueSAobm8gU1BWKScsY29uZChpbigke2JpODYzLGJpbm5lZH0sJ1BSJyksJ1ByaXZhdGUgSW5kaXZpZHVhbCBPd25lcnNoaXAnLGNvbmQoaW4oJHtiaTg2MyxiaW5uZWR9LCfDlkgnKSwnR292ZXJubWVudCcsJyAnKSkpPC9FeHByZXNzaW9uPgogICAgICAgICAgICAgICAgPC9DYWxjdWxhdGVkSXRlbT4KICAgICAgICAgICAgICAgIDxDYWxjdWxhdGVkSXRlbSBuYW1lPSJiaTE5MDAiIGxhYmVsPSJFbXBsb3ltZW50IFR5cGUiIHVzYWdlPSJjYXRlZ29yaWNhbCIgZm9ybWF0PSIkLiIgYWdncmVnYXRpb249InN1bSIgc29ydE9uPSJjdXN0b20iIGN1c3RvbVNvcnQ9ImNzMTg5OSIgZGF0YVR5cGU9InN0cmluZyI+CiAgICAgICAgICAgICAgICAgICAgPEV4cHJlc3Npb24+Y29uZChpbigke2JpODcyLGJpbm5lZH0sJ01BJywnTUUnLCdVRScsJ3VFcncnKSwnRW1wbG95ZWQnLGNvbmQoZXEoJHtiaTg3MixiaW5uZWR9LCfDlmZmRCcpLCdQcm90ZWN0ZWQgbGlmZS10aW1lIGVtcGxveW1lbnQnLGNvbmQoaW4oJHtiaTg3MixiaW5uZWR9LCdBcG90JywnQXJ6dCcsJ0J1bmQnLCdCVmVyJywnRGVudCcsJ0ZCb0snLCdGQlNvJywnRklTbycsJ0dlbScsJ0hWSU0nLCdJVlNvJywnS2FtbScsJ0tBdXMnLCdLSW5sJywnS09TbycsJ0xhbmQnLCdMZWFzJywnTXVsSScsJ05vdCcsJ8OWSFNvJywnw7ZWZXInLCdQYXJ0JywnUFJTbycsJ1JBJywnUmVsJywnU0UnLCdzRXJ3JywnU0ZpbicsJ1NwS8OWJywnU3RpZicsJ1NWJywnVTEnLCdVMicsJ1UzJywnVTQnLCdVNScsJ1U2JywnVTcnLCdVR3LDvCcsJ1ZlcicsJ1ZlcnMnLCdWZXQnLCdXQktvJywnV0JTbycsJ1dCVHInLCdXaVRyJywnWmFobicsJ1pUJyksJ1NFTEYtRU1QTE9ZRUQnLCdPdGhlci9ObyBkYXRhJykpKTwvRXhwcmVzc2lvbj4KICAgICAgICAgICAgICAgIDwvQ2FsY3VsYXRlZEl0ZW0+CiAgICAgICAgICAgICAgICA8Q2FsY3VsYXRlZEl0ZW0gbmFtZT0iYmkxOTAyIiBsYWJlbD0iSW50ZXJlc3QgUGF5bWVudCBGcmVxdWVuY3kgKE1vb2R5cykiIHVzYWdlPSJjYXRlZ29yaWNhbCIgZm9ybWF0PSIkLiIgYWdncmVnYXRpb249InN1bSIgc29ydE9uPSJjdXN0b20iIGN1c3RvbVNvcnQ9ImNzMTkwMSIgZGF0YVR5cGU9InN0cmluZyI+CiAgICAgICAgICAgICAgICAgICAgPEV4cHJlc3Npb24+Y29uZChlcSgke2JpODk4LGJpbm5lZH0sJ0FubnVhbGx5JyksJ0FubnVhbGx5Jyxjb25kKGVxKCR7Ymk4OTgsYmlubmVkfSwnU2VtaS1hbm51YWxseScpLCdTZW1pLWFubnVhbGx5Jyxjb25kKGVxKCR7Ymk4OTgsYmlubmVkfSwnUXVhcnRlcmx5JyksJ1F1YXJ0ZXJseScsY29uZChlcSgke2JpODk4LGJpbm5lZH0sJ01vbnRobHknKSwnTW9udGhseScsJ090aGVyJykpKSk8L0V4cHJlc3Npb24+CiAgICAgICAgICAgICAgICA8L0NhbGN1bGF0ZWRJdGVtPgogICAgICAgICAgICAgICAgPENhbGN1bGF0ZWRJdGVtIG5hbWU9ImJpMTkwMyIgbGFiZWw9IlByb21vdGVkSG91c2luZzFfMCIgdXNhZ2U9InF1YW50aXRhdGl2ZSIgZm9ybWF0PSJDT01NQTEyLjIiIGFnZ3JlZ2F0aW9uPSJzdW0iIGRhdGFUeXBlPSJkb3VibGUiPgogICAgICAgICAgICAgICAgICAgIDxFeHByZXNzaW9uPmNvbmQoZXEoJHtiaTE4MzEsYmlubmVkfSwnUHJvbW90ZWQgSG91c2luZycpLDEsMCk8L0V4cHJlc3Npb24+CiAgICAgICAgICAgICAgICA8L0NhbGN1bGF0ZWRJdGVtPgogICAgICAgICAgICAgICAgPENhbGN1bGF0ZWRJdGVtIG5hbWU9ImJpMTkwNCIgbGFiZWw9IlJlY291cnNlIHRvIEJPUlJPV0VSIiB1c2FnZT0iY2F0ZWdvcmljYWwiIGZvcm1hdD0iJC4iIGFnZ3JlZ2F0aW9uPSJzdW0iIGRhdGFUeXBlPSJzdHJpbmciPgogICAgICAgICAgICAgICAgICAgIDxFeHByZXNzaW9uPidZZXMnPC9FeHByZXNzaW9uPgogICAgICAgICAgICAgICAgPC9DYWxjdWxhdGVkSXRlbT4KICAgICAgICAgICAgICAgIDxDYWxjdWxhdGVkSXRlbSBuYW1lPSJiaTE5MDUiIGxhYmVsPSJQcm9wZXJ0eSBDb3VudHJ5IiB1c2FnZT0iY2F0ZWdvcmljYWwiIGZvcm1hdD0iJC4iIGFnZ3JlZ2F0aW9uPSJzdW0iIGRhdGFUeXBlPSJzdHJpbmciPgogICAgICAgICAgICAgICAgICAgIDxFeHByZXNzaW9uPmNvbmQoZXEoJHtiaTkwMixiaW5uZWR9LCdBRScpLCdVQUUnLGNvbmQoZXEoJHtiaTkwMixiaW5uZWR9LCdBUicpLCdBcmdlbnRpbmEnLGNvbmQoZXEoJHtiaTkwMixiaW5uZWR9LCdBVCcpLCdBdXN0cmlhJyxjb25kKGVxKCR7Ymk5MDIsYmlubmVkfSwnQVUnKSwnQXVzdHJhbGlhJyxjb25kKGVxKCR7Ymk5MDIsYmlubmVkfSwnQkUnKSwnQmVsZ2l1bScsY29uZChlcSgke2JpOTAyLGJpbm5lZH0sJ0JHJyksJ0J1bGdhcmlhJyxjb25kKGVxKCR7Ymk5MDIsYmlubmVkfSwnQlInKSwnQnJhemlsJyxjb25kKGVxKCR7Ymk5MDIsYmlubmVkfSwnQ0EnKSwnQ2FuYWRhJyxjb25kKGVxKCR7Ymk5MDIsYmlubmVkfSwnQ0gnKSwnU3dpdHplcmxhbmQnLGNvbmQoZXEoJHtiaTkwMixiaW5uZWR9LCdDTicpLCdDaGluYScsY29uZChlcSgke2JpOTAyLGJpbm5lZH0sJ0NZJyksJ0N5cHJ1cycsY29uZChlcSgke2JpOTAyLGJpbm5lZH0sJ0NaJyksJ0N6ZWNoIFJlcHVibGljJyxjb25kKGVxKCR7Ymk5MDIsYmlubmVkfSwnREUnKSwnR2VybWFueScsY29uZChlcSgke2JpOTAyLGJpbm5lZH0sJ0RLJyksJ0Rlbm1hcmsnLGNvbmQoZXEoJHtiaTkwMixiaW5uZWR9LCdFRScpLCdFc3RvbmlhJyxjb25kKGVxKCR7Ymk5MDIsYmlubmVkfSwnRVMnKSwnU3BhaW4nLGNvbmQoZXEoJHtiaTkwMixiaW5uZWR9LCdGSScpLCdGaW5sYW5kJyxjb25kKGVxKCR7Ymk5MDIsYmlubmVkfSwnRlInKSwnRnJhbmNlJyxjb25kKGVxKCR7Ymk5MDIsYmlubmVkfSwnR0InKSwnVUsnLGNvbmQoZXEoJHtiaTkwMixiaW5uZWR9LCdHUicpLCdHcmVlY2UnLGNvbmQoZXEoJHtiaTkwMixiaW5uZWR9LCdIUicpLCdDcm9hdGlhJyxjb25kKGVxKCR7Ymk5MDIsYmlubmVkfSwnSFUnKSwnSHVuZ2FyeScsY29uZChlcSgke2JpOTAyLGJpbm5lZH0sJ0lEJyksJ0luZG9uZXNpYScsY29uZChlcSgke2JpOTAyLGJpbm5lZH0sJ0lFJyksJ0lyZWxhbmQnLGNvbmQoZXEoJHtiaTkwMixiaW5uZWR9LCdJTicpLCdJbmRpYScsY29uZChlcSgke2JpOTAyLGJpbm5lZH0sJ0lTJyksJ0ljZWxhbmQnLGNvbmQoZXEoJHtiaTkwMixiaW5uZWR9LCdJVCcpLCdJdGFseScsY29uZChlcSgke2JpOTAyLGJpbm5lZH0sJ0pQJyksJ0phcGFuJyxjb25kKGVxKCR7Ymk5MDIsYmlubmVkfSwnS1InKSwnU291dGggS29yZWEnLGNvbmQoZXEoJHtiaTkwMixiaW5uZWR9LCdMSScpLCdMaWVjaHRlbnN0ZWluJyxjb25kKGVxKCR7Ymk5MDIsYmlubmVkfSwnTFQnKSwnTGl0aHVhbmlhJyxjb25kKGVxKCR7Ymk5MDIsYmlubmVkfSwnTFUnKSwnTHV4ZW1ib3VyZycsY29uZChlcSgke2JpOTAyLGJpbm5lZH0sJ0xWJyksJ0xhdHZpYScsY29uZChlcSgke2JpOTAyLGJpbm5lZH0sJ01UJyksJ01hbHRhJyxjb25kKGVxKCR7Ymk5MDIsYmlubmVkfSwnTVgnKSwnTWV4aWNvJyxjb25kKGVxKCR7Ymk5MDIsYmlubmVkfSwnTkcnKSwnTmlnZXJpYScsY29uZChlcSgke2JpOTAyLGJpbm5lZH0sJ05MJyksJ05ldGhlcmxhbmRzJyxjb25kKGVxKCR7Ymk5MDIsYmlubmVkfSwnTk8nKSwnTm9yd2F5Jyxjb25kKGVxKCR7Ymk5MDIsYmlubmVkfSwnTlonKSwnTmV3IFplYWxhbmQnLGNvbmQoZXEoJHtiaTkwMixiaW5uZWR9LCdQSCcpLCdQaGlsaXBwaW5lcycsY29uZChlcSgke2JpOTAyLGJpbm5lZH0sJ1BMJyksJ1BvbGFuZCcsY29uZChlcSgke2JpOTAyLGJpbm5lZH0sJ1BUJyksJ1BvcnR1Z2FsJyxjb25kKGVxKCR7Ymk5MDIsYmlubmVkfSwnUk8nKSwnUm9tYW5pYScsY29uZChlcSgke2JpOTAyLGJpbm5lZH0sJ1JVJyksJ1J1c3NpYScsY29uZChlcSgke2JpOTAyLGJpbm5lZH0sJ1NBJyksJ1NhdWRpIEFyYWJpYScsY29uZChlcSgke2JpOTAyLGJpbm5lZH0sJ1NFJyksJ1N3ZWRlbicsY29uZChlcSgke2JpOTAyLGJpbm5lZH0sJ1NHJyksJ1NpbmdhcG9yZScsY29uZChlcSgke2JpOTAyLGJpbm5lZH0sJ1NJJyksJ1Nsb3ZlbmlhJyxjb25kKGVxKCR7Ymk5MDIsYmlubmVkfSwnU0snKSwnU2xvdmFraWEnLGNvbmQoZXEoJHtiaTkwMixiaW5uZWR9LCdUSCcpLCdUaGFpbGFuZCcsY29uZChlcSgke2JpOTAyLGJpbm5lZH0sJ1RSJyksJ1R1cmtleScsY29uZChlcSgke2JpOTAyLGJpbm5lZH0sJ1RXJyksJ1RhaXdhbicsY29uZChlcSgke2JpOTAyLGJpbm5lZH0sJ1VTJyksJ1VTQScsY29uZChlcSgke2JpOTAyLGJpbm5lZH0sJ1pBJyksJ1NvdXRoIEFmcmljYScsJ090aGVyJykpKSkpKSkpKSkpKSkpKSkpKSkpKSkpKSkpKSkpKSkpKSkpKSkpKSkpKSkpKSkpKSkpKSkpKTwvRXhwcmVzc2lvbj4KICAgICAgICAgICAgICAgIDwvQ2FsY3VsYXRlZEl0ZW0+CiAgICAgICAgICAgICAgICA8Q2FsY3VsYXRlZEl0ZW0gbmFtZT0iYmkxOTA2IiBsYWJlbD0iU2VjdG9yIChPdGhlciBEZWJ0b3JzKSIgdXNhZ2U9ImNhdGVnb3JpY2FsIiBmb3JtYXQ9IiQuIiBhZ2dyZWdhdGlvbj0ic3VtIiBkYXRhVHlwZT0ic3RyaW5nIj4KICAgICAgICAgICAgICAgICAgICA8RXhwcmVzc2lvbj5jb25kKGluKCR7Ymk4NjUsYmlubmVkfSwnUTg3LjEwMC0wMCcsJ1E4Ny4zMDAtMDAnLCdRODguMTAwLTAwJyksJ0NhcmUgZm9yIHRoZSBlbGRlcmx5Jyxjb25kKGluKCR7Ymk4NjUsYmlubmVkfSwnUTg4LjkxMC0wMCcpLCdDaGlsZGNhcmUnLGNvbmQoaW4oJHtiaTg2NSxiaW5uZWR9LCdKNTkuMTEwLTAwJywnSjU5LjEyMC0wMCcsJ0o1OS4xMzAtMDAnLCdKNTkuMTQwLTAwJywnSjU5LjIwMC0wMCcsJ0o2MC4xMDAtMDAnLCdKNjAuMjAwLTAwJywnUjkwLjAxMC0wMCcsJ1I5MC4wMjAtMDAnLCdSOTAuMDMwLTAwJywnUjkwLjA0MC0wMCcsJ1I5MS4wMTAtMDAnLCdSOTEuMDIwLTAwJywnUjkxLjAzMC0wMCcsJ1I5MS4wNDAtMDAnLCdSOTIuMDAxLTAwJywnUjkyLjAwMi0wMCcsJ1I5Mi4wMDMtMDAnLCdSOTMuMjEwLTAwJywnUjkzLjI5MC0wMCcpLCdDdWx0dXJlL2VudGVydGFpbm1lbnQgKHRoZWF0cmVzLCByYWRpbyBhbmQgVFYgc3RhdGlvbnMsIGxpYnJhcmllcywgZXRjLiknLGNvbmQoaW4oJHtiaTg2NSxiaW5uZWR9LCdQODUuMTAwLTAxJywnUDg1LjEwMC0wMicsJ1A4NS4yMDAtMDEnLCdQODUuMjAwLTAyJywnUDg1LjMxMS0wMScsJ1A4NS4zMTEtMDInLCdQODUuMzEyLTAxJywnUDg1LjMxMi0wMicsJ1A4NS4zMjEtMDEnLCdQODUuMzIxLTAyJywnUDg1LjMyMi0wMScsJ1A4NS4zMjItMDInLCdQODUuMzIzLTAxJywnUDg1LjMyMy0wMicsJ1A4NS40MTAtMDAnLCdQODUuNDIwLTAwJywnUDg1LjUxMC0wMCcsJ1A4NS41MjEtMDAnLCdQODUuNTI5LTAwJywnUDg1LjUzMC0wMCcsJ1A4NS41OTAtMDAnLCdQODUuNjAwLTAwJyksJ0VkdWNhdGlvbicsY29uZChpbigke2JpODY1LGJpbm5lZH0sJ0QzNS4xMTAtMDAnLCdEMzUuMTIwLTAwJywnRDM1LjEzMC0wMCcsJ0QzNS4xNDAtMDAnLCdEMzUuMjEwLTAwJywnRDM1LjIyMC0wMCcsJ0QzNS4yMzAtMDAnLCdEMzUuMzAwLTAwJyksJ0VuZXJneScsY29uZChpbigke2JpODY1LGJpbm5lZH0sJ084NC4yNTAtMDEnLCdPODQuMjUwLTAyJywnTzg0LjI1MC0wMycpLCdGaXJlIGZpZ2h0ZXJzJyxjb25kKGluKCR7Ymk4NjUsYmlubmVkfSwnUTg2LjEwMC0wMCcsJ1E4Ni4yMTAtMDAnLCdRODYuMjIwLTAwJywnUTg2LjIzMC0wMScsJ1E4Ni4yMzAtMDInLCdRODYuOTAxLTAwJywnUTg2LjkwMi0wMCcsJ1E4Ni45MDMtMDAnLCdRODYuOTA5LTAwJyksJ0hlYWx0aGNhcmUnLGNvbmQoaW4oJHtiaTg2NSxiaW5uZWR9LCdINTIuMjExLTAwJyksJ1BhcmtpbmcgbG90Jyxjb25kKGluKCR7Ymk4NjUsYmlubmVkfSwnTjc5LjExMC0wMCcsJ043OS4xMjAtMDAnLCdONzkuOTAxLTAwJywnTjc5LjkwMi0wMCcpLCdQcm9tb3Rpb24gb2YgdG91cmlzbScsY29uZChpbigke2JpODY1LGJpbm5lZH0sJ1I5My4xMTEtMDAnLCdSOTMuMTE5LTAwJywnUjkzLjEyMC0wMCcsJ1I5My4xMzAtMDAnLCdSOTMuMTkwLTAwJyksJ1Nwb3J0Jyxjb25kKGluKCR7Ymk4NjUsYmlubmVkfSwnRTM4LjExMC0wMCcsJ0UzOC4xMjAtMDAnLCdFMzguMjExLTAwJywnRTM4LjIxOS0wMCcsJ0UzOC4yMjAtMDAnLCdFMzguMzEwLTAwJywnRTM4LjMyMS0wMCcsJ0UzOC4zMjktMDAnLCdFMzkuMDAwLTAwJyksJ1dhc3RlIGNvbGxlY3Rpb24nLGNvbmQoaW4oJHtiaTg2NSxiaW5uZWR9LCdFMzguMTEwLTAwJyksJ1dhc3RlIHdhdGVyIHRyZWF0bWVudCcsY29uZChpbigke2JpODY1LGJpbm5lZH0sJ0UzNi4wMDAtMDAnKSwnV2F0ZXIgc3VwcGx5JywnT3RoZXIgLyBObyBEYXRhJykpKSkpKSkpKSkpKSk8L0V4cHJlc3Npb24+CiAgICAgICAgICAgICAgICA8L0NhbGN1bGF0ZWRJdGVtPgogICAgICAgICAgICAgICAgPENhbGN1bGF0ZWRJdGVtIG5hbWU9ImJpMTkwOCIgbGFiZWw9Ik9jY3VwYW5jeSBUeXBlIC0gUmVzaWRlbnRpYWwgLyBQcm9tb3RlZCBIb3VzaW5nIiB1c2FnZT0iY2F0ZWdvcmljYWwiIGZvcm1hdD0iJC4iIGFnZ3JlZ2F0aW9uPSJzdW0iIHNvcnRPbj0iY3VzdG9tIiBjdXN0b21Tb3J0PSJjczE5MDciIGRhdGFUeXBlPSJzdHJpbmciPgogICAgICAgICAgICAgICAgICAgIDxFeHByZXNzaW9uPmNvbmQoZXEoJHtiaTE4MzEsYmlubmVkfSwnUmVzaWRlbnRpYWwnKSwke2JpMTg0MSxiaW5uZWR9LGNvbmQoZXEoJHtiaTE4MzEsYmlubmVkfSwnUHJvbW90ZWQgSG91c2luZycpLCR7YmkxODM5LGJpbm5lZH0sJycpKTwvRXhwcmVzc2lvbj4KICAgICAgICAgICAgICAgIDwvQ2FsY3VsYXRlZEl0ZW0+CiAgICAgICAgICAgICAgICA8Q2FsY3VsYXRlZEl0ZW0gbmFtZT0iYmkxOTEwIiBsYWJlbD0iUHVibGljIEN1c3RvbWVyIEFub255bWl6YXRpb24gRmxhZyIgdXNhZ2U9ImNhdGVnb3JpY2FsIiBmb3JtYXQ9IiQuIiBhZ2dyZWdhdGlvbj0ic3VtIiBkYXRhVHlwZT0ic3RyaW5nIj4KICAgICAgICAgICAgICAgICAgICA8RXhwcmVzc2lvbj5jb25kKGFuZChpbigke2JpODYzLGJpbm5lZH0sJ0ZCJywnSVYnLCdLTycsJ1BSJyksZXEoI3twcjE5MDl9LCdZJykpLCdZJywnTicpPC9FeHByZXNzaW9uPgogICAgICAgICAgICAgICAgPC9DYWxjdWxhdGVkSXRlbT4KICAgICAgICAgICAgICAgIDxDYWxjdWxhdGVkSXRlbSBuYW1lPSJiaTE5MTEiIGxhYmVsPSJERUJUT1IgTmFtZSAoUHVibGljKSIgdXNhZ2U9ImNhdGVnb3JpY2FsIiBmb3JtYXQ9IiQuIiBhZ2dyZWdhdGlvbj0ic3VtIiBkYXRhVHlwZT0ic3RyaW5nIj4KICAgICAgICAgICAgICAgICAgICA8RXhwcmVzc2lvbj5jb25kKGVxKCR7YmkxOTEwLGJpbm5lZH0sJ1knKSwke2JpODU0LGJpbm5lZH0sJHtiaTEwODgsYmlubmVkfSk8L0V4cHJlc3Npb24+CiAgICAgICAgICAgICAgICA8L0NhbGN1bGF0ZWRJdGVtPgogICAgICAgICAgICAgICAgPENhbGN1bGF0ZWRJdGVtIG5hbWU9ImJpMTkxMiIgbGFiZWw9IkRFQlRPUiBJRCAoUHVibGljKSIgdXNhZ2U9ImNhdGVnb3JpY2FsIiBmb3JtYXQ9IiQuIiBhZ2dyZWdhdGlvbj0ic3VtIiBkYXRhVHlwZT0ic3RyaW5nIj4KICAgICAgICAgICAgICAgICAgICA8RXhwcmVzc2lvbj5jb25kKGVxKCR7YmkxOTEwLGJpbm5lZH0sJ1knKSwke2JpODU0LGJpbm5lZH0sJHtiaTkyNSxiaW5uZWR9KTwvRXhwcmVzc2lvbj4KICAgICAgICAgICAgICAgIDwvQ2FsY3VsYXRlZEl0ZW0+CiAgICAgICAgICAgICAgICA8Q2FsY3VsYXRlZEl0ZW0gbmFtZT0iYmkxOTEzIiBsYWJlbD0iU3BvdCBFeGNoYW5nZSBSYXRlIiB1c2FnZT0icXVhbnRpdGF0aXZlIiBmb3JtYXQ9IkNPTU1BMTIuNSIgYWdncmVnYXRpb249Im1pbiIgZGF0YVR5cGU9ImRvdWJsZSI+CiAgICAgICAgICAgICAgICAgICAgPEV4cHJlc3Npb24+ZGl2KDEsJHtiaTE4OTMscmF3fSk8L0V4cHJlc3Npb24+CiAgICAgICAgICAgICAgICA8L0NhbGN1bGF0ZWRJdGVtPgogICAgICAgICAgICAgICAgPENhbGN1bGF0ZWRJdGVtIG5hbWU9ImJpMTkxNCIgbGFiZWw9IkZsb2F0aW5nIC8gRml4ZWQgUmF0ZSIgdXNhZ2U9ImNhdGVnb3JpY2FsIiBmb3JtYXQ9IiQuIiBhZ2dyZWdhdGlvbj0ic3VtIiBkYXRhVHlwZT0ic3RyaW5nIj4KICAgICAgICAgICAgICAgICAgICA8RXhwcmVzc2lvbj5jb25kKGVxKCR7YmkxODQ2LGJpbm5lZH0sJ0Zsb2F0aW5nIHJhdGUnKSwnRmxvYXRpbmcnLCdGaXhlZCcpPC9FeHByZXNzaW9uPgogICAgICAgICAgICAgICAgPC9DYWxjdWxhdGVkSXRlbT4KICAgICAgICAgICAgICAgIDxDYWxjdWxhdGVkSXRlbSBuYW1lPSJiaTE5MTUiIGxhYmVsPSJJZiBpbnRlcmVzdCBvbiBsb2FuIGlzIGZpeGVkLCBmaXhlZCBpbnRlcmVzdCByYXRlIChpbiAlKTIiIHVzYWdlPSJxdWFudGl0YXRpdmUiIGZvcm1hdD0iUEVSQ0VOVDEyLjIiIGFnZ3JlZ2F0aW9uPSJzdW0iIGRhdGFUeXBlPSJkb3VibGUiPgogICAgICAgICAgICAgICAgICAgIDxFeHByZXNzaW9uPmNvbmQoaW4oJHtiaTE4NDYsYmlubmVkfSwnRml4ZWQgcmF0ZSB3aXRoIHJlc2V0ICZsdDsyIHllYXJzJywnRml4ZWQgcmF0ZSB3aXRoIHJlc2V0ICDiiaUyIGJ1dCAmbHQ7IDUgeWVhcnMnLCdGaXhlZCByYXRlIHdpdGggcmVzZXQg4omlNSB5ZWFycycpLGRpdigke2JpODYwLHJhd30sMTAwKSwuKTwvRXhwcmVzc2lvbj4KICAgICAgICAgICAgICAgIDwvQ2FsY3VsYXRlZEl0ZW0+CiAgICAgICAgICAgICAgICA8Q2FsY3VsYXRlZEl0ZW0gbmFtZT0iYmkxOTE2IiBsYWJlbD0iSW50ZXJlc3QgbWFyZ2luLCBpZiBib3Jyb3dlciBwYXlzIGZsb2F0aW5nIHJhdGUgKGluICUpIiB1c2FnZT0icXVhbnRpdGF0aXZlIiBmb3JtYXQ9IlBFUkNFTlQxMi4yIiBhZ2dyZWdhdGlvbj0ic3VtIiBkYXRhVHlwZT0iZG91YmxlIj4KICAgICAgICAgICAgICAgICAgICA8RXhwcmVzc2lvbj5jb25kKGVxKCR7YmkxODQ2LGJpbm5lZH0sJ0Zsb2F0aW5nIHJhdGUnKSxkaXYoJHtiaTg5NyxyYXd9LDEwMCksLik8L0V4cHJlc3Npb24+CiAgICAgICAgICAgICAgICA8L0NhbGN1bGF0ZWRJdGVtPgogICAgICAgICAgICAgICAgPENhbGN1bGF0ZWRJdGVtIG5hbWU9ImJpMTkxNyIgbGFiZWw9IkVsaWdpYmxlIGZvciByZXBvIHRyYW5zYWN0aW9ucyB3aXRoIEVDQiAvIGFwcGxpY2FibGUgY2VudHJhbCBiYW5rIiB1c2FnZT0iY2F0ZWdvcmljYWwiIGZvcm1hdD0iJC4iIGFnZ3JlZ2F0aW9uPSJzdW0iIGRhdGFUeXBlPSJzdHJpbmciPgogICAgICAgICAgICAgICAgICAgIDxFeHByZXNzaW9uPmNvbmQoZXEoJHtiaTg1NyxiaW5uZWR9LCdZJyksJ1knLGNvbmQoZXEoJHtiaTg1NyxiaW5uZWR9LCdOJyksJ05vJywnJykpPC9FeHByZXNzaW9uPgogICAgICAgICAgICAgICAgPC9DYWxjdWxhdGVkSXRlbT4KICAgICAgICAgICAgICAgIDxDYWxjdWxhdGVkSXRlbSBuYW1lPSJiaTE5MTgiIGxhYmVsPSJJcyBMb2FuIGFsc28gYmFja2VkIGJ5IGEgbW9ydGdhZ2U/IiB1c2FnZT0iY2F0ZWdvcmljYWwiIGZvcm1hdD0iJC4iIGFnZ3JlZ2F0aW9uPSJzdW0iIGRhdGFUeXBlPSJzdHJpbmciPgogICAgICAgICAgICAgICAgICAgIDxFeHByZXNzaW9uPmNvbmQoaXNtaXNzaW5nKCR7Ymk5MzIscmF3fSksJ05vJywnWWVzJyk8L0V4cHJlc3Npb24+CiAgICAgICAgICAgICAgICA8L0NhbGN1bGF0ZWRJdGVtPgogICAgICAgICAgICAgICAgPENhbGN1bGF0ZWRJdGVtIG5hbWU9ImJpMTkxOSIgbGFiZWw9Ikxhcmdlc3QgR292ZXJubWVudCBHdWFyYW50b3IgLyBPd25lciAvIFNwb25zb3IiIHVzYWdlPSJjYXRlZ29yaWNhbCIgZm9ybWF0PSIkLiIgYWdncmVnYXRpb249InN1bSIgZGF0YVR5cGU9InN0cmluZyI+CiAgICAgICAgICAgICAgICAgICAgPEV4cHJlc3Npb24+Y29uZChpc21pc3NpbmcoJHtiaTg4MSxiaW5uZWR9KSwnT3duZXInLCdHdWFyYW50b3InKTwvRXhwcmVzc2lvbj4KICAgICAgICAgICAgICAgIDwvQ2FsY3VsYXRlZEl0ZW0+CiAgICAgICAgICAgICAgICA8Q2FsY3VsYXRlZEl0ZW0gbmFtZT0iYmkxOTIwIiBsYWJlbD0iU2VjdG9yIiB1c2FnZT0iY2F0ZWdvcmljYWwiIGZvcm1hdD0iJC4iIGFnZ3JlZ2F0aW9uPSJzdW0iIGRhdGFUeXBlPSJzdHJpbmciPgogICAgICAgICAgICAgICAgICAgIDxFeHByZXNzaW9uPmNvbmQoZXEoJHtiaTE4OTUsYmlubmVkfSwnT3RoZXJzJyksJHtiaTE5MDYsYmlubmVkfSwnJyk8L0V4cHJlc3Npb24+CiAgICAgICAgICAgICAgICA8L0NhbGN1bGF0ZWRJdGVtPgogICAgICAgICAgICAgICAgPENhbGN1bGF0ZWRJdGVtIG5hbWU9ImJpMTkyMSIgbGFiZWw9Ik5hbWUgb2YgbGFyZ2VzdCBHb3Zlcm5tZW50IEd1YXJhbnRvciAvIE93bmVyIC8gU3BvbnNvciIgdXNhZ2U9ImNhdGVnb3JpY2FsIiBmb3JtYXQ9IiQuIiBhZ2dyZWdhdGlvbj0ic3VtIiBkYXRhVHlwZT0ic3RyaW5nIj4KICAgICAgICAgICAgICAgICAgICA8RXhwcmVzc2lvbj5jb25kKGlzbWlzc2luZygke2JpODgxLGJpbm5lZH0pLCR7YmkxOTExLGJpbm5lZH0sJHtiaTEwODksYmlubmVkfSk8L0V4cHJlc3Npb24+CiAgICAgICAgICAgICAgICA8L0NhbGN1bGF0ZWRJdGVtPgogICAgICAgICAgICAgICAgPENhbGN1bGF0ZWRJdGVtIG5hbWU9ImJpMTkyMiIgbGFiZWw9Ikxhcmdlc3QgR292ZXJubWVudCBHdWFyYW50b3IgLyBPd25lciAvIFNwb25zb3IgaWRlbnRpZmllciBudW1iZXIiIHVzYWdlPSJjYXRlZ29yaWNhbCIgZm9ybWF0PSIkLiIgYWdncmVnYXRpb249InN1bSIgZGF0YVR5cGU9InN0cmluZyI+CiAgICAgICAgICAgICAgICAgICAgPEV4cHJlc3Npb24+Y29uZChpc21pc3NpbmcoJHtiaTg4MSxiaW5uZWR9KSwke2JpMTkxMixiaW5uZWR9LCR7Ymk5MjYsYmlubmVkfSk8L0V4cHJlc3Npb24+CiAgICAgICAgICAgICAgICA8L0NhbGN1bGF0ZWRJdGVtPgogICAgICAgICAgICAgICAgPENhbGN1bGF0ZWRJdGVtIG5hbWU9ImJpMTkyMyIgbGFiZWw9IkNvdW50cnkgaW4gd2hpY2ggbGFyZ2VzdCBHb3Zlcm5tZW50IEd1YXJhbnRvciAvIE93bmVyIC8gU3BvbnNvciBpcyBiYXNlZCIgdXNhZ2U9ImNhdGVnb3JpY2FsIiBmb3JtYXQ9IiQuIiBhZ2dyZWdhdGlvbj0ic3VtIiBkYXRhVHlwZT0ic3RyaW5nIj4KICAgICAgICAgICAgICAgICAgICA8RXhwcmVzc2lvbj5jb25kKGlzbWlzc2luZygke2JpODgxLGJpbm5lZH0pLCR7YmkxODcyLGJpbm5lZH0sJHtiaTE4NzMsYmlubmVkfSk8L0V4cHJlc3Npb24+CiAgICAgICAgICAgICAgICA8L0NhbGN1bGF0ZWRJdGVtPgogICAgICAgICAgICAgICAgPENhbGN1bGF0ZWRJdGVtIG5hbWU9ImJpMTkyNCIgbGFiZWw9IlJlZ2lvbiBvZiBsYXJnZXN0IEdvdmVybm1lbnQgR3VhcmFudG9yIC8gT3duZXIgLyBTcG9uc29yIiB1c2FnZT0iY2F0ZWdvcmljYWwiIGZvcm1hdD0iJC4iIGFnZ3JlZ2F0aW9uPSJzdW0iIGRhdGFUeXBlPSJzdHJpbmciPgogICAgICAgICAgICAgICAgICAgIDxFeHByZXNzaW9uPmNvbmQoaXNtaXNzaW5nKCR7Ymk4ODEsYmlubmVkfSksJHtiaTg2NyxiaW5uZWR9LCR7Ymk4ODQsYmlubmVkfSk8L0V4cHJlc3Npb24+CiAgICAgICAgICAgICAgICA8L0NhbGN1bGF0ZWRJdGVtPgogICAgICAgICAgICAgICAgPENhbGN1bGF0ZWRJdGVtIG5hbWU9ImJpMTkyNSIgbGFiZWw9IlBvc3RhbCBDb2RlIG9mIGxhcmdlc3QgR292ZXJubWVudCBHdWFyYW50b3IgLyBPd25lciAvIFNwb25zb3IiIHVzYWdlPSJjYXRlZ29yaWNhbCIgZm9ybWF0PSIkLiIgYWdncmVnYXRpb249InN1bSIgZGF0YVR5cGU9InN0cmluZyI+CiAgICAgICAgICAgICAgICAgICAgPEV4cHJlc3Npb24+Y29uZChpc21pc3NpbmcoJHtiaTg4MSxiaW5uZWR9KSwke2JpODY4LGJpbm5lZH0sJHtiaTg4NSxiaW5uZWR9KTwvRXhwcmVzc2lvbj4KICAgICAgICAgICAgICAgIDwvQ2FsY3VsYXRlZEl0ZW0+CiAgICAgICAgICAgICAgICA8Q2FsY3VsYXRlZEl0ZW0gbmFtZT0iYmkyMDQ0IiBsYWJlbD0iQVRUIFByb3BlcnR5IFR5cGUiIHVzYWdlPSJjYXRlZ29yaWNhbCIgZm9ybWF0PSIkLiIgYWdncmVnYXRpb249InN1bSIgc29ydE9uPSJjdXN0b20iIGN1c3RvbVNvcnQ9ImNzMjA1MCIgZGF0YVR5cGU9InN0cmluZyI+CiAgICAgICAgICAgICAgICAgICAgPEV4cHJlc3Npb24+Y29uZChhbmQoaW4oJHtiaTkyMSxiaW5uZWR9LCdHQicsJ1BFJywnUEgnLCdXQicsJ1dVJyksZXEoJHtiaTE4MzEsYmlubmVkfSwnQ29tbWVyY2lhbCcpKSwnby93IEhvdXNpbmcgQ29vcGVyYXRpdmVzIC8gTXVsdGktZmFtaWx5IGFzc2V0cycsY29uZChhbmQoaW4oJHtiaTkyMSxiaW5uZWR9LCdMRicsJ0xVJywnUFUnKSxuZSgke2JpMTgzMSxiaW5uZWR9LCdQcm9tb3RlZCBIb3VzaW5nJykpLCdvL3cgRm9yZXN0ICZhbXA7IEFncmljdWx0dXJlJyxjb25kKGFuZChpbigke2JpOTIxLGJpbm5lZH0sJ0dMJywnSUUnKSxuZSgke2JpMTgzMSxiaW5uZWR9LCdQcm9tb3RlZCBIb3VzaW5nJykpLCdvL3cgUmV0YWlsJyxjb25kKGFuZChpbigke2JpOTIxLGJpbm5lZH0sJ0lUJyksbmUoJHtiaTE4MzEsYmlubmVkfSwnUHJvbW90ZWQgSG91c2luZycpKSwnby93IEhvdGVscycsY29uZChhbmQoaW4oJHtiaTkyMSxiaW5uZWR9LCdJQicpLG5lKCR7YmkxODMxLGJpbm5lZH0sJ1Byb21vdGVkIEhvdXNpbmcnKSksJ28vdyBPZmZpY2VzJyxjb25kKGFuZChpbigke2JpOTIxLGJpbm5lZH0sJ0lJJyksbmUoJHtiaTE4MzEsYmlubmVkfSwnUHJvbW90ZWQgSG91c2luZycpKSwnby93IEluZHVzdHJpYWwnLGNvbmQoYW5kKGluKCR7Ymk5MjEsYmlubmVkfSwnR0VNJywnR0cnLCdJUycpLG5lKCR7YmkxODMxLGJpbm5lZH0sJ1Byb21vdGVkIEhvdXNpbmcnKSksJ28vdyBNaXhlZCBVc2UnLGNvbmQoZXEoJHtiaTE4MzEsYmlubmVkfSwnUHJvbW90ZWQgSG91c2luZycpLCcgby93IFN1YnNpZGlzZWQgSG91c2luZycsJycpKSkpKSkpKTwvRXhwcmVzc2lvbj4KICAgICAgICAgICAgICAgIDwvQ2FsY3VsYXRlZEl0ZW0+CiAgICAgICAgICAgICAgICA8Q2FsY3VsYXRlZEl0ZW0gbmFtZT0iYmkyOTI4IiBsYWJlbD0iQVRUIFNlYXNvbmluZyAoaW4gbW9udGhzKSIgdXNhZ2U9ImNhdGVnb3JpY2FsIiBmb3JtYXQ9IiQuIiBhZ2dyZWdhdGlvbj0ic3VtIiBzb3J0T249ImN1c3RvbSIgY3VzdG9tU29ydD0iY3MyOTM1IiBkYXRhVHlwZT0ic3RyaW5nIj4KICAgICAgICAgICAgICAgICAgICA8RXhwcmVzc2lvbj5jb25kKGx0KCR7Ymk4NzUscmF3fSwxMiksJ1VwIHRvIDEybW9udGhzJyxjb25kKGx0KCR7Ymk4NzUscmF3fSwyNCksJ+KJpSAxMiAtIOKJpCAyNCBtb250aHMnLGNvbmQobHQoJHtiaTg3NSxyYXd9LDM2KSwn4omlIDI0IC0g4omkIDM2IG1vbnRocycsY29uZChsdCgke2JpODc1LHJhd30sNjApLCfiiaUgMzYgLSDiiaQgNjAgbW9udGhzJywn4omlIDYwIG1vbnRocycpKSkpPC9FeHByZXNzaW9uPgogICAgICAgICAgICAgICAgPC9DYWxjdWxhdGVkSXRlbT4KICAgICAgICAgICAgICAgIDxDYWxjdWxhdGVkSXRlbSBuYW1lPSJiaTMwMjMiIGxhYmVsPSJMb2FuIGJ5IFJhbmtpbmciIHVzYWdlPSJjYXRlZ29yaWNhbCIgZm9ybWF0PSIkLiIgYWdncmVnYXRpb249InN1bSIgZGF0YVR5cGU9InN0cmluZyI+CiAgICAgICAgICAgICAgICAgICAgPEV4cHJlc3Npb24+Y29uZChsZSgke2JpMTg5MixyYXd9LDApLCcxc3QgbGllbiAvIE5vIHByaW9yIHJhbmtzJywnT3RoZXInKTwvRXhwcmVzc2lvbj4KICAgICAgICAgICAgICAgIDwvQ2FsY3VsYXRlZEl0ZW0+CiAgICAgICAgICAgICAgICA8RGF0YUl0ZW0gbmFtZT0iYmkzMDk5IiBsYWJlbD0iTWFpbiBQcm9wZXJ0eSBSZWdpb24gKDIpIiB4cmVmPSJQUk9QX1JFR0lPTiIvPgogICAgICAgICAgICAgICAgPENhbGN1bGF0ZWRJdGVtIG5hbWU9ImJpMzI4MyIgbGFiZWw9Ik1haW4gUHJvcGVydHkgQ291bnRyeSBFbmdsaXNoIiB1c2FnZT0iY2F0ZWdvcmljYWwiIGZvcm1hdD0iJC4iIGFnZ3JlZ2F0aW9uPSJzdW0iIHNvcnRPbj0iY3VzdG9tIiBjdXN0b21Tb3J0PSJjczMyODUiIGRhdGFUeXBlPSJzdHJpbmciPgogICAgICAgICAgICAgICAgICAgIDxFeHByZXNzaW9uPmNvbmQoZXEoJHtiaTkwNSxiaW5uZWR9LCdXaWVuJyksJ1ZpZW5uYScsY29uZChlcSgke2JpOTA1LGJpbm5lZH0sJ05pZWRlcsO2c3RlcnJlaWNoJyksJ0xvd2VyIEF1c3RyaWEnLGNvbmQoZXEoJHtiaTkwNSxiaW5uZWR9LCdPYmVyw7ZzdGVycmVpY2gnKSwnVXBwZXIgQXVzdHJpYScsY29uZChlcSgke2JpOTA1LGJpbm5lZH0sJ1NhbHpidXJnJyksJ1NhbHpidXJnJyxjb25kKGVxKCR7Ymk5MDUsYmlubmVkfSwnU3RlaWVybWFyaycpLCdTdHlyaWEnLGNvbmQoZXEoJHtiaTkwNSxiaW5uZWR9LCdUaXJvbCcpLCdUeXJvbCcsY29uZChlcSgke2JpOTA1LGJpbm5lZH0sJ1ZvcmFybGJlcmcnKSwnVm9yYXJsYmVyZycsY29uZChlcSgke2JpOTA1LGJpbm5lZH0sJ0vDpHJudGVuJyksJ0NhcmludGhpYScsY29uZChlcSgke2JpOTA1LGJpbm5lZH0sJ0J1cmdlbmxhbmQnKSwnQnVyZ2VubGFuZCcsJ1ZpZW5uYScpKSkpKSkpKSk8L0V4cHJlc3Npb24+CiAgICAgICAgICAgICAgICA8L0NhbGN1bGF0ZWRJdGVtPgogICAgICAgICAgICAgICAgPERhdGFJdGVtIG5hbWU9ImJpMzMyNCIgbGFiZWw9IkluZGljYXRvciBQcm9wZXJ0eSBVc2FnZSBSZXNpZGVudGlhbCAoMSkiIHhyZWY9Ik1PT0RZU19GTEFHX1JFU0lERU5USUFMIi8+CiAgICAgICAgICAgICAgICA8Q2FsY3VsYXRlZEl0ZW0gbmFtZT0iYmkzMzI2IiBsYWJlbD0iQVRUIFByb3BlcnR5IFN1YnR5cGUiIHVzYWdlPSJjYXRlZ29yaWNhbCIgZm9ybWF0PSIkLiIgYWdncmVnYXRpb249InN1bSIgc29ydE9uPSJjdXN0b20iIGN1c3RvbVNvcnQ9ImNzMzMyNSIgZGF0YVR5cGU9InN0cmluZyI+CiAgICAgICAgICAgICAgICAgICAgPEV4cHJlc3Npb24+Y29uZChhbmQoaW4oJHtiaTkyMSxiaW5uZWR9LCdMRicsJ0xVJyksZXEoJHtiaTEwNTksYmlubmVkfSwnQ29tbWVyY2lhbCcpKSwnQWdyaWN1bHR1cmUnLGNvbmQoYW5kKGluKCR7Ymk5MjEsYmlubmVkfSwnR0wnKSxlcSgke2JpMTA1OSxiaW5uZWR9LCdDb21tZXJjaWFsJykpLCdSZXRhaWwnLGNvbmQoYW5kKGluKCR7Ymk5MjEsYmlubmVkfSwnSUUnKSxlcSgke2JpMTA1OSxiaW5uZWR9LCdDb21tZXJjaWFsJykpLCdTaG9wcGluZyBtYWxscycsY29uZChhbmQoaW4oJHtiaTkyMSxiaW5uZWR9LCdJVCcpLGVxKCR7YmkxMDU5LGJpbm5lZH0sJ0NvbW1lcmNpYWwnKSksJ0hvdGVsL1RvdXJpc20nLGNvbmQoYW5kKGluKCR7Ymk5MjEsYmlubmVkfSwnSUInKSxlcSgke2JpMTA1OSxiaW5uZWR9LCdDb21tZXJjaWFsJykpLCdPZmZpY2UnLGNvbmQoYW5kKGluKCR7Ymk5MjEsYmlubmVkfSwnSUknKSxlcSgke2JpMTA1OSxiaW5uZWR9LCdDb21tZXJjaWFsJykpLCdJbmR1c3RyeScsY29uZChhbmQoZXEoJHtiaTE4MzEsYmlubmVkfSwnUHJvbW90ZWQgSG91c2luZycpLGVxKCR7YmkxMDU5LGJpbm5lZH0sJ1Jlc2lkZW50aWFsJykpLCdTdWJzaWRpc2VkIEhvdXNpbmcnLGNvbmQoYW5kKGVxKCR7Ymk5MDYsYmlubmVkfSwnWScpLGVxKCR7YmkxMDU5LGJpbm5lZH0sJ0NvbW1lcmNpYWwnKSksJ1Byb3BlcnR5IGRldmVsb3BlcnMgLyBCdWxkaW5nIHVuZGVyIGNvbnN0cnVjdGlvbicsY29uZChhbmQoZXEoJHtiaTkwNixiaW5uZWR9LCdZJyksZXEoJHtiaTEwNTksYmlubmVkfSwnUmVzaWRlbnRpYWwnKSksJ28vdyBCdWlsZGluZ3MgdW5kZXIgY29uc3RydWN0aW9uJyxjb25kKGFuZChpbigke2JpOTIxLGJpbm5lZH0sJ0lVJywnV1UnLCdHVScsJ1BVJyksZXEoJHtiaTEwNTksYmlubmVkfSwnUmVzaWRlbnRpYWwnKSksJ28vdyBCdWlsZGluZ3MgbGFuZCcsY29uZChhbmQoaW4oJHtiaTkyMSxiaW5uZWR9LCdJVScsJ1dVJywnR1UnLCdQVScpLGVxKCR7YmkxMDU5LGJpbm5lZH0sJ0NvbW1lcmNpYWwnKSksJ0xhbmQnLGNvbmQoYW5kKGluKCR7Ymk5MjEsYmlubmVkfSwnUycsJ1NPJyksZXEoJHtiaTEwNTksYmlubmVkfSwnQ29tbWVyY2lhbCcpKSwnT3RoZXInLGNvbmQoYW5kKGluKCR7Ymk5MjEsYmlubmVkfSwnSVMnKSxlcSgke2JpMTA1OSxiaW5uZWR9LCdDb21tZXJjaWFsJykpLCdvdGhlciBSRSB3aXRoIGEgc29jaWFsIHJlbGV2YW50IHB1cnBvc2UnLGNvbmQoYW5kKGluKCR7Ymk5MjEsYmlubmVkfSwnJyksZXEoJHtiaTEwNTksYmlubmVkfSwnQ29tbWVyY2lhbCcpKSwnT3RoZXIgY29tbWVyY2lhbGx5IHVzZWQnLCcnKSkpKSkpKSkpKSkpKSk8L0V4cHJlc3Npb24+CiAgICAgICAgICAgICAgICA8L0NhbGN1bGF0ZWRJdGVtPgogICAgICAgICAgICAgICAgPFJlbGF0aW9uYWxGaWx0ZXJJdGVtIG5hbWU9ImJpMzU2MyIgbGFiZWw9IkdlbWVpbnNhbWUgUmVmaW5hbmNpbmcgTWFya2VyLUZpbHRlciAx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OTI0LGJpbm5lZH0sJzcxJyk8L0V4cHJlc3Npb24+CiAgICAgICAgICAgICAgICA8L1JlbGF0aW9uYWxGaWx0ZXJJdGVtPgogICAgICAgICAgICAgICAgPEFnZ3JlZ2F0ZUNhbGN1bGF0ZWRJdGVtIG5hbWU9ImJpMzY0NyIgbGFiZWw9Ik5PLiBPRiBHVUFSQU5UT1JTIiBmb3JtYXQ9IkNPTU1BMTIuIiBkYXRhVHlwZT0iZG91YmxlIj4KICAgICAgICAgICAgICAgICAgICA8RXhwcmVzc2lvbj5hZ2dyZWdhdGUoY291bnREaXN0aW5jdCxncm91cCwke2JpOTI2LGJpbm5lZH0pPC9FeHByZXNzaW9uPgogICAgICAgICAgICAgICAgPC9BZ2dyZWdhdGVDYWxjdWxhdGVkSXRlbT4KICAgICAgICAgICAgICAgIDxDYWxjdWxhdGVkSXRlbSBuYW1lPSJiaTM4MTQiIGxhYmVsPSJUeXBlIG9mIEV4cG9zdXJlIGdyb3VwZWQiIHVzYWdlPSJjYXRlZ29yaWNhbCIgZm9ybWF0PSIkLiIgYWdncmVnYXRpb249InN1bSIgc29ydE9uPSJjdXN0b20iIGN1c3RvbVNvcnQ9ImNzNTIxMiIgZGF0YVR5cGU9InN0cmluZyI+CiAgICAgICAgICAgICAgICAgICAgPEV4cHJlc3Npb24+Y29uZChpbigke2JpMTg5NSxiaW5uZWR9LCdvL3cgQ2xhaW0gYWdhaW5zdCBzb3ZlcmVpZ25zJywnby93IENsYWltIGd1YXJhbnRlZWQgYnkgc292ZXJlaWducycpLCdTb3ZlcmVpZ25zJyxjb25kKGluKCR7YmkxODk1LGJpbm5lZH0sJ28vdyBDbGFpbSBhZ2FpbnN0IHJlZ2lvbmFsL2ZlZGVyYWwgYXV0aG9yaXRpZXMnLCdvL3cgQ2xhaW0gZ3VhcmFudGVlZCBieSByZWdpb25hbC9mZWRlcmFsIGF1dGhvcml0aWVzJyksJ1JlZ2lvbmFsL2ZlZGVyYWwgYXV0aG9yaXRpZXMnLGNvbmQoaW4oJHtiaTE4OTUsYmlubmVkfSwnby93IENsYWltIGFnYWluc3QgbG9jYWwvbXVuaWNpcGFsIGF1dGhvcml0aWVzICcsJ28vdyBDbGFpbSBndWFyYW50ZWVkIGJ5IGxvY2FsL211bmljaXBhbCBhdXRob3JpdGllcyAnKSwnTG9jYWwvbXVuaWNpcGFsIGF1dGhvcml0aWVzJywnT3RoZXJzJykpKTwvRXhwcmVzc2lvbj4KICAgICAgICAgICAgICAgIDwvQ2FsY3VsYXRlZEl0ZW0+CiAgICAgICAgICAgICAgICA8Q2FsY3VsYXRlZEl0ZW0gbmFtZT0iYmk0MDAzIiBsYWJlbD0iQVRUIE1haW4gUHJvcGVydHkgWm9uZSIgdXNhZ2U9ImNhdGVnb3JpY2FsIiBmb3JtYXQ9IiQuIiBhZ2dyZWdhdGlvbj0ic3VtIiBkYXRhVHlwZT0ic3RyaW5nIj4KICAgICAgICAgICAgICAgICAgICA8RXhwcmVzc2lvbj5jb25kKGluKCR7Ymk5MDIsYmlubmVkfSwnQVQnLCdCRScsJ0JHJywnQ1onLCdESycsJ0RFJywnRUUnLCdJRScsJ0VMJywnRVMnLCdGUicsJ0hSJywnSVQnLCdDWScsJ0xWJywnTFQnLCdMVScsJ0hVJywnTVQnLCdOTCcsJ1BMJywnUFQnLCdSTycsJ1NJJywnU0snLCdGSScsJ1NFJyksJ0V1cm9wZWFuIFVuaW9uJyxjb25kKGluKCR7Ymk5MDIsYmlubmVkfSwnSVMnLCdMSScsJ05PJyksJ0V1cm9wZWFuIEVjb25vbWljIEFyZWEgKG5vdCBtZW1iZXIgb2YgRVUpJywnT3RoZXInKSk8L0V4cHJlc3Npb24+CiAgICAgICAgICAgICAgICA8L0NhbGN1bGF0ZWRJdGVtPgogICAgICAgICAgICAgICAgPENhbGN1bGF0ZWRJdGVtIG5hbWU9ImJpNTAwNyIgbGFiZWw9IkFUVCBQdWJsaWMgQXNzZXQgQ291bnRyeSBOYW1lcyIgdXNhZ2U9ImNhdGVnb3JpY2FsIiBmb3JtYXQ9IiQuIiBhZ2dyZWdhdGlvbj0ic3VtIiBkYXRhVHlwZT0ic3RyaW5nIj4KICAgICAgICAgICAgICAgICAgICA8RXhwcmVzc2lvbj5jb25kKGVxKCR7Ymk1MDc0LGJpbm5lZH0sJ0FFJyksJ1VBRScsY29uZChlcSgke2JpNTA3NCxiaW5uZWR9LCdBUicpLCdBcmdlbnRpbmEnLGNvbmQoZXEoJHtiaTUwNzQsYmlubmVkfSwnQVQnKSwnQXVzdHJpYScsY29uZChlcSgke2JpNTA3NCxiaW5uZWR9LCdBVScpLCdBdXN0cmFsaWEnLGNvbmQoZXEoJHtiaTUwNzQsYmlubmVkfSwnQkUnKSwnQmVsZ2l1bScsY29uZChlcSgke2JpNTA3NCxiaW5uZWR9LCdCRycpLCdCdWxnYXJpYScsY29uZChlcSgke2JpNTA3NCxiaW5uZWR9LCdCUicpLCdCcmF6aWwnLGNvbmQoZXEoJHtiaTUwNzQsYmlubmVkfSwnQ0EnKSwnQ2FuYWRhJyxjb25kKGVxKCR7Ymk1MDc0LGJpbm5lZH0sJ0NIJyksJ1N3aXR6ZXJsYW5kJyxjb25kKGVxKCR7Ymk1MDc0LGJpbm5lZH0sJ0NOJyksJ0NoaW5hJyxjb25kKGVxKCR7Ymk1MDc0LGJpbm5lZH0sJ0NZJyksJ0N5cHJ1cycsY29uZChlcSgke2JpNTA3NCxiaW5uZWR9LCdDWicpLCdDemVjaCBSZXB1YmxpYycsY29uZChlcSgke2JpNTA3NCxiaW5uZWR9LCdERScpLCdHZXJtYW55Jyxjb25kKGVxKCR7Ymk1MDc0LGJpbm5lZH0sJ0RLJyksJ0Rlbm1hcmsnLGNvbmQoZXEoJHtiaTUwNzQsYmlubmVkfSwnRUUnKSwnRXN0b25pYScsY29uZChlcSgke2JpNTA3NCxiaW5uZWR9LCdFUycpLCdTcGFpbicsY29uZChlcSgke2JpNTA3NCxiaW5uZWR9LCdGSScpLCdGaW5sYW5kJyxjb25kKGVxKCR7Ymk1MDc0LGJpbm5lZH0sJ0ZSJyksJ0ZyYW5jZScsY29uZChlcSgke2JpNTA3NCxiaW5uZWR9LCdHQicpLCdVSycsY29uZChlcSgke2JpNTA3NCxiaW5uZWR9LCdHUicpLCdHcmVlY2UnLGNvbmQoZXEoJHtiaTUwNzQsYmlubmVkfSwnSFInKSwnQ3JvYXRpYScsY29uZChlcSgke2JpNTA3NCxiaW5uZWR9LCdIVScpLCdIdW5nYXJ5Jyxjb25kKGVxKCR7Ymk1MDc0LGJpbm5lZH0sJ0lEJyksJ0luZG9uZXNpYScsY29uZChlcSgke2JpNTA3NCxiaW5uZWR9LCdJRScpLCdJcmVsYW5kJyxjb25kKGVxKCR7Ymk1MDc0LGJpbm5lZH0sJ0lOJyksJ0luZGlhJyxjb25kKGVxKCR7Ymk1MDc0LGJpbm5lZH0sJ0lTJyksJ0ljZWxhbmQnLGNvbmQoZXEoJHtiaTUwNzQsYmlubmVkfSwnSVQnKSwnSXRhbHknLGNvbmQoZXEoJHtiaTUwNzQsYmlubmVkfSwnSlAnKSwnSmFwYW4nLGNvbmQoZXEoJHtiaTUwNzQsYmlubmVkfSwnS1InKSwnU291dGggS29yZWEnLGNvbmQoZXEoJHtiaTUwNzQsYmlubmVkfSwnTEknKSwnTGllY2h0ZW5zdGVpbicsY29uZChlcSgke2JpNTA3NCxiaW5uZWR9LCdMVCcpLCdMaXRodWFuaWEnLGNvbmQoZXEoJHtiaTUwNzQsYmlubmVkfSwnTFUnKSwnTHV4ZW1ib3VyZycsY29uZChlcSgke2JpNTA3NCxiaW5uZWR9LCdMVicpLCdMYXR2aWEnLGNvbmQoZXEoJHtiaTUwNzQsYmlubmVkfSwnTVQnKSwnTWFsdGEnLGNvbmQoZXEoJHtiaTUwNzQsYmlubmVkfSwnTVgnKSwnTWV4aWNvJyxjb25kKGVxKCR7Ymk1MDc0LGJpbm5lZH0sJ05HJyksJ05pZ2VyaWEnLGNvbmQoZXEoJHtiaTUwNzQsYmlubmVkfSwnTkwnKSwnTmV0aGVybGFuZHMnLGNvbmQoZXEoJHtiaTUwNzQsYmlubmVkfSwnTk8nKSwnTm9yd2F5Jyxjb25kKGVxKCR7Ymk1MDc0LGJpbm5lZH0sJ05aJyksJ05ldyBaZWFsYW5kJyxjb25kKGVxKCR7Ymk1MDc0LGJpbm5lZH0sJ1BIJyksJ1BoaWxpcHBpbmVzJyxjb25kKGVxKCR7Ymk1MDc0LGJpbm5lZH0sJ1BMJyksJ1BvbGFuZCcsY29uZChlcSgke2JpNTA3NCxiaW5uZWR9LCdQVCcpLCdQb3J0dWdhbCcsY29uZChlcSgke2JpNTA3NCxiaW5uZWR9LCdSTycpLCdSb21hbmlhJyxjb25kKGVxKCR7Ymk1MDc0LGJpbm5lZH0sJ1JVJyksJ1J1c3NpYScsY29uZChlcSgke2JpNTA3NCxiaW5uZWR9LCdTQScpLCdTYXVkaSBBcmFiaWEnLGNvbmQoZXEoJHtiaTUwNzQsYmlubmVkfSwnU0UnKSwnU3dlZGVuJyxjb25kKGVxKCR7Ymk1MDc0LGJpbm5lZH0sJ1NHJyksJ1NpbmdhcG9yZScsY29uZChlcSgke2JpNTA3NCxiaW5uZWR9LCdTSScpLCdTbG92ZW5pYScsY29uZChlcSgke2JpNTA3NCxiaW5uZWR9LCdTSycpLCdTbG92YWtpYScsY29uZChlcSgke2JpNTA3NCxiaW5uZWR9LCdUSCcpLCdUaGFpbGFuZCcsY29uZChlcSgke2JpNTA3NCxiaW5uZWR9LCdUUicpLCdUdXJrZXknLGNvbmQoZXEoJHtiaTUwNzQsYmlubmVkfSwnVFcnKSwnVGFpd2FuJyxjb25kKGVxKCR7Ymk1MDc0LGJpbm5lZH0sJ1VTJyksJ1VTQScsY29uZChlcSgke2JpNTA3NCxiaW5uZWR9LCdaQScpLCdTb3V0aCBBZnJpY2EnLCdPdGhlcicpKSkpKSkpKSkpKSkpKSkpKSkpKSkpKSkpKSkpKSkpKSkpKSkpKSkpKSkpKSkpKSkpKSkpKSk8L0V4cHJlc3Npb24+CiAgICAgICAgICAgICAgICA8L0NhbGN1bGF0ZWRJdGVtPgogICAgICAgICAgICAgICAgPENhbGN1bGF0ZWRJdGVtIG5hbWU9ImJpNTAwOSIgbGFiZWw9IkFUVCBQdWJsaWMgQXNzZXQgWm9uZSIgdXNhZ2U9ImNhdGVnb3JpY2FsIiBmb3JtYXQ9IiQuIiBhZ2dyZWdhdGlvbj0ic3VtIiBkYXRhVHlwZT0ic3RyaW5nIj4KICAgICAgICAgICAgICAgICAgICA8RXhwcmVzc2lvbj5jb25kKGluKCR7Ymk1MDc0LGJpbm5lZH0sJ0FUJywnQkUnLCdCRycsJ0NaJywnREsnLCdERScsJ0VFJywnSUUnLCdFTCcsJ0VTJywnRlInLCdIUicsJ0lUJywnQ1knLCdMVicsJ0xUJywnTFUnLCdIVScsJ01UJywnTkwnLCdQTCcsJ1BUJywnUk8nLCdTSScsJ1NLJywnRkknLCdTRScpLCdFdXJvcGVhbiBVbmlvbicsY29uZChpbigke2JpNTA3NCxiaW5uZWR9LCdJUycsJ0xJJywnTk8nKSwnRXVyb3BlYW4gRWNvbm9taWMgQXJlYSAobm90IG1lbWJlciBvZiBFVSknLCdPdGhlcicpKTwvRXhwcmVzc2lvbj4KICAgICAgICAgICAgICAgIDwvQ2FsY3VsYXRlZEl0ZW0+CiAgICAgICAgICAgICAgICA8Q2FsY3VsYXRlZEl0ZW0gbmFtZT0iYmk1MDc0IiBsYWJlbD0iQVRUIFB1YmxpYyBBc3NldCBDb3VudHJ5IiB1c2FnZT0iY2F0ZWdvcmljYWwiIGZvcm1hdD0iJC4iIGFnZ3JlZ2F0aW9uPSJzdW0iIGRhdGFUeXBlPSJzdHJpbmciPgogICAgICAgICAgICAgICAgICAgIDxFeHByZXNzaW9uPmNvbmQoaXNtaXNzaW5nKCR7Ymk4NzksYmlubmVkfSksJHtiaTg2MixiaW5uZWR9LCR7Ymk4NzksYmlubmVkfSk8L0V4cHJlc3Npb24+CiAgICAgICAgICAgICAgICA8L0NhbGN1bGF0ZWRJdGVtPgogICAgICAgICAgICAgICAgPENhbGN1bGF0ZWRJdGVtIG5hbWU9ImJpNTg2NCIgbGFiZWw9Ik1haW4gQ3VzdG9tZXIgUmVnaW9uIiB1c2FnZT0iY2F0ZWdvcmljYWwiIGZvcm1hdD0iJC4iIGFnZ3JlZ2F0aW9uPSJzdW0iIHNvcnRPbj0iY3VzdG9tIiBjdXN0b21Tb3J0PSJjczU5MjUiIGRhdGFUeXBlPSJzdHJpbmciPgogICAgICAgICAgICAgICAgICAgIDxFeHByZXNzaW9uPmNvbmQoYW5kKGVxKCR7Ymk4NjcsYmlubmVkfSwnV2llbicpLGVxKCR7Ymk4NjIsYmlubmVkfSwnQVQnKSksJ1ZpZW5uYScsY29uZChhbmQoZXEoJHtiaTg2NyxiaW5uZWR9LCdOaWVkZXLDtnN0ZXJyZWljaCcpLGVxKCR7Ymk4NjIsYmlubmVkfSwnQVQnKSksJ0xvd2VyIEF1c3RyaWEnLGNvbmQoYW5kKGVxKCR7Ymk4NjcsYmlubmVkfSwnT2JlcsO2c3RlcnJlaWNoJyksZXEoJHtiaTg2MixiaW5uZWR9LCdBVCcpKSwnVXBwZXIgQXVzdHJpYScsY29uZChhbmQoZXEoJHtiaTg2NyxiaW5uZWR9LCdTYWx6YnVyZycpLGVxKCR7Ymk4NjIsYmlubmVkfSwnQVQnKSksJ1NhbHpidXJnJyxjb25kKGFuZChlcSgke2JpODY3LGJpbm5lZH0sJ1N0ZWllcm1hcmsnKSxlcSgke2JpODYyLGJpbm5lZH0sJ0FUJykpLCdTdHlyaWEnLGNvbmQoYW5kKGVxKCR7Ymk4NjcsYmlubmVkfSwnVGlyb2wnKSxlcSgke2JpODYyLGJpbm5lZH0sJ0FUJykpLCdUeXJvbCcsY29uZChhbmQoZXEoJHtiaTg2NyxiaW5uZWR9LCdWb3JhcmxiZXJnJyksZXEoJHtiaTg2MixiaW5uZWR9LCdBVCcpKSwnVm9yYXJsYmVyZycsY29uZChhbmQoZXEoJHtiaTg2NyxiaW5uZWR9LCdLw6RybnRlbicpLGVxKCR7Ymk4NjIsYmlubmVkfSwnQVQnKSksJ0NhcmludGhpYScsY29uZChhbmQoZXEoJHtiaTg2NyxiaW5uZWR9LCdCdXJnZW5sYW5kJyksZXEoJHtiaTg2MixiaW5uZWR9LCdBVCcpKSwnQnVyZ2VubGFuZCcsJ1ZpZW5uYScpKSkpKSkpKSk8L0V4cHJlc3Npb24+CiAgICAgICAgICAgICAgICA8L0NhbGN1bGF0ZWRJdGVtPgogICAgICAgICAgICAgICAgPERhdGFJdGVtIG5hbWU9ImJpNjAyMSIgeHJlZj0iTUFYX01PUlRHX0ZJTkFMX1BSSU9SX1JBTktTX0VVUiIvPgogICAgICAgICAgICAgICAgPERhdGFJdGVtIG5hbWU9ImJpNjkyMyIgeHJlZj0iQ1VTVF9SSVNLX0NMQVNTIi8+CiAgICAgICAgICAgICAgICA8QWdncmVnYXRlQ2FsY3VsYXRlZEl0ZW0gbmFtZT0iYmk3NDU4IiBsYWJlbD0iTm8uIG9mIFByb3BlcnRpZXMiIGZvcm1hdD0iQ09NTUExMi4yIiBkYXRhVHlwZT0iZG91YmxlIj4KICAgICAgICAgICAgICAgICAgICA8RXhwcmVzc2lvbj5hZ2dyZWdhdGUoY291bnREaXN0aW5jdCxncm91cCwke2JpOTAzLGJpbm5lZH0pPC9FeHByZXNzaW9uPgogICAgICAgICAgICAgICAgPC9BZ2dyZWdhdGVDYWxjdWxhdGVkSXRlbT4KICAgICAgICAgICAgPC9CdXNpbmVzc0l0ZW1Gb2xkZXI+CiAgICAgICAgPC9EYXRhU291cmNlPgogICAgICAgIDxEYXRhU291cmNlIG5hbWU9ImRzMjEzOCIgdHlwZT0icmVsYXRpb25hbCIgbGFiZWw9Ik1PT0RZU19DQVNIIj4KICAgICAgICAgICAgPENhc1Jlc291cmNlIGxvY2FsZT0iZW5fVVMiIHNlcnZlcj0iY2FzLXNoYXJlZC1kZWZhdWx0IiBsaWJyYXJ5PSJTVDVfUlNMVCIgdGFibGU9Ik1PT0RZU19DQVNIIi8+CiAgICAgICAgICAgIDxCdXNpbmVzc0l0ZW1Gb2xkZXI+CiAgICAgICAgICAgICAgICA8RGF0YUl0ZW0gbmFtZT0iYmkyMTM5IiB4cmVmPSJBVkdfTElGRSIvPgogICAgICAgICAgICAgICAgPERhdGFJdGVtIG5hbWU9ImJpMjE0MCIgeHJlZj0iTU9PRFlTX0FNVF9DQVNIIi8+CiAgICAgICAgICAgICAgICA8RGF0YUl0ZW0gbmFtZT0iYmkyMTQxIiB4cmVmPSJNT09EWVNfQU1UX0NBU0hfRVVSIi8+CiAgICAgICAgICAgICAgICA8RGF0YUl0ZW0gbmFtZT0iYmkyMTQyIiB4cmVmPSJDT0RFX0NVUlJFTkNZIi8+CiAgICAgICAgICAgICAgICA8RGF0YUl0ZW0gbmFtZT0iYmkyMTQzIiB4cmVmPSJUX0RBVF9TVElDSFRBRyIvPgogICAgICAgICAgICAgICAgPERhdGFJdGVtIG5hbWU9ImJpMjE0NCIgeHJlZj0iSVJfQkVIQVZJT1IiLz4KICAgICAgICAgICAgICAgIDxEYXRhSXRlbSBuYW1lPSJiaTIxNDUiIHhyZWY9Ik5VTV9JU1NVRVIiLz4KICAgICAgICAgICAgICAgIDxEYXRhSXRlbSBuYW1lPSJiaTIxNDYiIHhyZWY9IkxPQ0FUSU9OIi8+CiAgICAgICAgICAgICAgICA8RGF0YUl0ZW0gbmFtZT0iYmkyMTQ3IiB4cmVmPSJNS1RfVkFMIi8+CiAgICAgICAgICAgICAgICA8RGF0YUl0ZW0gbmFtZT0iYmkyMTQ4IiB4cmVmPSJNS1RfVkFMX0VVUiIvPgogICAgICAgICAgICAgICAgPERhdGFJdGVtIG5hbWU9ImJpMjE0OSIgeHJlZj0iT1JJR0lOQVRPUiIvPgogICAgICAgICAgICAgICAgPERhdGFJdGVtIG5hbWU9ImJpMjE1MCIgeHJlZj0iRE9NX1BPT0wiLz4KICAgICAgICAgICAgICAgIDxEYXRhSXRlbSBuYW1lPSJiaTIxNTEiIHhyZWY9IlBST1ZJREVSIi8+CiAgICAgICAgICAgICAgICA8RGF0YUl0ZW0gbmFtZT0iYmkyMTUyIiB4cmVmPSJRUk1fQUNDT1VOVCIvPgogICAgICAgICAgICAgICAgPERhdGFJdGVtIG5hbWU9ImJpMjE1MyIgeHJlZj0iUkVGSU5BTkNJTkdfTUFSS0VSIi8+CiAgICAgICAgICAgICAgICA8RGF0YUl0ZW0gbmFtZT0iYmkyMTU0IiB4cmVmPSJUX0RBVF9MT0FEX0hJU1QiLz4KICAgICAgICAgICAgICAgIDxQcmVkZWZpbmVkRGF0YUl0ZW0gbmFtZT0iYmkyMTU1IiBsYWJlbD0iRnJlcXVlbmN5IiB1c2FnZT0icXVhbnRpdGF0aXZlIiBmb3JtYXQ9IkNPTU1BMTIuIiBjYWxjdWxhdGlvbj0idG90YWxDb3VudCIvPgogICAgICAgICAgICAgICAgPFByZWRlZmluZWREYXRhSXRlbSBuYW1lPSJiaTIxNTYiIGxhYmVsPSJGcmVxdWVuY3kgUGVyY2VudCIgdXNhZ2U9InF1YW50aXRhdGl2ZSIgZm9ybWF0PSJQRVJDRU5UMjAuMiIgY2FsY3VsYXRpb249InRvdGFsQ291bnRQZXJjZW50Ii8+CiAgICAgICAgICAgIDwvQnVzaW5lc3NJdGVtRm9sZGVyPgogICAgICAgIDwvRGF0YVNvdXJjZT4KICAgICAgICA8RGF0YVNvdXJjZSBuYW1lPSJkczIyMTIiIHR5cGU9InJlbGF0aW9uYWwiIGxhYmVsPSJCT05EX0NBU0giPgogICAgICAgICAgICA8R2VuZXJhdGVkUmVzb3VyY2UgZ2VuZXJhdG9yPSJkZDQ2MTEiIHJlc291cmNlPSJnZTQ2MTQiIHNvdXJjZXM9ImRzMzQgZHMyMTM4IiB0eXBlPSJzdGFuZGFsb25lIiBsaWZldGltZT0iZXhlY3V0b3IiLz4KICAgICAgICAgICAgPEJ1c2luZXNzSXRlbUZvbGRlcj4KICAgICAgICAgICAgICAgIDxHZW5lcmF0ZWREYXRhSXRlbSBuYW1lPSJiaTIyMTQiIGxhYmVsPSJBbW9ydGl6aW5nIFN0cnVjdHVyZSIgeHJlZj0iQU1PUlRfU1RSVUNUVVJFIiB1c2FnZT0iY2F0ZWdvcmljYWwiIGZvcm1hdD0iJC4iIHJvb3Q9ImJpMjE2MyIvPgogICAgICAgICAgICAgICAgPEdlbmVyYXRlZERhdGFJdGVtIG5hbWU9ImJpMjIxNSIgbGFiZWw9IkJvbmQgVHlwZSIgeHJlZj0iVFlQRV9CT05EIiB1c2FnZT0iY2F0ZWdvcmljYWwiIGZvcm1hdD0iJC4iIHJvb3Q9ImJpMjE2NCIvPgogICAgICAgICAgICAgICAgPEdlbmVyYXRlZERhdGFJdGVtIG5hbWU9ImJpMjIxNiIgbGFiZWw9IkJvbmQgVHlwZSBDYXRlZ29yeSIgeHJlZj0iQm9uZF9UeXBlIiB1c2FnZT0iY2F0ZWdvcmljYWwiIGZvcm1hdD0iJC4iIHJvb3Q9ImJpMjE2NSIvPgogICAgICAgICAgICAgICAgPEdlbmVyYXRlZERhdGFJdGVtIG5hbWU9ImJpMjIxNyIgbGFiZWw9IkJvbmQgVXNhZ2UiIHhyZWY9IkJvbmRfVXNhZ2UiIHVzYWdlPSJjYXRlZ29yaWNhbCIgZm9ybWF0PSIkLiIgcm9vdD0iYmkyMTY2Ii8+CiAgICAgICAgICAgICAgICA8R2VuZXJhdGVkRGF0YUl0ZW0gbmFtZT0iYmkyMjE4IiBsYWJlbD0iQ291cG9uIEZyZXF1ZW5jeSIgeHJlZj0iQ09VUE9OX0ZSRVFVRU5DWSIgdXNhZ2U9ImNhdGVnb3JpY2FsIiBmb3JtYXQ9IiQuIiByb290PSJiaTIxNjciLz4KICAgICAgICAgICAgICAgIDxHZW5lcmF0ZWREYXRhSXRlbSBuYW1lPSJiaTIyMTkiIGxhYmVsPSJDdXJyZW5jeSIgeHJlZj0iQ1VSUkVOQ1kiIHVzYWdlPSJjYXRlZ29yaWNhbCIgZm9ybWF0PSIkLiIgcm9vdD0iYmkyMTY4Ii8+CiAgICAgICAgICAgICAgICA8R2VuZXJhdGVkRGF0YUl0ZW0gbmFtZT0iYmkyMjIwIiBsYWJlbD0iQ3V0IE9mZiBEYXRlIiB4cmVmPSJUX0RBVF9TVElDSFRBRyIgdXNhZ2U9ImNhdGVnb3JpY2FsIiBmb3JtYXQ9IkRETU1ZWTgiIHJvb3Q9ImJpMjE2OSIvPgogICAgICAgICAgICAgICAgPEdlbmVyYXRlZERhdGFJdGVtIG5hbWU9ImJpMjIyMSIgbGFiZWw9IkZpeGVkIG9yIEZsb2F0IiB4cmVmPSJGSVhFRF9GTE9BVCIgdXNhZ2U9ImNhdGVnb3JpY2FsIiBmb3JtYXQ9IiQuIiByb290PSJiaTIxNzAiLz4KICAgICAgICAgICAgICAgIDxHZW5lcmF0ZWREYXRhSXRlbSBuYW1lPSJiaTIyMjIiIGxhYmVsPSJIaXN0b3J5IExvYWQgRGF0ZSIgeHJlZj0iVF9EQVRfTE9BRF9ISVNUIiB1c2FnZT0iY2F0ZWdvcmljYWwiIGZvcm1hdD0iREFURTkiIHJvb3Q9ImJpMjE3MSIvPgogICAgICAgICAgICAgICAgPEdlbmVyYXRlZERhdGFJdGVtIG5hbWU9ImJpMjIyMyIgbGFiZWw9IkludGVyZXN0IFJhdGUgQmVoYXZpb3IiIHhyZWY9IklSX0JFSEFWSU9SIiB1c2FnZT0iY2F0ZWdvcmljYWwiIGZvcm1hdD0iJC4iIHJvb3Q9ImJpMjE3MiIvPgogICAgICAgICAgICAgICAgPEdlbmVyYXRlZERhdGFJdGVtIG5hbWU9ImJpMjIyNCIgbGFiZWw9IklTSU4gQ29kZSIgeHJlZj0iSVNJTiIgdXNhZ2U9ImNhdGVnb3JpY2FsIiBmb3JtYXQ9IiQuIiByb290PSJiaTIxNjIiLz4KICAgICAgICAgICAgICAgIDxHZW5lcmF0ZWREYXRhSXRlbSBuYW1lPSJiaTIyMjUiIGxhYmVsPSJJc3N1ZSBEYXRlIiB4cmVmPSJEQVRFX0lTU1VFIiB1c2FnZT0iY2F0ZWdvcmljYWwiIGZvcm1hdD0iRERNTVlZOCIgcm9vdD0iYmkyMTczIi8+CiAgICAgICAgICAgICAgICA8R2VuZXJhdGVkRGF0YUl0ZW0gbmFtZT0iYmkyMjI2IiBsYWJlbD0iSXNzdWVyIENvdW50cnkiIHhyZWY9IkNPVU5UUllfSVNTVUVSIiB1c2FnZT0iY2F0ZWdvcmljYWwiIGZvcm1hdD0iJC4iIHJvb3Q9ImJpMjE3NCIvPgogICAgICAgICAgICAgICAgPEdlbmVyYXRlZERhdGFJdGVtIG5hbWU9ImJpMjIyNyIgbGFiZWw9Iklzc3VlciBOYW1lIiB4cmVmPSJOQU1FX0lTU1VFUiIgdXNhZ2U9ImNhdGVnb3JpY2FsIiBmb3JtYXQ9IiQuIiByb290PSJiaTIxNzUiLz4KICAgICAgICAgICAgICAgIDxHZW5lcmF0ZWREYXRhSXRlbSBuYW1lPSJiaTIyMjgiIGxhYmVsPSJNYXR1cml0eSBEYXRlIiB4cmVmPSJEQVRFX01BVFVSSVRZIiB1c2FnZT0iY2F0ZWdvcmljYWwiIGZvcm1hdD0iRERNTVlZOCIgcm9vdD0iYmkyMTc2Ii8+CiAgICAgICAgICAgICAgICA8R2VuZXJhdGVkRGF0YUl0ZW0gbmFtZT0iYmkyMjI5IiBsYWJlbD0iTmV4dCBDb3Vwb24gRGF0ZSIgeHJlZj0iREFURV9ORVhUX0NPVVBPTiIgdXNhZ2U9ImNhdGVnb3JpY2FsIiBmb3JtYXQ9IkRETU1ZWTgiIHJvb3Q9ImJpMjE3NyIvPgogICAgICAgICAgICAgICAgPEdlbmVyYXRlZERhdGFJdGVtIG5hbWU9ImJpMjIzMCIgbGFiZWw9IlFSTSBBY2NvdW50IiB4cmVmPSJRUk1fQUNDT1VOVCIgdXNhZ2U9ImNhdGVnb3JpY2FsIiBmb3JtYXQ9IiQuIiByb290PSJiaTIxNzgiLz4KICAgICAgICAgICAgICAgIDxHZW5lcmF0ZWREYXRhSXRlbSBuYW1lPSJiaTIyMzEiIGxhYmVsPSJSYXRlIEluZGV4IiB4cmVmPSJFUlNURV9SQVRFX0lOREVYIiB1c2FnZT0iY2F0ZWdvcmljYWwiIGZvcm1hdD0iJC4iIHJvb3Q9ImJpMjE3OSIvPgogICAgICAgICAgICAgICAgPEdlbmVyYXRlZERhdGFJdGVtIG5hbWU9ImJpMjIzMiIgbGFiZWw9IlJlZmluYW5jaW5nX01hcmtlciIgeHJlZj0iUkVGSU5BTkNJTkdfTUFSS0VSIiB1c2FnZT0iY2F0ZWdvcmljYWwiIGZvcm1hdD0iJC4iIHJvb3Q9ImJpMjE4MCIvPgogICAgICAgICAgICAgICAgPEdlbmVyYXRlZERhdGFJdGVtIG5hbWU9ImJpMjIzMyIgbGFiZWw9IlNvZnQgQnVsbGV0IEluZGljYXRvciIgeHJlZj0iU09GVEJVTExFVCIgdXNhZ2U9ImNhdGVnb3JpY2FsIiBmb3JtYXQ9IiQuIiByb290PSJiaTIxODEiLz4KICAgICAgICAgICAgICAgIDxHZW5lcmF0ZWREYXRhSXRlbSBuYW1lPSJiaTIyMzQiIGxhYmVsPSJUcmFkZSBGaWx0ZXIgTmFtZSIgeHJlZj0iVHJhZGVfRmlsdGVyX05hbWUiIHVzYWdlPSJjYXRlZ29yaWNhbCIgZm9ybWF0PSIkLiIgcm9vdD0iYmkyMTgyIi8+CiAgICAgICAgICAgICAgICA8R2VuZXJhdGVkRGF0YUl0ZW0gbmFtZT0iYmkyMjM1IiBsYWJlbD0iQXZlcmFnZSBMaWZlIiB4cmVmPSJNT09EWVNfQVZFUkFHRV9MSUZFIiB1c2FnZT0icXVhbnRpdGF0aXZlIiBmb3JtYXQ9IkNPTU1BMzIuMiIgYWdncmVnYXRpb249InN1bSIgcm9vdD0iYmkyMTgzIi8+CiAgICAgICAgICAgICAgICA8R2VuZXJhdGVkRGF0YUl0ZW0gbmFtZT0iYmkyMjM2IiBsYWJlbD0iQ291cG9uIiB4cmVmPSJDT1VQT04iIHVzYWdlPSJxdWFudGl0YXRpdmUiIGZvcm1hdD0iQ09NTUEzMi41IiBhZ2dyZWdhdGlvbj0ic3VtIiByb290PSJiaTIxODQiLz4KICAgICAgICAgICAgICAgIDxHZW5lcmF0ZWREYXRhSXRlbSBuYW1lPSJiaTIyMzciIGxhYmVsPSJJc3N1ZXIgTnVtYmVyIiB4cmVmPSJOVU1fSVNTVUVSIiB1c2FnZT0icXVhbnRpdGF0aXZlIiBmb3JtYXQ9IkY3LiIgYWdncmVnYXRpb249InN1bSIgcm9vdD0iYmkyMTg1Ii8+CiAgICAgICAgICAgICAgICA8R2VuZXJhdGVkRGF0YUl0ZW0gbmFtZT0iYmkyMjM4IiBsYWJlbD0iTWFya2V0IFZhbHVlIC1EaXJ0eSBQcmljZSIgeHJlZj0iUE1fUFYiIHVzYWdlPSJxdWFudGl0YXRpdmUiIGZvcm1hdD0iQ09NTUEzMi4yIiBhZ2dyZWdhdGlvbj0ic3VtIiByb290PSJiaTIxODYiLz4KICAgICAgICAgICAgICAgIDxHZW5lcmF0ZWREYXRhSXRlbSBuYW1lPSJiaTIyMzkiIGxhYmVsPSJNYXJrZXQgVmFsdWUgLURpcnR5IFByaWNlIGluIEVVUiIgeHJlZj0iUE1fUFZfRVVSIiB1c2FnZT0icXVhbnRpdGF0aXZlIiBmb3JtYXQ9IkNPTU1BMzIuMiIgYWdncmVnYXRpb249InN1bSIgcm9vdD0iYmkyMTg3Ii8+CiAgICAgICAgICAgICAgICA8R2VuZXJhdGVkRGF0YUl0ZW0gbmFtZT0iYmkyMjQwIiBsYWJlbD0iTmV0IFByZXNlbnQgVmFsdWUiIHhyZWY9Ik1LVF9WQUwiIHVzYWdlPSJxdWFudGl0YXRpdmUiIGZvcm1hdD0iQ09NTUEzMi4yIiBhZ2dyZWdhdGlvbj0ic3VtIiByb290PSJiaTIxODgiLz4KICAgICAgICAgICAgICAgIDxHZW5lcmF0ZWREYXRhSXRlbSBuYW1lPSJiaTIyNDEiIGxhYmVsPSJOZXQgUHJlc2VudCBWYWx1ZSBpbiBFVVIiIHhyZWY9Ik1LVF9WQUxfRVVSIiB1c2FnZT0icXVhbnRpdGF0aXZlIiBmb3JtYXQ9IkNPTU1BMzIuMiIgYWdncmVnYXRpb249InN1bSIgcm9vdD0iYmkyMTg5Ii8+CiAgICAgICAgICAgICAgICA8R2VuZXJhdGVkRGF0YUl0ZW0gbmFtZT0iYmkyMjQyIiBsYWJlbD0iTm90aW5hbCBWYWx1ZSIgeHJlZj0iUE1fQ0FfTk9USU9OQUwiIHVzYWdlPSJxdWFudGl0YXRpdmUiIGZvcm1hdD0iQ09NTUEzMi4yIiBhZ2dyZWdhdGlvbj0ic3VtIiByb290PSJiaTIxOTAiLz4KICAgICAgICAgICAgICAgIDxHZW5lcmF0ZWREYXRhSXRlbSBuYW1lPSJiaTIyNDMiIGxhYmVsPSJOb3Rpb25hbCBWYWx1ZSBpbiBFVVIiIHhyZWY9IlBNX0NBX05PVElPTkFMX0VVUiIgdXNhZ2U9InF1YW50aXRhdGl2ZSIgZm9ybWF0PSJDT01NQTMyLjIiIGFnZ3JlZ2F0aW9uPSJzdW0iIHJvb3Q9ImJpMjE5MSIvPgogICAgICAgICAgICAgICAgPEdlbmVyYXRlZERhdGFJdGVtIG5hbWU9ImJpMjI0NCIgbGFiZWw9Ik9lTkIgSWRlbnQgTnVtYmVyIiB4cmVmPSJOVU1fT0VOQl9JREVOVF9GSVIiIHVzYWdlPSJxdWFudGl0YXRpdmUiIGZvcm1hdD0iRjEyLiIgYWdncmVnYXRpb249InN1bSIgcm9vdD0iYmkyMTkyIi8+CiAgICAgICAgICAgICAgICA8R2VuZXJhdGVkRGF0YUl0ZW0gbmFtZT0iYmkyMjQ1IiBsYWJlbD0iUmF0ZSBJbmRleCBJZCIgeHJlZj0iUkFURV9JTkRFWF9JRCIgdXNhZ2U9InF1YW50aXRhdGl2ZSIgZm9ybWF0PSJGMjAuIiBhZ2dyZWdhdGlvbj0ic3VtIiByb290PSJiaTIxOTMiLz4KICAgICAgICAgICAgICAgIDxHZW5lcmF0ZWREYXRhSXRlbSBuYW1lPSJiaTIyNDYiIGxhYmVsPSJTcHJlYWQiIHhyZWY9IlJBVEVfSU5ERVhfU1BSRUFEIiB1c2FnZT0icXVhbnRpdGF0aXZlIiBmb3JtYXQ9IkNPTU1BMzIuOCIgYWdncmVnYXRpb249InN1bSIgcm9vdD0iYmkyMTk0Ii8+CiAgICAgICAgICAgICAgICA8R2VuZXJhdGVkRGF0YUl0ZW0gbmFtZT0iYmkyMjQ3IiBsYWJlbD0iQ3VycmVuY3kgKE1PT0RZU19DQVNIKSIgeHJlZj0iQ09ERV9DVVJSRU5DWSIgdXNhZ2U9ImNhdGVnb3JpY2FsIiBmb3JtYXQ9IiQuIiByb290PSJiaTIxOTYiLz4KICAgICAgICAgICAgICAgIDxHZW5lcmF0ZWREYXRhSXRlbSBuYW1lPSJiaTIyNDgiIGxhYmVsPSJDdXQgT2ZmIERhdGUgKE1PT0RZU19DQVNIKSIgeHJlZj0iVF9EQVRfU1RJQ0hUQUcyIiB1c2FnZT0iY2F0ZWdvcmljYWwiIGZvcm1hdD0iRERNTVlZOCIgcm9vdD0iYmkyMTk3Ii8+CiAgICAgICAgICAgICAgICA8R2VuZXJhdGVkRGF0YUl0ZW0gbmFtZT0iYmkyMjQ5IiBsYWJlbD0iSW50ZXJlc3QgUmF0ZSBCZWhhdmlvciAoTU9PRFlTX0NBU0gpIiB4cmVmPSJJUl9CRUhBVklPUjIiIHVzYWdlPSJjYXRlZ29yaWNhbCIgZm9ybWF0PSIkLiIgcm9vdD0iYmkyMTk4Ii8+CiAgICAgICAgICAgICAgICA8R2VuZXJhdGVkRGF0YUl0ZW0gbmFtZT0iYmkyMjUwIiBsYWJlbD0iTG9jYXRpb24iIHhyZWY9IkxPQ0FUSU9OIiB1c2FnZT0iY2F0ZWdvcmljYWwiIGZvcm1hdD0iJC4iIHJvb3Q9ImJpMjE5OSIvPgogICAgICAgICAgICAgICAgPEdlbmVyYXRlZERhdGFJdGVtIG5hbWU9ImJpMjI1MSIgbGFiZWw9IlBvb2wiIHhyZWY9IkRPTV9QT09MIiB1c2FnZT0iY2F0ZWdvcmljYWwiIGZvcm1hdD0iJC4iIHJvb3Q9ImJpMjE5NSIvPgogICAgICAgICAgICAgICAgPEdlbmVyYXRlZERhdGFJdGVtIG5hbWU9ImJpMjI1MiIgbGFiZWw9IlByb3ZpZGVyIiB4cmVmPSJQUk9WSURFUiIgdXNhZ2U9ImNhdGVnb3JpY2FsIiBmb3JtYXQ9IiQuIiByb290PSJiaTIyMDAiLz4KICAgICAgICAgICAgICAgIDxHZW5lcmF0ZWREYXRhSXRlbSBuYW1lPSJiaTIyNTMiIGxhYmVsPSJRUk0gQWNjb3VudCAoTU9PRFlTX0NBU0gpIiB4cmVmPSJRUk1fQUNDT1VOVDIiIHVzYWdlPSJjYXRlZ29yaWNhbCIgZm9ybWF0PSIkLiIgcm9vdD0iYmkyMjAxIi8+CiAgICAgICAgICAgICAgICA8R2VuZXJhdGVkRGF0YUl0ZW0gbmFtZT0iYmkyMjU0IiBsYWJlbD0iUmVmaW5hbmNpbmcgTWFya2VyIiB4cmVmPSJSRUZJTkFOQ0lOR19NQVJLRVIyIiB1c2FnZT0iY2F0ZWdvcmljYWwiIGZvcm1hdD0iJC4iIHJvb3Q9ImJpMjIwMiIvPgogICAgICAgICAgICAgICAgPEdlbmVyYXRlZERhdGFJdGVtIG5hbWU9ImJpMjI1NSIgbGFiZWw9IlRfREFUX0xPQURfSElTVCIgeHJlZj0iVF9EQVRfTE9BRF9ISVNUMiIgdXNhZ2U9ImNhdGVnb3JpY2FsIiBmb3JtYXQ9IkRBVEU5IiByb290PSJiaTIyMDMiLz4KICAgICAgICAgICAgICAgIDxHZW5lcmF0ZWREYXRhSXRlbSBuYW1lPSJiaTIyNTYiIGxhYmVsPSJBdmVyYWdlIExpZmUgKE1PT0RZU19DQVNIKSIgeHJlZj0iQVZHX0xJRkUiIHVzYWdlPSJxdWFudGl0YXRpdmUiIGZvcm1hdD0iQkVTVDEyLiIgYWdncmVnYXRpb249InN1bSIgcm9vdD0iYmkyMjA0Ii8+CiAgICAgICAgICAgICAgICA8R2VuZXJhdGVkRGF0YUl0ZW0gbmFtZT0iYmkyMjU3IiBsYWJlbD0iQ2FzaCBBbW91bnQiIHhyZWY9Ik1PT0RZU19BTVRfQ0FTSCIgdXNhZ2U9InF1YW50aXRhdGl2ZSIgZm9ybWF0PSJDT01NQTMyLjIiIGFnZ3JlZ2F0aW9uPSJzdW0iIHJvb3Q9ImJpMjIwNSIvPgogICAgICAgICAgICAgICAgPEdlbmVyYXRlZERhdGFJdGVtIG5hbWU9ImJpMjI1OCIgbGFiZWw9IkNhc2ggQW1vdW50IGluIEVVUiIgeHJlZj0iTU9PRFlTX0FNVF9DQVNIX0VVUiIgdXNhZ2U9InF1YW50aXRhdGl2ZSIgZm9ybWF0PSJDT01NQTMyLjIiIGFnZ3JlZ2F0aW9uPSJzdW0iIHJvb3Q9ImJpMjIwNiIvPgogICAgICAgICAgICAgICAgPEdlbmVyYXRlZERhdGFJdGVtIG5hbWU9ImJpMjI1OSIgbGFiZWw9Iklzc3VlciIgeHJlZj0iTlVNX0lTU1VFUjIiIHVzYWdlPSJxdWFudGl0YXRpdmUiIGZvcm1hdD0iQkVTVDEyLiIgYWdncmVnYXRpb249InN1bSIgcm9vdD0iYmkyMjA3Ii8+CiAgICAgICAgICAgICAgICA8R2VuZXJhdGVkRGF0YUl0ZW0gbmFtZT0iYmkyMjYwIiBsYWJlbD0iTmV0IFByZXNlbnQgVmFsdWUgKE1PT0RZU19DQVNIKSIgeHJlZj0iTUtUX1ZBTDIiIHVzYWdlPSJxdWFudGl0YXRpdmUiIGZvcm1hdD0iQ09NTUEzMi4yIiBhZ2dyZWdhdGlvbj0ic3VtIiByb290PSJiaTIyMDgiLz4KICAgICAgICAgICAgICAgIDxHZW5lcmF0ZWREYXRhSXRlbSBuYW1lPSJiaTIyNjEiIGxhYmVsPSJOZXQgUHJlc2VudCBWYWx1ZSBpbiBFVVIgKE1PT0RZU19DQVNIKSIgeHJlZj0iTUtUX1ZBTF9FVVIyIiB1c2FnZT0icXVhbnRpdGF0aXZlIiBmb3JtYXQ9IkNPTU1BMzIuMiIgYWdncmVnYXRpb249InN1bSIgcm9vdD0iYmkyMjA5Ii8+CiAgICAgICAgICAgICAgICA8R2VuZXJhdGVkRGF0YUl0ZW0gbmFtZT0iYmkyMjYyIiBsYWJlbD0iT3JpZ2luYXRvciIgeHJlZj0iT1JJR0lOQVRPUiIgdXNhZ2U9InF1YW50aXRhdGl2ZSIgZm9ybWF0PSJCRVNUMTIuIiBhZ2dyZWdhdGlvbj0ic3VtIiByb290PSJiaTIyMTAiLz4KICAgICAgICAgICAgICAgIDxQcmVkZWZpbmVkRGF0YUl0ZW0gbmFtZT0iYmkyMjYzIiBsYWJlbD0iRnJlcXVlbmN5IiB1c2FnZT0icXVhbnRpdGF0aXZlIiBmb3JtYXQ9IkNPTU1BMTIuIiBjYWxjdWxhdGlvbj0idG90YWxDb3VudCIvPgogICAgICAgICAgICAgICAgPFByZWRlZmluZWREYXRhSXRlbSBuYW1lPSJiaTIyNjQiIGxhYmVsPSJGcmVxdWVuY3kgUGVyY2VudCIgdXNhZ2U9InF1YW50aXRhdGl2ZSIgZm9ybWF0PSJQRVJDRU5UMjAuMiIgY2FsY3VsYXRpb249InRvdGFsQ291bnRQZXJjZW50Ii8+CiAgICAgICAgICAgICAgICA8Q2FsY3VsYXRlZEl0ZW0gbmFtZT0iYmk0NDY2IiBsYWJlbD0iU3Vic3RpdHV0ZSBBc3NldHMgLSBDb3VudHJ5IiB1c2FnZT0iY2F0ZWdvcmljYWwiIGZvcm1hdD0iJC4iIGFnZ3JlZ2F0aW9uPSJzdW0iIHNvcnRPbj0iY3VzdG9tIiBjdXN0b21Tb3J0PSJjczQ1MDUiIGRhdGFUeXBlPSJzdHJpbmciPgogICAgICAgICAgICAgICAgICAgIDxFeHByZXNzaW9uPmNvbmQob3IoZXEoJHtiaTIyMjYsYmlubmVkfSwnQVQnKSxlcSgke2JpMjI1MCxiaW5uZWR9LCdBdXN0cmlhJykpLCdEb21lc3RpYyAoQ291bnRyeSBvZiBJc3N1ZXIpJyxjb25kKGluKCR7YmkyMjI2LGJpbm5lZH0sJ0JFJywnSUUnLCdGUicsJ0xWJywnTVQnLCdQVCcsJ0ZJJywnREUnLCdFTCcsJ0lUJywnTFQnLCdOTCcsJ1NJJywnRUUnLCdFUycsJ0NZJywnTFUnLCdTSycpLCdFdXJvem9uZScsY29uZChpbigke2JpMjIyNixiaW5uZWR9LCdCRycsJ0NaJywnREsnLCdIUicsJ0hVJywnUEwnLCdSTycsJ1NFJyksJ1Jlc3Qgb2YgRXVyb3BlYW4gVW5pb24gKEVVKScsY29uZChpbigke2JpMjIyNixiaW5uZWR9LCdJUycsJ0xJJywnTk8nKSwnRXVyb3BlYW4gRWNvbm9taWMgQXJlYSAobm90IG1lbWJlciBvZiBFVSknLGNvbmQoZXEoJHtiaTIyMjYsYmlubmVkfSwnQ0gnKSwnU3dpdHplcmxhbmQnLGNvbmQoZXEoJHtiaTIyMjYsYmlubmVkfSwnQVUnKSwnQXVzdHJhbGlhJyxjb25kKGVxKCR7YmkyMjI2LGJpbm5lZH0sJ0JSJyksJ0JyYXppbCcsY29uZChlcSgke2JpMjIyNixiaW5uZWR9LCdDQScpLCdDYW5hZGEnLGNvbmQoZXEoJHtiaTIyMjYsYmlubmVkfSwnSlAnKSwnSmFwYW4nLGNvbmQoZXEoJHtiaTIyMjYsYmlubmVkfSwnS1InKSwnS29yZWEnLGNvbmQoZXEoJHtiaTIyMjYsYmlubmVkfSwnTlonKSwnTmV3IFplYWxhbmQnLGNvbmQoZXEoJHtiaTIyMjYsYmlubmVkfSwnU0cnKSwnU2luZ2Fwb3JlJyxjb25kKGVxKCR7YmkyMjI2LGJpbm5lZH0sJ1VTJyksJ1VTJywnT3RoZXInKSkpKSkpKSkpKSkpKTwvRXhwcmVzc2lvbj4KICAgICAgICAgICAgICAgIDwvQ2FsY3VsYXRlZEl0ZW0+CiAgICAgICAgICAgICAgICA8Q2FsY3VsYXRlZEl0ZW0gbmFtZT0iYmk0NDY5IiBsYWJlbD0iTm9taW5hbCAobW4pIiB1c2FnZT0icXVhbnRpdGF0aXZlIiBmb3JtYXQ9IkNPTU1BMTIuIiBhZ2dyZWdhdGlvbj0ic3VtIiBkYXRhVHlwZT0iZG91YmxlIj4KICAgICAgICAgICAgICAgICAgICA8RXhwcmVzc2lvbj5kaXYoY29uZChpc21pc3NpbmcoJHtiaTIyNDMscmF3fSksJHtiaTIyNTgscmF3fSwke2JpMjI0MyxyYXd9KSwxMDAwMDAwKTwvRXhwcmVzc2lvbj4KICAgICAgICAgICAgICAgIDwvQ2FsY3VsYXRlZEl0ZW0+CiAgICAgICAgICAgICAgICA8Q2FsY3VsYXRlZEl0ZW0gbmFtZT0iYmk0NTQ5IiBsYWJlbD0iSm9pbmVkIFJlZmluYW5jaW5nIE1hcmtlciIgdXNhZ2U9ImNhdGVnb3JpY2FsIiBmb3JtYXQ9IiQuIiBhZ2dyZWdhdGlvbj0ic3VtIiBkYXRhVHlwZT0ic3RyaW5nIj4KICAgICAgICAgICAgICAgICAgICA8RXhwcmVzc2lvbj5jb25kKGlzbWlzc2luZygke2JpMjI1NCxiaW5uZWR9KSwke2JpMjIzMixiaW5uZWR9LCR7YmkyMjU0LGJpbm5lZH0pPC9FeHByZXNzaW9uPgogICAgICAgICAgICAgICAgPC9DYWxjdWxhdGVkSXRlbT4KICAgICAgICAgICAgICAgIDxDYWxjdWxhdGVkSXRlbSBuYW1lPSJiaTQ2NjgiIGxhYmVsPSJKb2luZWQgQ3V0IE9mZiBEYXRlIiB1c2FnZT0iY2F0ZWdvcmljYWwiIGZvcm1hdD0iREFURTkiIGFnZ3JlZ2F0aW9uPSJzdW0iIGRhdGFUeXBlPSJkYXRlIj4KICAgICAgICAgICAgICAgICAgICA8RXhwcmVzc2lvbj5jb25kKGlzbWlzc2luZygke2JpMjIyMCxiaW5uZWR9KSwke2JpMjI0OCxiaW5uZWR9LCR7YmkyMjIwLGJpbm5lZH0pPC9FeHByZXNzaW9uPgogICAgICAgICAgICAgICAgPC9DYWxjdWxhdGVkSXRlbT4KICAgICAgICAgICAgICAgIDxDYWxjdWxhdGVkSXRlbSBuYW1lPSJiaTQ3MzciIGxhYmVsPSJFVSIgdXNhZ2U9ImNhdGVnb3JpY2FsIiBmb3JtYXQ9IiQuIiBhZ2dyZWdhdGlvbj0ic3VtIiBkYXRhVHlwZT0ic3RyaW5nIj4KICAgICAgICAgICAgICAgICAgICA8RXhwcmVzc2lvbj5jb25kKGluKCR7Ymk0NDY2LGJpbm5lZH0sJ0RvbWVzdGljIChDb3VudHJ5IG9mIElzc3VlciknLCdFdXJvem9uZScsJ1Jlc3Qgb2YgRXVyb3BlYW4gVW5pb24gKEVVKScpLCdFVScsJ25vbi1FVScpPC9FeHByZXNzaW9uPgogICAgICAgICAgICAgICAgPC9DYWxjdWxhdGVkSXRlbT4KICAgICAgICAgICAgPC9CdXNpbmVzc0l0ZW1Gb2xkZXI+CiAgICAgICAgPC9EYXRhU291cmNlPgogICAgPC9EYXRhU291cmNlcz4KICAgIDxWaXN1YWxFbGVtZW50cz4KICAgICAgICA8VGFibGUgbmFtZT0idmU3NDQiIGRhdGE9ImRkNzQyIiByZXN1bHREZWZpbml0aW9ucz0iZGQ3MzgiIGxhYmVsPSJDb3ZlcmVkIEJvbmRzIC0gQnJlYWtkb3duIGJ5IGludGVyZXN0IHJhdGUiIHNvdXJjZUludGVyYWN0aW9uVmFyaWFibGVzPSJiaTczOSBiaTc1My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zYsYmk4NTc3PC9Qcm9wZXJ0eT4KICAgICAgICAgICAgPC9FZGl0b3JQcm9wZXJ0aWVzPgogICAgICAgICAgICA8U3VtbWFyeT4KICAgICAgICAgICAgICAgIDxUb3RhbCByb3dWaXNpYmxlPSJ0cnVlIiBoaWRlQWdncmVnYXRpb25MYWJlbHM9InRydWUiLz4KICAgICAgICAgICAgPC9TdW1tYXJ5PgogICAgICAgICAgICA8Q29sdW1ucz4KICAgICAgICAgICAgICAgIDxDb2x1bW4gdmFyaWFibGU9ImJpNzM5IiBpc1Zpc2libGU9InRydWUiLz4KICAgICAgICAgICAgICAgIDxDb2x1bW4gdmFyaWFibGU9ImJpNzUzIiBpc1Zpc2libGU9InRydWUiLz4KICAgICAgICAgICAgICAgIDxDb2x1bW4gdmFyaWFibGU9ImJpNzU1IiBpc1Zpc2libGU9InRydWUiIGNvbXBhY3RGb3JtYXQ9ImZhbHNlIi8+CiAgICAgICAgICAgIDwvQ29sdW1ucz4KICAgICAgICA8L1RhYmxlPgogICAgICAgIDxWaXN1YWxDb250YWluZXIgbmFtZT0idmU3NDkiIGxhYmVsPSJTdGFjayBDb250YWluZXIxIiBzZWxlY3Rpb25EaXNhYmxlZD0idHJ1ZSI+CiAgICAgICAgICAgIDxFZGl0b3JQcm9wZXJ0aWVzPgogICAgICAgICAgICAgICAgPFByb3BlcnR5IGtleT0iaXNBdXRvTGFiZWwiPmZhbHN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RhYmxlIG5hbWU9InZlODQ2IiBkYXRhPSJkZDg0NyIgcmVzdWx0RGVmaW5pdGlvbnM9ImRkODQ5IiBsYWJlbD0iQ2VudHJhbCBiYW5rIGVsaWdpYmxlIGFzc2V0cyIgc291cmNlSW50ZXJhY3Rpb25WYXJpYWJsZXM9ImJpMTAwO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zgsYmk4NTc5PC9Qcm9wZXJ0eT4KICAgICAgICAgICAgPC9FZGl0b3JQcm9wZXJ0aWVzPgogICAgICAgICAgICA8Q29sdW1ucz4KICAgICAgICAgICAgICAgIDxDb2x1bW4gdmFyaWFibGU9ImJpMTAwOCIgaXNWaXNpYmxlPSJ0cnVlIi8+CiAgICAgICAgICAgICAgICA8Q29sdW1uIHZhcmlhYmxlPSJiaTEwNDciIGlzVmlzaWJsZT0idHJ1ZSIgY29tcGFjdEZvcm1hdD0iZmFsc2UiLz4KICAgICAgICAgICAgPC9Db2x1bW5zPgogICAgICAgIDwvVGFibGU+CiAgICAgICAgPENyb3NzdGFiIG5hbWU9InZlNjU5IiBkYXRhPSJkZDEwMTkiIHJlc3VsdERlZmluaXRpb25zPSJkZDEwMjEiIGxhYmVsPSJXZWlnaHRlZCBBdmVyYWdlIExpZmUgKGluIHllYXJzKSIgc291cmNlSW50ZXJhY3Rpb25WYXJpYWJsZXM9ImJpNzUwIGJpNjIyO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gwPC9Qcm9wZXJ0eT4KICAgICAgICAgICAgPC9FZGl0b3JQcm9wZXJ0aWVzPgogICAgICAgICAgICA8QXhlcz4KICAgICAgICAgICAgICAgIDxBeGlzIHR5cGU9InJvdyI+CiAgICAgICAgICAgICAgICAgICAgPEhpZXJhcmNoeSBuYW1lPSJ2ZTYyMzAiIHZhcmlhYmxlPSJiaTYyMjkiLz4KICAgICAgICAgICAgICAgICAgICA8SGllcmFyY2h5IG5hbWU9InZlMTAyMiIgdmFyaWFibGU9ImJpNzUwIi8+CiAgICAgICAgICAgICAgICA8L0F4aXM+CiAgICAgICAgICAgICAgICA8QXhpcyB0eXBlPSJjb2x1bW4iPgogICAgICAgICAgICAgICAgICAgIDxNZWFzdXJlcz4KICAgICAgICAgICAgICAgICAgICAgICAgPE1lYXN1cmUgbmFtZT0idmUxMDIzIiB2YXJpYWJsZT0iYmk2OTkiIGNvbXBhY3RGb3JtYXQ9ImZhbHNlIi8+CiAgICAgICAgICAgICAgICAgICAgICAgIDxNZWFzdXJlIG5hbWU9InZlMTAyNCIgdmFyaWFibGU9ImJpNzA1IiBjb21wYWN0Rm9ybWF0PSJmYWxzZSIvPgogICAgICAgICAgICAgICAgICAgIDwvTWVhc3VyZXM+CiAgICAgICAgICAgICAgICA8L0F4aXM+CiAgICAgICAgICAgIDwvQXhlcz4KICAgICAgICAgICAgPFN1bW1hcnk+CiAgICAgICAgICAgICAgICA8VG90YWwgcm93VmlzaWJsZT0iZmFsc2UiIGNvbHVtblZpc2libGU9ImZhbHNlIi8+CiAgICAgICAgICAgICAgICA8U3VidG90YWwgcm93VmlzaWJsZT0idHJ1ZSIgY29sdW1uVmlzaWJsZT0iZmFsc2UiLz4KICAgICAgICAgICAgPC9TdW1tYXJ5PgogICAgICAgIDwvQ3Jvc3N0YWI+CiAgICAgICAgPENyb3NzdGFiIG5hbWU9InZlNDc4IiBkYXRhPSJkZDEwMjgiIHJlc3VsdERlZmluaXRpb25zPSJkZDEwMzAiIGxhYmVsPSJBbW9ydGlzYXRpb24gUHJvZmlsZSIgc291cmNlSW50ZXJhY3Rpb25WYXJpYWJsZXM9ImJpNjU2IGJpNjU0IGJpNjIy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gxPC9Qcm9wZXJ0eT4KICAgICAgICAgICAgPC9FZGl0b3JQcm9wZXJ0aWVzPgogICAgICAgICAgICA8QXhlcz4KICAgICAgICAgICAgICAgIDxBeGlzIHR5cGU9InJvdyI+CiAgICAgICAgICAgICAgICAgICAgPEhpZXJhcmNoeSBuYW1lPSJ2ZTEwMzEiIHZhcmlhYmxlPSJiaTY1NiIvPgogICAgICAgICAgICAgICAgICAgIDxIaWVyYXJjaHkgbmFtZT0idmUxMDMyIiB2YXJpYWJsZT0iYmk2NTQiLz4KICAgICAgICAgICAgICAgIDwvQXhpcz4KICAgICAgICAgICAgICAgIDxBeGlzIHR5cGU9ImNvbHVtbiI+CiAgICAgICAgICAgICAgICAgICAgPEhpZXJhcmNoeSBuYW1lPSJ2ZTYyMjIiIHZhcmlhYmxlPSJiaTYyMjEiLz4KICAgICAgICAgICAgICAgICAgICA8TWVhc3VyZXM+CiAgICAgICAgICAgICAgICAgICAgICAgIDxNZWFzdXJlIG5hbWU9InZlMTAzMyIgdmFyaWFibGU9ImJpNDg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3MTUiIGRhdGE9ImRkMTAzNyIgcmVzdWx0RGVmaW5pdGlvbnM9ImRkMTAzOSIgbGFiZWw9IkNvdmVyZWQgQXNzZXRzIC8gQm9uZHMgLSBDdXJyZW5jeSIgc291cmNlSW50ZXJhY3Rpb25WYXJpYWJsZXM9ImJpNzE5IGJpNzIw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ODIsYmk4NTgzPC9Qcm9wZXJ0eT4KICAgICAgICAgICAgPC9FZGl0b3JQcm9wZXJ0aWVzPgogICAgICAgICAgICA8QXhlcz4KICAgICAgICAgICAgICAgIDxBeGlzIHR5cGU9InJvdyI+CiAgICAgICAgICAgICAgICAgICAgPEhpZXJhcmNoeSBuYW1lPSJ2ZTEwNDAiIHZhcmlhYmxlPSJiaTcxOSIvPgogICAgICAgICAgICAgICAgICAgIDxIaWVyYXJjaHkgbmFtZT0idmUxMDQxIiB2YXJpYWJsZT0iYmk3MjAiLz4KICAgICAgICAgICAgICAgIDwvQXhpcz4KICAgICAgICAgICAgICAgIDxBeGlzIHR5cGU9ImNvbHVtbiI+CiAgICAgICAgICAgICAgICAgICAgPE1lYXN1cmVzPgogICAgICAgICAgICAgICAgICAgICAgICA8TWVhc3VyZSBuYW1lPSJ2ZTEwNDIiIHZhcmlhYmxlPSJiaTEwMTc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WaXN1YWxDb250YWluZXIgbmFtZT0idmUxMTY5IiBsYWJlbD0iU3RhY2tpbmcgQ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Qcm9tcHQgbmFtZT0idmUxMjM2IiBsYWJlbD0iU2NoYWx0ZmzDpGNoZW5sZWlzdGUgLSBSZWZpbmFuY2luZyBNYXJrZXIgMSIgc2VsZWN0aW9uRGlzYWJsZWQ9InRydWUiIHNvdXJjZUludGVyYWN0aW9uVmFyaWFibGVzPSJiaTEyNDEiIGFwcGx5RHluYW1pY0JydXNoZXM9InByb21wdHNPbmx5IiByZWY9InByMTI0M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ODQ8L1Byb3BlcnR5PgogICAgICAgICAgICA8L0VkaXRvclByb3BlcnRpZXM+CiAgICAgICAgICAgIDxMaW5rQmFyLz4KICAgICAgICA8L1Byb21wdD4KICAgICAgICA8Q3Jvc3N0YWIgbmFtZT0idmUxMjU4IiBkYXRhPSJkZDEyNTUiIHJlc3VsdERlZmluaXRpb25zPSJkZDEyNTciIGxhYmVsPSI2LiBCcmVha2Rvd24gYnkgSW50ZXJlc3QgUmF0ZSIgc291cmNlSW50ZXJhY3Rpb25WYXJpYWJsZXM9ImJpMTY4NCBiaTI3ODEgYmkyODM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ODU8L1Byb3BlcnR5PgogICAgICAgICAgICA8L0VkaXRvclByb3BlcnRpZXM+CiAgICAgICAgICAgIDxBeGVzPgogICAgICAgICAgICAgICAgPEF4aXMgdHlwZT0icm93Ij4KICAgICAgICAgICAgICAgICAgICA8SGllcmFyY2h5IG5hbWU9InZlMTY4NSIgdmFyaWFibGU9ImJpMTY4NCIvPgogICAgICAgICAgICAgICAgICAgIDxIaWVyYXJjaHkgbmFtZT0idmUyODM5IiB2YXJpYWJsZT0iYmkyODM4Ii8+CiAgICAgICAgICAgICAgICA8L0F4aXM+CiAgICAgICAgICAgICAgICA8QXhpcyB0eXBlPSJjb2x1bW4iPgogICAgICAgICAgICAgICAgICAgIDxIaWVyYXJjaHkgbmFtZT0idmUyNzgyIiB2YXJpYWJsZT0iYmkyNzgxIi8+CiAgICAgICAgICAgICAgICAgICAgPE1lYXN1cmVzPgogICAgICAgICAgICAgICAgICAgICAgICA8TWVhc3VyZSBuYW1lPSJ2ZTI3OTQiIHZhcmlhYmxlPSJiaTI3OTM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ZmFsc2UiLz4KICAgICAgICAgICAgPC9TdW1tYXJ5PgogICAgICAgIDwvQ3Jvc3N0YWI+CiAgICAgICAgPENyb3NzdGFiIG5hbWU9InZlMTM3MiIgZGF0YT0iZGQxMzY5IiByZXN1bHREZWZpbml0aW9ucz0iZGQxMzcxIiBsYWJlbD0iNy4gQnJlYWtkb3duIGJ5IFJlcGF5bWVudCBUeXBlIiBzb3VyY2VJbnRlcmFjdGlvblZhcmlhYmxlcz0iYmkxMzY2IGJpMTM4MCBiaTE3Mz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4NjwvUHJvcGVydHk+CiAgICAgICAgICAgIDwvRWRpdG9yUHJvcGVydGllcz4KICAgICAgICAgICAgPEF4ZXM+CiAgICAgICAgICAgICAgICA8QXhpcyB0eXBlPSJyb3ciPgogICAgICAgICAgICAgICAgICAgIDxIaWVyYXJjaHkgbmFtZT0idmUxNzM2IiB2YXJpYWJsZT0iYmkxNzM1Ii8+CiAgICAgICAgICAgICAgICAgICAgPEhpZXJhcmNoeSBuYW1lPSJ2ZTEzODEiIHZhcmlhYmxlPSJiaTEzODAiLz4KICAgICAgICAgICAgICAgIDwvQXhpcz4KICAgICAgICAgICAgICAgIDxBeGlzIHR5cGU9ImNvbHVtbiI+CiAgICAgICAgICAgICAgICAgICAgPEhpZXJhcmNoeSBuYW1lPSJ2ZTEzNzQiIHZhcmlhYmxlPSJiaTEzNjYiLz4KICAgICAgICAgICAgICAgICAgICA8TWVhc3VyZXM+CiAgICAgICAgICAgICAgICAgICAgICAgIDxNZWFzdXJlIG5hbWU9InZlMjg2OSIgdmFyaWFibGU9ImJpMjg2OC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Dcm9zc3RhYiBuYW1lPSJ2ZTE0MDIiIGRhdGE9ImRkMTM5OSIgcmVzdWx0RGVmaW5pdGlvbnM9ImRkMTQwMSIgbGFiZWw9IjguIExvYW4gU2Vhc29uaW5nICIgc291cmNlSW50ZXJhY3Rpb25WYXJpYWJsZXM9ImJpMTM5NiBiaTE2MzggYmkyOTMx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ODc8L1Byb3BlcnR5PgogICAgICAgICAgICA8L0VkaXRvclByb3BlcnRpZXM+CiAgICAgICAgICAgIDxBeGVzPgogICAgICAgICAgICAgICAgPEF4aXMgdHlwZT0icm93Ij4KICAgICAgICAgICAgICAgICAgICA8SGllcmFyY2h5IG5hbWU9InZlMTYzOSIgdmFyaWFibGU9ImJpMTYzOCIvPgogICAgICAgICAgICAgICAgICAgIDxIaWVyYXJjaHkgbmFtZT0idmUyOTMyIiB2YXJpYWJsZT0iYmkyOTMxIi8+CiAgICAgICAgICAgICAgICA8L0F4aXM+CiAgICAgICAgICAgICAgICA8QXhpcyB0eXBlPSJjb2x1bW4iPgogICAgICAgICAgICAgICAgICAgIDxIaWVyYXJjaHkgbmFtZT0idmUxNDA0IiB2YXJpYWJsZT0iYmkxMzk2Ii8+CiAgICAgICAgICAgICAgICAgICAgPE1lYXN1cmVzPgogICAgICAgICAgICAgICAgICAgICAgICA8TWVhc3VyZSBuYW1lPSJ2ZTI4OTkiIHZhcmlhYmxlPSJiaTI4OT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ZmFsc2UiLz4KICAgICAgICAgICAgPC9TdW1tYXJ5PgogICAgICAgIDwvQ3Jvc3N0YWI+CiAgICAgICAgPFByb21wdCBuYW1lPSJ2ZTE0MjUiIGxhYmVsPSJTY2hhbHRmbMOkY2hlbmxlaXN0ZSAtIEFUVCBBc3NldCBUeXBlIDEiIHNlbGVjdGlvbkRpc2FibGVkPSJ0cnVlIiBzb3VyY2VJbnRlcmFjdGlvblZhcmlhYmxlcz0iYmkxNDMwIiBhcHBseUR5bmFtaWNCcnVzaGVzPSJwcm9tcHRzT25seSIgcmVmPSJwcjE0Mj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g4PC9Qcm9wZXJ0eT4KICAgICAgICAgICAgPC9FZGl0b3JQcm9wZXJ0aWVzPgogICAgICAgICAgICA8TGlua0Jhci8+CiAgICAgICAgPC9Qcm9tcHQ+CiAgICAgICAgPENyb3NzdGFiIG5hbWU9InZlMTQ0MiIgZGF0YT0iZGQxNDQzIiByZXN1bHREZWZpbml0aW9ucz0iZGQxNDQ1IiBsYWJlbD0iMTAuIExvYW4gU2l6ZSBJbmZvcm1hdGlvbiAoUkVTKSIgc291cmNlSW50ZXJhY3Rpb25WYXJpYWJsZXM9ImJpMTQ2NSBiaTE2Mj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4OSxiaTg1OTA8L1Byb3BlcnR5PgogICAgICAgICAgICA8L0VkaXRvclByb3BlcnRpZXM+CiAgICAgICAgICAgIDxBeGVzPgogICAgICAgICAgICAgICAgPEF4aXMgdHlwZT0icm93Ij4KICAgICAgICAgICAgICAgICAgICA8SGllcmFyY2h5IG5hbWU9InZlMTYyMyIgdmFyaWFibGU9ImJpMTYyMiIvPgogICAgICAgICAgICAgICAgICAgIDxIaWVyYXJjaHkgbmFtZT0idmUxNDY2IiB2YXJpYWJsZT0iYmkxNDY1Ii8+CiAgICAgICAgICAgICAgICA8L0F4aXM+CiAgICAgICAgICAgICAgICA8QXhpcyB0eXBlPSJjb2x1bW4iPgogICAgICAgICAgICAgICAgICAgIDxNZWFzdXJlcz4KICAgICAgICAgICAgICAgICAgICAgICAgPE1lYXN1cmUgbmFtZT0idmUxNjMxIiB2YXJpYWJsZT0iYmkxNjMwIiBjb21wYWN0Rm9ybWF0PSJmYWxzZSIvPgogICAgICAgICAgICAgICAgICAgICAgICA8TWVhc3VyZSBuYW1lPSJ2ZTE0NzMiIHZhcmlhYmxlPSJiaTE0NzIiIGNvbXBhY3RGb3JtYXQ9ImZhbHNlIi8+CiAgICAgICAgICAgICAgICAgICAgICAgIDxNZWFzdXJlIG5hbWU9InZlMTQ3OCIgY2xhc3M9Im1lYXN1cmViaTE0NzciIHZhcmlhYmxlPSJiaTE0NzciIGNvbXBhY3RGb3JtYXQ9ImZhbHNlIi8+CiAgICAgICAgICAgICAgICAgICAgICAgIDxNZWFzdXJlIG5hbWU9InZlMTc4MiIgdmFyaWFibGU9ImJpMTc4MSIgY29tcGFjdEZvcm1hdD0iZmFsc2UiLz4KICAgICAgICAgICAgICAgICAgICAgICAgPE1lYXN1cmUgbmFtZT0idmUxNTEyIiB2YXJpYWJsZT0iYmkxNTE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UxOCIgbGFiZWw9IlN0YWNraW5nIENvbnRhaW5lciAy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mlzdWFsUHJvbXB0Q29udGFpbmVyIG5hbWU9InZlMTY5NSIgbGFiZWw9IlByb21wdCBDb250YWluZXIgMSIgYnV0dG9uVGV4dD0iQ3V0b2ZmIERhdGVzIj4KICAgICAgICAgICAgPEVkaXRvclByb3BlcnRpZXM+CiAgICAgICAgICAgICAgICA8UHJvcGVydHkga2V5PSJpc0F1dG9MYWJlbCI+dHJ1ZTwvUHJvcGVydHk+CiAgICAgICAgICAgIDwvRWRpdG9yUHJvcGVydGllcz4KICAgICAgICA8L1Zpc3VhbFByb21wdENvbnRhaW5lcj4KICAgICAgICA8UHJvbXB0IG5hbWU9InZlNzIzIiBsYWJlbD0iTGlzdGUgLSBDdXQgT2ZmIERhdGUgMSIgc291cmNlSW50ZXJhY3Rpb25WYXJpYWJsZXM9ImJpNzI4IiBhcHBseUR5bmFtaWNCcnVzaGVzPSJwcm9tcHRzT25seSIgcmVmPSJwcjE3MTMiPgogICAgICAgICAgICA8RWRpdG9yUHJvcGVydGllcz4KICAgICAgICAgICAgICAgIDxQcm9wZXJ0eSBrZXk9ImlzQXV0b0xhYmVsIj50cnVlPC9Qcm9wZXJ0eT4KICAgICAgICAgICAgICAgIDxQcm9wZXJ0eSBrZXk9ImF1dG9DaGFydENhdGVnb3J5Ij5DT05UUk9MPC9Qcm9wZXJ0eT4KICAgICAgICAgICAgPC9FZGl0b3JQcm9wZXJ0aWVzPgogICAgICAgICAgICA8Q2hlY2tCb3hMaXN0Lz4KICAgICAgICA8L1Byb21wdD4KICAgICAgICA8Q3Jvc3N0YWIgbmFtZT0idmUxODEzIiBkYXRhPSJkZDE4MTAiIHJlc3VsdERlZmluaXRpb25zPSJkZDE4MTIiIGxhYmVsPSIxMS4gTG9hbiB0byBWYWx1ZSAoTFRWKSBJbmZvcm1hdGlvbiAtIFVOSU5ERVhFRCAoUkVTKSIgc291cmNlSW50ZXJhY3Rpb25WYXJpYWJsZXM9ImJpMTgwOCBiaTE5Mj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5MSxiaTg1OTI8L1Byb3BlcnR5PgogICAgICAgICAgICA8L0VkaXRvclByb3BlcnRpZXM+CiAgICAgICAgICAgIDxBeGVzPgogICAgICAgICAgICAgICAgPEF4aXMgdHlwZT0icm93Ij4KICAgICAgICAgICAgICAgICAgICA8SGllcmFyY2h5IG5hbWU9InZlMTgxNCIgdmFyaWFibGU9ImJpMTgwOCIvPgogICAgICAgICAgICAgICAgICAgIDxIaWVyYXJjaHkgbmFtZT0idmUxOTI3IiB2YXJpYWJsZT0iYmkxOTI2Ii8+CiAgICAgICAgICAgICAgICA8L0F4aXM+CiAgICAgICAgICAgICAgICA8QXhpcyB0eXBlPSJjb2x1bW4iPgogICAgICAgICAgICAgICAgICAgIDxNZWFzdXJlcz4KICAgICAgICAgICAgICAgICAgICAgICAgPE1lYXN1cmUgbmFtZT0idmUxOTY3IiB2YXJpYWJsZT0iYmkxOTY2IiBjb21wYWN0Rm9ybWF0PSJmYWxzZSIvPgogICAgICAgICAgICAgICAgICAgICAgICA8TWVhc3VyZSBuYW1lPSJ2ZTE4MTciIHZhcmlhYmxlPSJiaTE4MDQiIGNvbXBhY3RGb3JtYXQ9ImZhbHNlIi8+CiAgICAgICAgICAgICAgICAgICAgICAgIDxNZWFzdXJlIG5hbWU9InZlMTgxOCIgY2xhc3M9Im1lYXN1cmViaTE0NzciIHZhcmlhYmxlPSJiaTE4MDUiIGNvbXBhY3RGb3JtYXQ9ImZhbHNlIi8+CiAgICAgICAgICAgICAgICAgICAgICAgIDxNZWFzdXJlIG5hbWU9InZlMTgxOSIgdmFyaWFibGU9ImJpMTgwNiIgY29tcGFjdEZvcm1hdD0iZmFsc2UiLz4KICAgICAgICAgICAgICAgICAgICAgICAgPE1lYXN1cmUgbmFtZT0idmUxODIwIiB2YXJpYWJsZT0iYmkxODA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OTQxIiBkYXRhPSJkZDE5MzgiIHJlc3VsdERlZmluaXRpb25zPSJkZDE5NDAiIGxhYmVsPSIxMi4gTG9hbiB0byBWYWx1ZSAoTFRWKSBJbmZvcm1hdGlvbiAtIElOREVYRUQgKFJFUykgIiBzb3VyY2VJbnRlcmFjdGlvblZhcmlhYmxlcz0iYmkxOTM2IGJpMTk1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kzLGJpODU5NDwvUHJvcGVydHk+CiAgICAgICAgICAgIDwvRWRpdG9yUHJvcGVydGllcz4KICAgICAgICAgICAgPEF4ZXM+CiAgICAgICAgICAgICAgICA8QXhpcyB0eXBlPSJyb3ciPgogICAgICAgICAgICAgICAgICAgIDxIaWVyYXJjaHkgbmFtZT0idmUxOTQyIiB2YXJpYWJsZT0iYmkxOTM2Ii8+CiAgICAgICAgICAgICAgICAgICAgPEhpZXJhcmNoeSBuYW1lPSJ2ZTE5NTciIHZhcmlhYmxlPSJiaTE5NTYiLz4KICAgICAgICAgICAgICAgIDwvQXhpcz4KICAgICAgICAgICAgICAgIDxBeGlzIHR5cGU9ImNvbHVtbiI+CiAgICAgICAgICAgICAgICAgICAgPE1lYXN1cmVzPgogICAgICAgICAgICAgICAgICAgICAgICA8TWVhc3VyZSBuYW1lPSJ2ZTE5NjIiIHZhcmlhYmxlPSJiaTE5NjEiIGNvbXBhY3RGb3JtYXQ9ImZhbHNlIi8+CiAgICAgICAgICAgICAgICAgICAgICAgIDxNZWFzdXJlIG5hbWU9InZlMTk0NSIgY2xhc3M9Im1lYXN1cmViaTE5MzIiIHZhcmlhYmxlPSJiaTE5MzIiIGNvbXBhY3RGb3JtYXQ9ImZhbHNlIi8+CiAgICAgICAgICAgICAgICAgICAgICAgIDxNZWFzdXJlIG5hbWU9InZlMTk0NiIgY2xhc3M9Im1lYXN1cmViaTE0NzciIHZhcmlhYmxlPSJiaTE5MzMiIGNvbXBhY3RGb3JtYXQ9ImZhbHNlIi8+CiAgICAgICAgICAgICAgICAgICAgICAgIDxNZWFzdXJlIG5hbWU9InZlMTk0NyIgdmFyaWFibGU9ImJpMTkzNCIgY29tcGFjdEZvcm1hdD0iZmFsc2UiLz4KICAgICAgICAgICAgICAgICAgICAgICAgPE1lYXN1cmUgbmFtZT0idmUxOTQ4IiB2YXJpYWJsZT0iYmkxOTM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OTgxIiBkYXRhPSJkZDE5NzgiIHJlc3VsdERlZmluaXRpb25zPSJkZDE5ODAiIGxhYmVsPSIxMy4gQnJlYWtkb3duIGJ5IHR5cGUgKFJFUykiIHNvdXJjZUludGVyYWN0aW9uVmFyaWFibGVzPSJiaTE5NzYgYmkxOTk2IGJpMzMy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k1PC9Qcm9wZXJ0eT4KICAgICAgICAgICAgPC9FZGl0b3JQcm9wZXJ0aWVzPgogICAgICAgICAgICA8QXhlcz4KICAgICAgICAgICAgICAgIDxBeGlzIHR5cGU9InJvdyI+CiAgICAgICAgICAgICAgICAgICAgPEhpZXJhcmNoeSBuYW1lPSJ2ZTE5ODIiIHZhcmlhYmxlPSJiaTE5NzYiLz4KICAgICAgICAgICAgICAgICAgICA8SGllcmFyY2h5IG5hbWU9InZlMTk5NyIgdmFyaWFibGU9ImJpMTk5NiIvPgogICAgICAgICAgICAgICAgICAgIDxIaWVyYXJjaHkgbmFtZT0idmUzMzI4IiB2YXJpYWJsZT0iYmkzMzI3Ii8+CiAgICAgICAgICAgICAgICA8L0F4aXM+CiAgICAgICAgICAgICAgICA8QXhpcyB0eXBlPSJjb2x1bW4iPgogICAgICAgICAgICAgICAgICAgIDxNZWFzdXJlcz4KICAgICAgICAgICAgICAgICAgICAgICAgPE1lYXN1cmUgbmFtZT0idmUxOTg1IiBjbGFzcz0ibWVhc3VyZWJpMTkzMiIgdmFyaWFibGU9ImJpMTk3MiIgY29tcGFjdEZvcm1hdD0iZmFsc2UiLz4KICAgICAgICAgICAgICAgICAgICAgICAgPE1lYXN1cmUgbmFtZT0idmUxOTg2IiBjbGFzcz0ibWVhc3VyZWJpMTQ3NyIgdmFyaWFibGU9ImJpMTk3MyIgY29tcGFjdEZvcm1hdD0iZmFsc2UiLz4KICAgICAgICAgICAgICAgICAgICAgICAgPE1lYXN1cmUgbmFtZT0idmUxOTg3IiB2YXJpYWJsZT0iYmkxOTc0IiBjb21wYWN0Rm9ybWF0PSJmYWxzZSIvPgogICAgICAgICAgICAgICAgICAgICAgICA8TWVhc3VyZSBuYW1lPSJ2ZTE5ODgiIHZhcmlhYmxlPSJiaTE5NzU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IzMzAiIGRhdGE9ImRkMjMyNyIgcmVzdWx0RGVmaW5pdGlvbnM9ImRkMjMyOSIgbGFiZWw9IjIuIFByb3BlcnR5IFN1YnR5cGUgSW5mb3JtYXRpb24iIHNvdXJjZUludGVyYWN0aW9uVmFyaWFibGVzPSJiaTIzMjMgYmkyMzQw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OTY8L1Byb3BlcnR5PgogICAgICAgICAgICA8L0VkaXRvclByb3BlcnRpZXM+CiAgICAgICAgICAgIDxBeGVzPgogICAgICAgICAgICAgICAgPEF4aXMgdHlwZT0icm93Ij4KICAgICAgICAgICAgICAgICAgICA8SGllcmFyY2h5IG5hbWU9InZlMjM0MSIgdmFyaWFibGU9ImJpMjM0MCIvPgogICAgICAgICAgICAgICAgPC9BeGlzPgogICAgICAgICAgICAgICAgPEF4aXMgdHlwZT0iY29sdW1uIj4KICAgICAgICAgICAgICAgICAgICA8SGllcmFyY2h5IG5hbWU9InZlMjMzMiIgdmFyaWFibGU9ImJpMjMyMyIvPgogICAgICAgICAgICAgICAgICAgIDxNZWFzdXJlcz4KICAgICAgICAgICAgICAgICAgICAgICAgPE1lYXN1cmUgbmFtZT0idmUyMzMzIiB2YXJpYWJsZT0iYmkyMzI0IiBjb21wYWN0Rm9ybWF0PSJmYWxzZSIvPgogICAgICAgICAgICAgICAgICAgICAgICA8TWVhc3VyZSBuYW1lPSJ2ZTIzMzQiIHZhcmlhYmxlPSJiaTIzMj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0NDUiIGRhdGE9ImRkMjQ0MiIgcmVzdWx0RGVmaW5pdGlvbnM9ImRkMjQ0NCIgbGFiZWw9IlJlc2lkZW50aWFsIiBzb3VyY2VJbnRlcmFjdGlvblZhcmlhYmxlcz0iYmkyNDM4IGJpMjQ1NSBiaTI0NT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5NzwvUHJvcGVydHk+CiAgICAgICAgICAgIDwvRWRpdG9yUHJvcGVydGllcz4KICAgICAgICAgICAgPEF4ZXM+CiAgICAgICAgICAgICAgICA8QXhpcyB0eXBlPSJyb3ciPgogICAgICAgICAgICAgICAgICAgIDxIaWVyYXJjaHkgbmFtZT0idmUyNDYwIiB2YXJpYWJsZT0iYmkyNDU5Ii8+CiAgICAgICAgICAgICAgICA8L0F4aXM+CiAgICAgICAgICAgICAgICA8QXhpcyB0eXBlPSJjb2x1bW4iPgogICAgICAgICAgICAgICAgICAgIDxIaWVyYXJjaHkgbmFtZT0idmUyNDQ3IiB2YXJpYWJsZT0iYmkyNDM4Ii8+CiAgICAgICAgICAgICAgICAgICAgPEhpZXJhcmNoeSBuYW1lPSJ2ZTI0NTYiIHZhcmlhYmxlPSJiaTI0NTUiLz4KICAgICAgICAgICAgICAgICAgICA8TWVhc3VyZXM+CiAgICAgICAgICAgICAgICAgICAgICAgIDxNZWFzdXJlIG5hbWU9InZlMjUxMiIgY2xhc3M9Im1lYXN1cmViaTI1MTEiIHZhcmlhYmxlPSJiaTI1MTEiIGNvbXBhY3RGb3JtYXQ9ImZhbHNlIi8+CiAgICAgICAgICAgICAgICAgICAgICAgIDxNZWFzdXJlIG5hbWU9InZlMjUwNiIgdmFyaWFibGU9ImJpMjUwN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FZpc3VhbENvbnRhaW5lciBuYW1lPSJ2ZTI1MTYiIGxhYmVsPSIzLiBDb25jZW50cmF0aW9uIFJpc2tzIiBzZWxlY3Rpb25EaXNhYmxlZD0idHJ1ZSI+CiAgICAgICAgICAgIDxFZGl0b3JQcm9wZXJ0aWVzPgogICAgICAgICAgICAgICAgPFByb3BlcnR5IGtleT0iaXNBdXRvTGFiZWwiPmZhbHNlPC9Qcm9wZXJ0eT4KICAgICAgICAgICAgPC9FZGl0b3JQcm9wZXJ0aWVzPgogICAgICAgICAgICA8U3RhY2tOYXZpZ2F0aW9uQ29udHJvbCBidXR0b25UeXBlPSJ0YWIiIGJ1dHRvbkRpcmVjdGlvbj0iaG9yaXpvbnRhbCIgaG9yaXpvbnRhbFBvc2l0aW9uPSJsZWZ0IiB2ZXJ0aWNhbFBvc2l0aW9uPSJ0b3AiLz4KICAgICAgICA8L1Zpc3VhbENvbnRhaW5lcj4KICAgICAgICA8Q3Jvc3N0YWIgbmFtZT0idmUyNTI3IiBkYXRhPSJkZDI1MjQiIHJlc3VsdERlZmluaXRpb25zPSJkZDI1MjYiIGxhYmVsPSJDb21tZXJjaWFsIiBzb3VyY2VJbnRlcmFjdGlvblZhcmlhYmxlcz0iYmkyNTE5IGJpMjUxOCBiaTI1Mj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5ODwvUHJvcGVydHk+CiAgICAgICAgICAgIDwvRWRpdG9yUHJvcGVydGllcz4KICAgICAgICAgICAgPEF4ZXM+CiAgICAgICAgICAgICAgICA8QXhpcyB0eXBlPSJyb3ciPgogICAgICAgICAgICAgICAgICAgIDxIaWVyYXJjaHkgbmFtZT0idmUyNTI4IiB2YXJpYWJsZT0iYmkyNTIyIi8+CiAgICAgICAgICAgICAgICA8L0F4aXM+CiAgICAgICAgICAgICAgICA8QXhpcyB0eXBlPSJjb2x1bW4iPgogICAgICAgICAgICAgICAgICAgIDxIaWVyYXJjaHkgbmFtZT0idmUyNTI5IiB2YXJpYWJsZT0iYmkyNTE5Ii8+CiAgICAgICAgICAgICAgICAgICAgPEhpZXJhcmNoeSBuYW1lPSJ2ZTI1MzAiIHZhcmlhYmxlPSJiaTI1MTgiLz4KICAgICAgICAgICAgICAgICAgICA8TWVhc3VyZXM+CiAgICAgICAgICAgICAgICAgICAgICAgIDxNZWFzdXJlIG5hbWU9InZlMjUzMSIgdmFyaWFibGU9ImJpMjUyMCIgY29tcGFjdEZvcm1hdD0iZmFsc2UiLz4KICAgICAgICAgICAgICAgICAgICAgICAgPE1lYXN1cmUgbmFtZT0idmUyNTMyIiB2YXJpYWJsZT0iYmkyNTIx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TQ3IiBkYXRhPSJkZDI1NDQiIHJlc3VsdERlZmluaXRpb25zPSJkZDI1NDYiIGxhYmVsPSJUT1RBTCIgc291cmNlSW50ZXJhY3Rpb25WYXJpYWJsZXM9ImJpMjUzOSBiaTI1ND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5OTwvUHJvcGVydHk+CiAgICAgICAgICAgIDwvRWRpdG9yUHJvcGVydGllcz4KICAgICAgICAgICAgPEF4ZXM+CiAgICAgICAgICAgICAgICA8QXhpcyB0eXBlPSJyb3ciPgogICAgICAgICAgICAgICAgICAgIDxIaWVyYXJjaHkgbmFtZT0idmUyNTQ4IiB2YXJpYWJsZT0iYmkyNTQyIi8+CiAgICAgICAgICAgICAgICA8L0F4aXM+CiAgICAgICAgICAgICAgICA8QXhpcyB0eXBlPSJjb2x1bW4iPgogICAgICAgICAgICAgICAgICAgIDxIaWVyYXJjaHkgbmFtZT0idmUyNTQ5IiB2YXJpYWJsZT0iYmkyNTM5Ii8+CiAgICAgICAgICAgICAgICAgICAgPE1lYXN1cmVzPgogICAgICAgICAgICAgICAgICAgICAgICA8TWVhc3VyZSBuYW1lPSJ2ZTI1NTEiIHZhcmlhYmxlPSJiaTI1NDAiIGNvbXBhY3RGb3JtYXQ9ImZhbHNlIi8+CiAgICAgICAgICAgICAgICAgICAgICAgIDxNZWFzdXJlIG5hbWU9InZlMjU1MiIgdmFyaWFibGU9ImJpMjU0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YxNyIgZGF0YT0iZGQyNjE0IiByZXN1bHREZWZpbml0aW9ucz0iZGQyNjE2IiBsYWJlbD0iNC4gQnJlYWtkb3duIGJ5IEdlb2dyYXBoeSIgc291cmNlSW50ZXJhY3Rpb25WYXJpYWJsZXM9ImJpMjYxMiBiaTI2MjcgYmkyNjM3IGJpNDAx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AwPC9Qcm9wZXJ0eT4KICAgICAgICAgICAgPC9FZGl0b3JQcm9wZXJ0aWVzPgogICAgICAgICAgICA8QXhlcz4KICAgICAgICAgICAgICAgIDxBeGlzIHR5cGU9InJvdyI+CiAgICAgICAgICAgICAgICAgICAgPEhpZXJhcmNoeSBuYW1lPSJ2ZTI2MTgiIHZhcmlhYmxlPSJiaTI2MTIiLz4KICAgICAgICAgICAgICAgICAgICA8SGllcmFyY2h5IG5hbWU9InZlNDAxMyIgdmFyaWFibGU9ImJpNDAxMiIvPgogICAgICAgICAgICAgICAgICAgIDxIaWVyYXJjaHkgbmFtZT0idmUyNjI4IiB2YXJpYWJsZT0iYmkyNjI3Ii8+CiAgICAgICAgICAgICAgICA8L0F4aXM+CiAgICAgICAgICAgICAgICA8QXhpcyB0eXBlPSJjb2x1bW4iPgogICAgICAgICAgICAgICAgICAgIDxIaWVyYXJjaHkgbmFtZT0idmUyNjM4IiB2YXJpYWJsZT0iYmkyNjM3Ii8+CiAgICAgICAgICAgICAgICAgICAgPE1lYXN1cmVzPgogICAgICAgICAgICAgICAgICAgICAgICA8TWVhc3VyZSBuYW1lPSJ2ZTgyNDUiIHZhcmlhYmxlPSJiaTgyNDQ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zMDM1IiBkYXRhPSJkZDMwMzIiIHJlc3VsdERlZmluaXRpb25zPSJkZDMwMzQiIGxhYmVsPSIxNC4gTG9hbiBieSBSYW5raW5nIChSRVMpIiBzb3VyY2VJbnRlcmFjdGlvblZhcmlhYmxlcz0iYmkzMDI5IGJpMzA1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AxLGJpODYwMjwvUHJvcGVydHk+CiAgICAgICAgICAgIDwvRWRpdG9yUHJvcGVydGllcz4KICAgICAgICAgICAgPEF4ZXM+CiAgICAgICAgICAgICAgICA8QXhpcyB0eXBlPSJyb3ciPgogICAgICAgICAgICAgICAgICAgIDxIaWVyYXJjaHkgbmFtZT0idmUzMDUyIiB2YXJpYWJsZT0iYmkzMDUxIi8+CiAgICAgICAgICAgICAgICA8L0F4aXM+CiAgICAgICAgICAgICAgICA8QXhpcyB0eXBlPSJjb2x1bW4iPgogICAgICAgICAgICAgICAgICAgIDxIaWVyYXJjaHkgbmFtZT0idmUzMDM2IiB2YXJpYWJsZT0iYmkzMDI5Ii8+CiAgICAgICAgICAgICAgICAgICAgPE1lYXN1cmVzPgogICAgICAgICAgICAgICAgICAgICAgICA8TWVhc3VyZSBuYW1lPSJ2ZTMwNjMiIHZhcmlhYmxlPSJiaTMwNjI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EwOTUiIGRhdGE9ImRkMTEwNCIgcmVzdWx0RGVmaW5pdGlvbnM9ImRkMTEwNiIgbGFiZWw9IjUuIEJyZWFrZG93biBieSByZWdpb25zIG9mIG1haW4gY291bnRyeSBvZiBvcmlnaW4iIHNvdXJjZUludGVyYWN0aW9uVmFyaWFibGVzPSJiaTExMDAgYmkxNjQ0IGJpMzI4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AzPC9Qcm9wZXJ0eT4KICAgICAgICAgICAgPC9FZGl0b3JQcm9wZXJ0aWVzPgogICAgICAgICAgICA8QXhlcz4KICAgICAgICAgICAgICAgIDxBeGlzIHR5cGU9InJvdyI+CiAgICAgICAgICAgICAgICAgICAgPEhpZXJhcmNoeSBuYW1lPSJ2ZTE2NDUiIHZhcmlhYmxlPSJiaTE2NDQiLz4KICAgICAgICAgICAgICAgICAgICA8SGllcmFyY2h5IG5hbWU9InZlMzI4OSIgdmFyaWFibGU9ImJpMzI4OCIvPgogICAgICAgICAgICAgICAgPC9BeGlzPgogICAgICAgICAgICAgICAgPEF4aXMgdHlwZT0iY29sdW1uIj4KICAgICAgICAgICAgICAgICAgICA8SGllcmFyY2h5IG5hbWU9InZlMTEwNyIgdmFyaWFibGU9ImJpMTEwMCIvPgogICAgICAgICAgICAgICAgICAgIDxNZWFzdXJlcz4KICAgICAgICAgICAgICAgICAgICAgICAgPE1lYXN1cmUgbmFtZT0idmUyNjc4IiB2YXJpYWJsZT0iYmkyNjc3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FZpc3VhbENvbnRhaW5lciBuYW1lPSJ2ZTM0OTciIGxhYmVsPSJTdGFwZWxjb250YWluZXIgMS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ENyb3NzdGFiIG5hbWU9InZlMzQ5OSIgZGF0YT0iZGQzNTAwIiByZXN1bHREZWZpbml0aW9ucz0iZGQzNTAyIiBsYWJlbD0iMS4gR2VuZXJhbCBJbmZvcm1hdGlvbiIgc291cmNlSW50ZXJhY3Rpb25WYXJpYWJsZXM9ImJpMzUx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A0PC9Qcm9wZXJ0eT4KICAgICAgICAgICAgPC9FZGl0b3JQcm9wZXJ0aWVzPgogICAgICAgICAgICA8QXhlcz4KICAgICAgICAgICAgICAgIDxBeGlzIHR5cGU9ImNvbHVtbiI+CiAgICAgICAgICAgICAgICAgICAgPE1lYXN1cmVzPgogICAgICAgICAgICAgICAgICAgICAgICA8TWVhc3VyZSBuYW1lPSJ2ZTM1MTUiIHZhcmlhYmxlPSJiaTM1MTQiIGNvbXBhY3RGb3JtYXQ9ImZhbHNlIi8+CiAgICAgICAgICAgICAgICAgICAgICAgIDxNZWFzdXJlIG5hbWU9InZlMzUyMyIgdmFyaWFibGU9ImJpMzUyMiIgY29tcGFjdEZvcm1hdD0iZmFsc2UiLz4KICAgICAgICAgICAgICAgICAgICAgICAgPE1lYXN1cmUgbmFtZT0idmUzNjkwIiB2YXJpYWJsZT0iYmkzNjg5IiBjb21wYWN0Rm9ybWF0PSJmYWxzZSIvPgogICAgICAgICAgICAgICAgICAgIDwvTWVhc3VyZXM+CiAgICAgICAgICAgICAgICA8L0F4aXM+CiAgICAgICAgICAgICAgICA8QXhpcyB0eXBlPSJyb3ciPgogICAgICAgICAgICAgICAgICAgIDxIaWVyYXJjaHkgbmFtZT0idmUzNTE5IiB2YXJpYWJsZT0iYmkzNTE4Ii8+CiAgICAgICAgICAgICAgICA8L0F4aXM+CiAgICAgICAgICAgIDwvQXhlcz4KICAgICAgICA8L0Nyb3NzdGFiPgogICAgICAgIDxQcm9tcHQgbmFtZT0idmUzNTQwIiBsYWJlbD0iU2NoYWx0ZmzDpGNoZW5sZWlzdGUgLSBSZWZpbmFuY2luZyBNYXJrZXIgMiIgc2VsZWN0aW9uRGlzYWJsZWQ9InRydWUiIHNvdXJjZUludGVyYWN0aW9uVmFyaWFibGVzPSJiaTM1MzYiIGFwcGx5RHluYW1pY0JydXNoZXM9InByb21wdHNPbmx5IiByZWY9InByMzUzO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2MDU8L1Byb3BlcnR5PgogICAgICAgICAgICA8L0VkaXRvclByb3BlcnRpZXM+CiAgICAgICAgICAgIDxMaW5rQmFyLz4KICAgICAgICA8L1Byb21wdD4KICAgICAgICA8UHJvbXB0IG5hbWU9InZlMzU2OSIgbGFiZWw9IlNjaGFsdGZsw6RjaGVubGVpc3RlIC0gUmVmaW5hbmNpbmcgTWFya2VyIDMiIHNlbGVjdGlvbkRpc2FibGVkPSJ0cnVlIiBzb3VyY2VJbnRlcmFjdGlvblZhcmlhYmxlcz0iYmkzNTY1IiBhcHBseUR5bmFtaWNCcnVzaGVzPSJwcm9tcHRzT25seSIgcmVmPSJwcjM1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jA2PC9Qcm9wZXJ0eT4KICAgICAgICAgICAgPC9FZGl0b3JQcm9wZXJ0aWVzPgogICAgICAgICAgICA8TGlua0Jhci8+CiAgICAgICAgPC9Qcm9tcHQ+CiAgICAgICAgPFByb21wdCBuYW1lPSJ2ZTM1OTYiIGxhYmVsPSJTY2hhbHRmbMOkY2hlbmxlaXN0ZSAtIFJlZmluYW5jaW5nIE1hcmtlciA0IiBzZWxlY3Rpb25EaXNhYmxlZD0idHJ1ZSIgc291cmNlSW50ZXJhY3Rpb25WYXJpYWJsZXM9ImJpMzU5MiIgYXBwbHlEeW5hbWljQnJ1c2hlcz0icHJvbXB0c09ubHkiIHJlZj0icHIzNTk1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YwNzwvUHJvcGVydHk+CiAgICAgICAgICAgIDwvRWRpdG9yUHJvcGVydGllcz4KICAgICAgICAgICAgPExpbmtCYXIvPgogICAgICAgIDwvUHJvbXB0PgogICAgICAgIDxDcm9zc3RhYiBuYW1lPSJ2ZTM3MjAiIGRhdGE9ImRkMzcxNyIgcmVzdWx0RGVmaW5pdGlvbnM9ImRkMzcxOSIgbGFiZWw9IjIuIFNpemUgSW5mb3JtYXRpb24iIHNvdXJjZUludGVyYWN0aW9uVmFyaWFibGVzPSJiaTM3MTYgYmkzNz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Dg8L1Byb3BlcnR5PgogICAgICAgICAgICA8L0VkaXRvclByb3BlcnRpZXM+CiAgICAgICAgICAgIDxBeGVzPgogICAgICAgICAgICAgICAgPEF4aXMgdHlwZT0icm93Ij4KICAgICAgICAgICAgICAgICAgICA8SGllcmFyY2h5IG5hbWU9InZlMzcyMSIgdmFyaWFibGU9ImJpMzcxNSIvPgogICAgICAgICAgICAgICAgICAgIDxIaWVyYXJjaHkgbmFtZT0idmUzNzIyIiB2YXJpYWJsZT0iYmkzNzE2Ii8+CiAgICAgICAgICAgICAgICA8L0F4aXM+CiAgICAgICAgICAgICAgICA8QXhpcyB0eXBlPSJjb2x1bW4iPgogICAgICAgICAgICAgICAgICAgIDxNZWFzdXJlcz4KICAgICAgICAgICAgICAgICAgICAgICAgPE1lYXN1cmUgbmFtZT0idmUzNzIzIiB2YXJpYWJsZT0iYmkzNzEwIiBjb21wYWN0Rm9ybWF0PSJmYWxzZSIvPgogICAgICAgICAgICAgICAgICAgICAgICA8TWVhc3VyZSBuYW1lPSJ2ZTM3MjQiIHZhcmlhYmxlPSJiaTM3MTEiIGNvbXBhY3RGb3JtYXQ9ImZhbHNlIi8+CiAgICAgICAgICAgICAgICAgICAgICAgIDxNZWFzdXJlIG5hbWU9InZlMzc0MiIgdmFyaWFibGU9ImJpMzc0MSIgY29tcGFjdEZvcm1hdD0iZmFsc2UiLz4KICAgICAgICAgICAgICAgICAgICAgICAgPE1lYXN1cmUgbmFtZT0idmUzNzI2IiB2YXJpYWJsZT0iYmkzNzEzIiBjb21wYWN0Rm9ybWF0PSJmYWxzZSIvPgogICAgICAgICAgICAgICAgICAgICAgICA8TWVhc3VyZSBuYW1lPSJ2ZTM3MjciIHZhcmlhYmxlPSJiaTM3MTQ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M3NTUiIGRhdGE9ImRkMzc1MiIgcmVzdWx0RGVmaW5pdGlvbnM9ImRkMzc1NCIgbGFiZWw9IjguMiBCcmVha2Rvd24gYnkgVHlwZSBvZiBEZWJ0b3IiIHNvdXJjZUludGVyYWN0aW9uVmFyaWFibGVzPSJiaTM3NTAgYmkzNzY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Dk8L1Byb3BlcnR5PgogICAgICAgICAgICA8L0VkaXRvclByb3BlcnRpZXM+CiAgICAgICAgICAgIDxBeGVzPgogICAgICAgICAgICAgICAgPEF4aXMgdHlwZT0icm93Ij4KICAgICAgICAgICAgICAgICAgICA8SGllcmFyY2h5IG5hbWU9InZlMzc1NiIgdmFyaWFibGU9ImJpMzc1MCIvPgogICAgICAgICAgICAgICAgICAgIDxIaWVyYXJjaHkgbmFtZT0idmUzNzY5IiB2YXJpYWJsZT0iYmkzNzY4Ii8+CiAgICAgICAgICAgICAgICA8L0F4aXM+CiAgICAgICAgICAgICAgICA8QXhpcyB0eXBlPSJjb2x1bW4iPgogICAgICAgICAgICAgICAgICAgIDxNZWFzdXJlcz4KICAgICAgICAgICAgICAgICAgICAgICAgPE1lYXN1cmUgbmFtZT0idmUzNzU4IiBjbGFzcz0ibWVhc3VyZWJpMzc0NSIgdmFyaWFibGU9ImJpMzc0NSIgY29tcGFjdEZvcm1hdD0iZmFsc2UiLz4KICAgICAgICAgICAgICAgICAgICAgICAgPE1lYXN1cmUgbmFtZT0idmUzNzU5IiB2YXJpYWJsZT0iYmkzNzQ2IiBjb21wYWN0Rm9ybWF0PSJmYWxzZSIvPgogICAgICAgICAgICAgICAgICAgICAgICA8TWVhc3VyZSBuYW1lPSJ2ZTM3NjAiIHZhcmlhYmxlPSJiaTM3NDciIGNvbXBhY3RGb3JtYXQ9ImZhbHNlIi8+CiAgICAgICAgICAgICAgICAgICAgICAgIDxNZWFzdXJlIG5hbWU9InZlMzc2MSIgdmFyaWFibGU9ImJpMzc0OCIgY29tcGFjdEZvcm1hdD0iZmFsc2UiLz4KICAgICAgICAgICAgICAgICAgICAgICAgPE1lYXN1cmUgbmFtZT0idmUzNzYyIiB2YXJpYWJsZT0iYmkzNzQ5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OTIyIiBkYXRhPSJkZDM5MTkiIHJlc3VsdERlZmluaXRpb25zPSJkZDM5MjEiIGxhYmVsPSI4LjEgQnJlYWtkb3duIGJ5IFR5cGUgb2YgRGVidG9yIiBzb3VyY2VJbnRlcmFjdGlvblZhcmlhYmxlcz0iYmkzOTE3IGJpMzk1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EwPC9Qcm9wZXJ0eT4KICAgICAgICAgICAgPC9FZGl0b3JQcm9wZXJ0aWVzPgogICAgICAgICAgICA8QXhlcz4KICAgICAgICAgICAgICAgIDxBeGlzIHR5cGU9InJvdyI+CiAgICAgICAgICAgICAgICAgICAgPEhpZXJhcmNoeSBuYW1lPSJ2ZTM5MjMiIHZhcmlhYmxlPSJiaTM5MTciLz4KICAgICAgICAgICAgICAgICAgICA8SGllcmFyY2h5IG5hbWU9InZlMzk1NiIgdmFyaWFibGU9ImJpMzk1NSIvPgogICAgICAgICAgICAgICAgPC9BeGlzPgogICAgICAgICAgICAgICAgPEF4aXMgdHlwZT0iY29sdW1uIj4KICAgICAgICAgICAgICAgICAgICA8TWVhc3VyZXM+CiAgICAgICAgICAgICAgICAgICAgICAgIDxNZWFzdXJlIG5hbWU9InZlMzkyNSIgdmFyaWFibGU9ImJpMzkxMiIgY29tcGFjdEZvcm1hdD0iZmFsc2UiLz4KICAgICAgICAgICAgICAgICAgICAgICAgPE1lYXN1cmUgbmFtZT0idmUzOTI2IiB2YXJpYWJsZT0iYmkzOTEzIiBjb21wYWN0Rm9ybWF0PSJmYWxzZSIvPgogICAgICAgICAgICAgICAgICAgICAgICA8TWVhc3VyZSBuYW1lPSJ2ZTM5MjciIHZhcmlhYmxlPSJiaTM5MTQiIGNvbXBhY3RGb3JtYXQ9ImZhbHNlIi8+CiAgICAgICAgICAgICAgICAgICAgICAgIDxNZWFzdXJlIG5hbWU9InZlMzkyOCIgdmFyaWFibGU9ImJpMzkxNSIgY29tcGFjdEZvcm1hdD0iZmFsc2UiLz4KICAgICAgICAgICAgICAgICAgICAgICAgPE1lYXN1cmUgbmFtZT0idmUzOTI5IiB2YXJpYWJsZT0iYmkzOTE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xMDEiIGRhdGE9ImRkNDI1MyIgcmVzdWx0RGVmaW5pdGlvbnM9ImRkNDI1NSIgbGFiZWw9IkdlbmVyYWwgSW5mb3JtYXRpb24iIHNvdXJjZUludGVyYWN0aW9uVmFyaWFibGVzPSJiaTEx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2MTE8L1Byb3BlcnR5PgogICAgICAgICAgICA8L0VkaXRvclByb3BlcnRpZXM+CiAgICAgICAgICAgIDxDb2x1bW5zPgogICAgICAgICAgICAgICAgPENvbHVtbiB2YXJpYWJsZT0iYmkxMTQiIGlzVmlzaWJsZT0idHJ1ZSIvPgogICAgICAgICAgICAgICAgPENvbHVtbiB2YXJpYWJsZT0iYmk0MDgxIiBpc1Zpc2libGU9InRydWUiIGNvbXBhY3RGb3JtYXQ9ImZhbHNlIi8+CiAgICAgICAgICAgICAgICA8Q29sdW1uIHZhcmlhYmxlPSJiaTQxMzQiIGlzVmlzaWJsZT0idHJ1ZSIgY29tcGFjdEZvcm1hdD0iZmFsc2UiLz4KICAgICAgICAgICAgICAgIDxDb2x1bW4gdmFyaWFibGU9ImJpNDEzOSIgaXNWaXNpYmxlPSJ0cnVlIiBjb21wYWN0Rm9ybWF0PSJmYWxzZSIvPgogICAgICAgICAgICAgICAgPENvbHVtbiB2YXJpYWJsZT0iYmk0MTQ0IiBpc1Zpc2libGU9InRydWUiIGNvbXBhY3RGb3JtYXQ9ImZhbHNlIi8+CiAgICAgICAgICAgICAgICA8Q29sdW1uIHZhcmlhYmxlPSJiaTQxNDgiIGlzVmlzaWJsZT0idHJ1ZSIgY29tcGFjdEZvcm1hdD0iZmFsc2UiLz4KICAgICAgICAgICAgICAgIDxDb2x1bW4gdmFyaWFibGU9ImJpNjAyMiIgaXNWaXNpYmxlPSJ0cnVlIiBjb21wYWN0Rm9ybWF0PSJmYWxzZSIvPgogICAgICAgICAgICAgICAgPENvbHVtbiB2YXJpYWJsZT0iYmk0MTkyIiBpc1Zpc2libGU9InRydWUiIGNvbXBhY3RGb3JtYXQ9ImZhbHNlIi8+CiAgICAgICAgICAgICAgICA8Q29sdW1uIHZhcmlhYmxlPSJiaTczMDEiIGlzVmlzaWJsZT0idHJ1ZSIgY29tcGFjdEZvcm1hdD0iZmFsc2UiLz4KICAgICAgICAgICAgICAgIDxDb2x1bW4gdmFyaWFibGU9ImJpNDA1OSIgaXNWaXNpYmxlPSJ0cnVlIiBjb21wYWN0Rm9ybWF0PSJmYWxzZSIvPgogICAgICAgICAgICAgICAgPENvbHVtbiB2YXJpYWJsZT0iYmk0MjQ5IiBpc1Zpc2libGU9InRydWUiIGNvbXBhY3RGb3JtYXQ9ImZhbHNlIi8+CiAgICAgICAgICAgICAgICA8Q29sdW1uIHZhcmlhYmxlPSJiaTYxMjYiIGlzVmlzaWJsZT0idHJ1ZSIgY29tcGFjdEZvcm1hdD0iZmFsc2UiLz4KICAgICAgICAgICAgICAgIDxDb2x1bW4gdmFyaWFibGU9ImJpNDI0MiIgaXNWaXNpYmxlPSJ0cnVlIiBjb21wYWN0Rm9ybWF0PSJmYWxzZSIvPgogICAgICAgICAgICAgICAgPENvbHVtbiB2YXJpYWJsZT0iYmk0MzgxIiBpc1Zpc2libGU9InRydWUiIGNvbXBhY3RGb3JtYXQ9ImZhbHNlIi8+CiAgICAgICAgICAgICAgICA8Q29sdW1uIHZhcmlhYmxlPSJiaTc3NDUiIGlzVmlzaWJsZT0idHJ1ZSIgY29tcGFjdEZvcm1hdD0iZmFsc2UiLz4KICAgICAgICAgICAgPC9Db2x1bW5zPgogICAgICAgIDwvVGFibGU+CiAgICAgICAgPENyb3NzdGFiIG5hbWU9InZlNzYyIiBkYXRhPSJkZDQ2ODkiIHJlc3VsdERlZmluaXRpb25zPSJkZDQ2OTEiIGxhYmVsPSJTdWJzdGl0dXRlIEFzc2V0cyAtIENvdW50cnkiIHNvdXJjZUludGVyYWN0aW9uVmFyaWFibGVzPSJiaTQ2ODQgYmk0NTAyIGJpNDc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EyPC9Qcm9wZXJ0eT4KICAgICAgICAgICAgPC9FZGl0b3JQcm9wZXJ0aWVzPgogICAgICAgICAgICA8QXhlcz4KICAgICAgICAgICAgICAgIDxBeGlzIHR5cGU9InJvdyI+CiAgICAgICAgICAgICAgICAgICAgPEhpZXJhcmNoeSBuYW1lPSJ2ZTQ3MzkiIHZhcmlhYmxlPSJiaTQ3MzgiLz4KICAgICAgICAgICAgICAgICAgICA8SGllcmFyY2h5IG5hbWU9InZlNDY5MyIgdmFyaWFibGU9ImJpNDUwMiIvPgogICAgICAgICAgICAgICAgPC9BeGlzPgogICAgICAgICAgICAgICAgPEF4aXMgdHlwZT0iY29sdW1uIj4KICAgICAgICAgICAgICAgICAgICA8SGllcmFyY2h5IG5hbWU9InZlNDY5MiIgdmFyaWFibGU9ImJpNDY4NCIvPgogICAgICAgICAgICAgICAgICAgIDxNZWFzdXJlcz4KICAgICAgICAgICAgICAgICAgICAgICAgPE1lYXN1cmUgbmFtZT0idmU0Njk0IiB2YXJpYWJsZT0iYmk0NDk5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nRydWUiIGNvbHVtblZpc2libGU9ImZhbHNlIi8+CiAgICAgICAgICAgIDwvU3VtbWFyeT4KICAgICAgICA8L0Nyb3NzdGFiPgogICAgICAgIDxDcm9zc3RhYiBuYW1lPSJ2ZTQ4MzQiIGRhdGE9ImRkNDgzMSIgcmVzdWx0RGVmaW5pdGlvbnM9ImRkNDgzMyIgbGFiZWw9IjEwLiBDb25jZW50cmF0aW9uIFJpc2tzIiBzb3VyY2VJbnRlcmFjdGlvblZhcmlhYmxlcz0iYmk0ODI5IGJpNDg0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EzPC9Qcm9wZXJ0eT4KICAgICAgICAgICAgPC9FZGl0b3JQcm9wZXJ0aWVzPgogICAgICAgICAgICA8QXhlcz4KICAgICAgICAgICAgICAgIDxBeGlzIHR5cGU9InJvdyI+CiAgICAgICAgICAgICAgICAgICAgPEhpZXJhcmNoeSBuYW1lPSJ2ZTQ4NDgiIHZhcmlhYmxlPSJiaTQ4NDciLz4KICAgICAgICAgICAgICAgIDwvQXhpcz4KICAgICAgICAgICAgICAgIDxBeGlzIHR5cGU9ImNvbHVtbiI+CiAgICAgICAgICAgICAgICAgICAgPEhpZXJhcmNoeSBuYW1lPSJ2ZTQ4MzUiIHZhcmlhYmxlPSJiaTQ4MjkiLz4KICAgICAgICAgICAgICAgICAgICA8TWVhc3VyZXM+CiAgICAgICAgICAgICAgICAgICAgICAgIDxNZWFzdXJlIG5hbWU9InZlNDg1NCIgdmFyaWFibGU9ImJpNDg1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NDk0OSIgZGF0YT0iZGQ0OTQ2IiByZXN1bHREZWZpbml0aW9ucz0iZGQ0OTQ4IiBsYWJlbD0iNi4gQnJlYWtkb3duIGJ5IEludGVyZXN0IFJhdGUgKFB1YmxpYykiIHNvdXJjZUludGVyYWN0aW9uVmFyaWFibGVzPSJiaTQ5NDQgYmk0OTQ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TQ8L1Byb3BlcnR5PgogICAgICAgICAgICA8L0VkaXRvclByb3BlcnRpZXM+CiAgICAgICAgICAgIDxBeGVzPgogICAgICAgICAgICAgICAgPEF4aXMgdHlwZT0icm93Ij4KICAgICAgICAgICAgICAgICAgICA8SGllcmFyY2h5IG5hbWU9InZlNDk1MCIgdmFyaWFibGU9ImJpNDk0NCIvPgogICAgICAgICAgICAgICAgICAgIDxIaWVyYXJjaHkgbmFtZT0idmU0OTUxIiB2YXJpYWJsZT0iYmk0OTQ1Ii8+CiAgICAgICAgICAgICAgICA8L0F4aXM+CiAgICAgICAgICAgICAgICA8QXhpcyB0eXBlPSJjb2x1bW4iPgogICAgICAgICAgICAgICAgICAgIDxNZWFzdXJlcz4KICAgICAgICAgICAgICAgICAgICAgICAgPE1lYXN1cmUgbmFtZT0idmU0OTUzIiB2YXJpYWJsZT0iYmk0OTQ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Q5NjgiIGRhdGE9ImRkNDk2NSIgcmVzdWx0RGVmaW5pdGlvbnM9ImRkNDk2NyIgbGFiZWw9IjcuIEJyZWFrZG93biBieSBSZXBheW1lbnQgVHlwZSAoUHVibGljKSIgc291cmNlSW50ZXJhY3Rpb25WYXJpYWJsZXM9ImJpNDk2NCBiaTQ5Nj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YxNTwvUHJvcGVydHk+CiAgICAgICAgICAgIDwvRWRpdG9yUHJvcGVydGllcz4KICAgICAgICAgICAgPEF4ZXM+CiAgICAgICAgICAgICAgICA8QXhpcyB0eXBlPSJyb3ciPgogICAgICAgICAgICAgICAgICAgIDxIaWVyYXJjaHkgbmFtZT0idmU0OTY5IiB2YXJpYWJsZT0iYmk0OTYzIi8+CiAgICAgICAgICAgICAgICAgICAgPEhpZXJhcmNoeSBuYW1lPSJ2ZTQ5NzAiIHZhcmlhYmxlPSJiaTQ5NjQiLz4KICAgICAgICAgICAgICAgIDwvQXhpcz4KICAgICAgICAgICAgICAgIDxBeGlzIHR5cGU9ImNvbHVtbiI+CiAgICAgICAgICAgICAgICAgICAgPE1lYXN1cmVzPgogICAgICAgICAgICAgICAgICAgICAgICA8TWVhc3VyZSBuYW1lPSJ2ZTQ5NzIiIHZhcmlhYmxlPSJiaTQ5NjI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0OTkyIiBkYXRhPSJkZDQ5ODkiIHJlc3VsdERlZmluaXRpb25zPSJkZDQ5OTEiIGxhYmVsPSI0LiBCcmVha2Rvd24gYnkgR2VvZ3JhcGh5IChQdWJsaWMpIiBzb3VyY2VJbnRlcmFjdGlvblZhcmlhYmxlcz0iYmk0OTg2IGJpNTAxMSBiaTUwM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YxNjwvUHJvcGVydHk+CiAgICAgICAgICAgIDwvRWRpdG9yUHJvcGVydGllcz4KICAgICAgICAgICAgPEF4ZXM+CiAgICAgICAgICAgICAgICA8QXhpcyB0eXBlPSJyb3ciPgogICAgICAgICAgICAgICAgICAgIDxIaWVyYXJjaHkgbmFtZT0idmU0OTkzIiB2YXJpYWJsZT0iYmk0OTg2Ii8+CiAgICAgICAgICAgICAgICAgICAgPEhpZXJhcmNoeSBuYW1lPSJ2ZTUwMTIiIHZhcmlhYmxlPSJiaTUwMTEiLz4KICAgICAgICAgICAgICAgICAgICA8SGllcmFyY2h5IG5hbWU9InZlNTAxNiIgdmFyaWFibGU9ImJpNTAxNSIvPgogICAgICAgICAgICAgICAgPC9BeGlzPgogICAgICAgICAgICAgICAgPEF4aXMgdHlwZT0iY29sdW1uIj4KICAgICAgICAgICAgICAgICAgICA8TWVhc3VyZXM+CiAgICAgICAgICAgICAgICAgICAgICAgIDxNZWFzdXJlIG5hbWU9InZlNDk5NyIgdmFyaWFibGU9ImJpNDk4NS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Dcm9zc3RhYiBuYW1lPSJ2ZTU4MjMiIGRhdGE9ImRkNTgyNCIgcmVzdWx0RGVmaW5pdGlvbnM9ImRkNTgyNiIgbGFiZWw9IjUuIEJyZWFrZG93biBieSByZWdpb25zIG9mIG1haW4gY291bnRyeSBvZiBvcmlnaW4gKFB1YmxpYykiIHNvdXJjZUludGVyYWN0aW9uVmFyaWFibGVzPSJiaTU5MDEgYmk1OTE3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Tc8L1Byb3BlcnR5PgogICAgICAgICAgICA8L0VkaXRvclByb3BlcnRpZXM+CiAgICAgICAgICAgIDxBeGVzPgogICAgICAgICAgICAgICAgPEF4aXMgdHlwZT0icm93Ij4KICAgICAgICAgICAgICAgICAgICA8SGllcmFyY2h5IG5hbWU9InZlNTkxOCIgdmFyaWFibGU9ImJpNTkxNyIvPgogICAgICAgICAgICAgICAgICAgIDxIaWVyYXJjaHkgbmFtZT0idmU1OTAyIiB2YXJpYWJsZT0iYmk1OTAxIi8+CiAgICAgICAgICAgICAgICA8L0F4aXM+CiAgICAgICAgICAgICAgICA8QXhpcyB0eXBlPSJjb2x1bW4iPgogICAgICAgICAgICAgICAgICAgIDxNZWFzdXJlcz4KICAgICAgICAgICAgICAgICAgICAgICAgPE1lYXN1cmUgbmFtZT0idmU1OTE0IiB2YXJpYWJsZT0iYmk1O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0cnVlIi8+CiAgICAgICAgICAgIDwvU3VtbWFyeT4KICAgICAgICA8L0Nyb3NzdGFiPgogICAgICAgIDxQcm9tcHQgbmFtZT0idmU2NDYyIiBsYWJlbD0iU2NoYWx0ZmzDpGNoZW5sZWlzdGUgLSBSZWZpbmFuY2luZyBNYXJrZXIgNSIgc2VsZWN0aW9uRGlzYWJsZWQ9InRydWUiIHNvdXJjZUludGVyYWN0aW9uVmFyaWFibGVzPSJiaTY0NTciIGFwcGx5RHluYW1pY0JydXNoZXM9InByb21wdHNPbmx5IiByZWY9InByNjQ2M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2MTg8L1Byb3BlcnR5PgogICAgICAgICAgICA8L0VkaXRvclByb3BlcnRpZXM+CiAgICAgICAgICAgIDxMaW5rQmFyLz4KICAgICAgICA8L1Byb21wdD4KICAgICAgICA8UHJvbXB0IG5hbWU9InZlNjQ2OSIgbGFiZWw9IlNjaGFsdGZsw6RjaGVubGVpc3RlIC0gQVRUIEFzc2V0IFR5cGUgMiIgc2VsZWN0aW9uRGlzYWJsZWQ9InRydWUiIHNvdXJjZUludGVyYWN0aW9uVmFyaWFibGVzPSJiaTY0NjQiIGFwcGx5RHluYW1pY0JydXNoZXM9InByb21wdHNPbmx5IiByZWY9InByNjQ2O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2MTk8L1Byb3BlcnR5PgogICAgICAgICAgICA8L0VkaXRvclByb3BlcnRpZXM+CiAgICAgICAgICAgIDxMaW5rQmFyLz4KICAgICAgICA8L1Byb21wdD4KICAgICAgICA8VmlzdWFsQ29udGFpbmVyIG5hbWU9InZlNjU1OCIgbGFiZWw9IlN0YWNraW5nIENvbnRhaW5lciAyICgxKS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ENyb3NzdGFiIG5hbWU9InZlNjQ4MSIgZGF0YT0iZGQ2NDc4IiByZXN1bHREZWZpbml0aW9ucz0iZGQ2NDgwIiBsYWJlbD0iMTAuIExvYW4gU2l6ZSBJbmZvcm1hdGlvbiAoQ09NKSIgc291cmNlSW50ZXJhY3Rpb25WYXJpYWJsZXM9ImJpNjQ3NyBiaTY0Nz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YyMCxiaTg2MjE8L1Byb3BlcnR5PgogICAgICAgICAgICA8L0VkaXRvclByb3BlcnRpZXM+CiAgICAgICAgICAgIDxBeGVzPgogICAgICAgICAgICAgICAgPEF4aXMgdHlwZT0icm93Ij4KICAgICAgICAgICAgICAgICAgICA8SGllcmFyY2h5IG5hbWU9InZlNjQ4MiIgdmFyaWFibGU9ImJpNjQ3NiIvPgogICAgICAgICAgICAgICAgICAgIDxIaWVyYXJjaHkgbmFtZT0idmU2NDgzIiB2YXJpYWJsZT0iYmk2NDc3Ii8+CiAgICAgICAgICAgICAgICA8L0F4aXM+CiAgICAgICAgICAgICAgICA8QXhpcyB0eXBlPSJjb2x1bW4iPgogICAgICAgICAgICAgICAgICAgIDxNZWFzdXJlcz4KICAgICAgICAgICAgICAgICAgICAgICAgPE1lYXN1cmUgbmFtZT0idmU2NDg0IiB2YXJpYWJsZT0iYmk2NDcxIiBjb21wYWN0Rm9ybWF0PSJmYWxzZSIvPgogICAgICAgICAgICAgICAgICAgICAgICA8TWVhc3VyZSBuYW1lPSJ2ZTY0ODUiIHZhcmlhYmxlPSJiaTY0NzIiIGNvbXBhY3RGb3JtYXQ9ImZhbHNlIi8+CiAgICAgICAgICAgICAgICAgICAgICAgIDxNZWFzdXJlIG5hbWU9InZlNjQ4NiIgY2xhc3M9Im1lYXN1cmViaTE0NzciIHZhcmlhYmxlPSJiaTY0NzMiIGNvbXBhY3RGb3JtYXQ9ImZhbHNlIi8+CiAgICAgICAgICAgICAgICAgICAgICAgIDxNZWFzdXJlIG5hbWU9InZlNjQ4NyIgdmFyaWFibGU9ImJpNjQ3NCIgY29tcGFjdEZvcm1hdD0iZmFsc2UiLz4KICAgICAgICAgICAgICAgICAgICAgICAgPE1lYXN1cmUgbmFtZT0idmU2NDg4IiB2YXJpYWJsZT0iYmk2ND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AwIiBkYXRhPSJkZDY0OTciIHJlc3VsdERlZmluaXRpb25zPSJkZDY0OTkiIGxhYmVsPSIxMS4gTG9hbiB0byBWYWx1ZSAoTFRWKSBJbmZvcm1hdGlvbiAtIFVOSU5ERVhFRCAoQ09NKSIgc291cmNlSW50ZXJhY3Rpb25WYXJpYWJsZXM9ImJpNjQ5NSBiaTY0O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YyMixiaTg2MjM8L1Byb3BlcnR5PgogICAgICAgICAgICA8L0VkaXRvclByb3BlcnRpZXM+CiAgICAgICAgICAgIDxBeGVzPgogICAgICAgICAgICAgICAgPEF4aXMgdHlwZT0icm93Ij4KICAgICAgICAgICAgICAgICAgICA8SGllcmFyY2h5IG5hbWU9InZlNjUwMSIgdmFyaWFibGU9ImJpNjQ5NSIvPgogICAgICAgICAgICAgICAgICAgIDxIaWVyYXJjaHkgbmFtZT0idmU2NTAyIiB2YXJpYWJsZT0iYmk2NDk2Ii8+CiAgICAgICAgICAgICAgICA8L0F4aXM+CiAgICAgICAgICAgICAgICA8QXhpcyB0eXBlPSJjb2x1bW4iPgogICAgICAgICAgICAgICAgICAgIDxNZWFzdXJlcz4KICAgICAgICAgICAgICAgICAgICAgICAgPE1lYXN1cmUgbmFtZT0idmU2NTAzIiB2YXJpYWJsZT0iYmk2NDkwIiBjb21wYWN0Rm9ybWF0PSJmYWxzZSIvPgogICAgICAgICAgICAgICAgICAgICAgICA8TWVhc3VyZSBuYW1lPSJ2ZTY1MDQiIHZhcmlhYmxlPSJiaTY0OTEiIGNvbXBhY3RGb3JtYXQ9ImZhbHNlIi8+CiAgICAgICAgICAgICAgICAgICAgICAgIDxNZWFzdXJlIG5hbWU9InZlNjUwNSIgY2xhc3M9Im1lYXN1cmViaTE0NzciIHZhcmlhYmxlPSJiaTY0OTIiIGNvbXBhY3RGb3JtYXQ9ImZhbHNlIi8+CiAgICAgICAgICAgICAgICAgICAgICAgIDxNZWFzdXJlIG5hbWU9InZlNjUwNiIgdmFyaWFibGU9ImJpNjQ5MyIgY29tcGFjdEZvcm1hdD0iZmFsc2UiLz4KICAgICAgICAgICAgICAgICAgICAgICAgPE1lYXN1cmUgbmFtZT0idmU2NTA3IiB2YXJpYWJsZT0iYmk2NDk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E5IiBkYXRhPSJkZDY1MTYiIHJlc3VsdERlZmluaXRpb25zPSJkZDY1MTgiIGxhYmVsPSIxMi4gTG9hbiB0byBWYWx1ZSAoTFRWKSBJbmZvcm1hdGlvbiAtIElOREVYRUQgKENPTSkiIHNvdXJjZUludGVyYWN0aW9uVmFyaWFibGVzPSJiaTY1MTQgYmk2NT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jQsYmk4NjI1PC9Qcm9wZXJ0eT4KICAgICAgICAgICAgPC9FZGl0b3JQcm9wZXJ0aWVzPgogICAgICAgICAgICA8QXhlcz4KICAgICAgICAgICAgICAgIDxBeGlzIHR5cGU9InJvdyI+CiAgICAgICAgICAgICAgICAgICAgPEhpZXJhcmNoeSBuYW1lPSJ2ZTY1MjAiIHZhcmlhYmxlPSJiaTY1MTQiLz4KICAgICAgICAgICAgICAgICAgICA8SGllcmFyY2h5IG5hbWU9InZlNjUyMSIgdmFyaWFibGU9ImJpNjUxNSIvPgogICAgICAgICAgICAgICAgPC9BeGlzPgogICAgICAgICAgICAgICAgPEF4aXMgdHlwZT0iY29sdW1uIj4KICAgICAgICAgICAgICAgICAgICA8TWVhc3VyZXM+CiAgICAgICAgICAgICAgICAgICAgICAgIDxNZWFzdXJlIG5hbWU9InZlNjUyMiIgdmFyaWFibGU9ImJpNjUwOSIgY29tcGFjdEZvcm1hdD0iZmFsc2UiLz4KICAgICAgICAgICAgICAgICAgICAgICAgPE1lYXN1cmUgbmFtZT0idmU2NTIzIiBjbGFzcz0ibWVhc3VyZWJpMTkzMiIgdmFyaWFibGU9ImJpNjUxMCIgY29tcGFjdEZvcm1hdD0iZmFsc2UiLz4KICAgICAgICAgICAgICAgICAgICAgICAgPE1lYXN1cmUgbmFtZT0idmU2NTI0IiBjbGFzcz0ibWVhc3VyZWJpMTQ3NyIgdmFyaWFibGU9ImJpNjUxMSIgY29tcGFjdEZvcm1hdD0iZmFsc2UiLz4KICAgICAgICAgICAgICAgICAgICAgICAgPE1lYXN1cmUgbmFtZT0idmU2NTI1IiB2YXJpYWJsZT0iYmk2NTEyIiBjb21wYWN0Rm9ybWF0PSJmYWxzZSIvPgogICAgICAgICAgICAgICAgICAgICAgICA8TWVhc3VyZSBuYW1lPSJ2ZTY1MjYiIHZhcmlhYmxlPSJiaTY1MTM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MzgiIGRhdGE9ImRkNjUzNSIgcmVzdWx0RGVmaW5pdGlvbnM9ImRkNjUzNyIgbGFiZWw9IjEzLiBCcmVha2Rvd24gYnkgdHlwZSAoQ09NKSIgc291cmNlSW50ZXJhY3Rpb25WYXJpYWJsZXM9ImJpNjUzMiBiaTY1MzMgYmk2NTM0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jY8L1Byb3BlcnR5PgogICAgICAgICAgICA8L0VkaXRvclByb3BlcnRpZXM+CiAgICAgICAgICAgIDxBeGVzPgogICAgICAgICAgICAgICAgPEF4aXMgdHlwZT0icm93Ij4KICAgICAgICAgICAgICAgICAgICA8SGllcmFyY2h5IG5hbWU9InZlNjUzOSIgdmFyaWFibGU9ImJpNjUzMiIvPgogICAgICAgICAgICAgICAgICAgIDxIaWVyYXJjaHkgbmFtZT0idmU2NTQwIiB2YXJpYWJsZT0iYmk2NTMzIi8+CiAgICAgICAgICAgICAgICAgICAgPEhpZXJhcmNoeSBuYW1lPSJ2ZTY1NDEiIHZhcmlhYmxlPSJiaTY1MzQiLz4KICAgICAgICAgICAgICAgIDwvQXhpcz4KICAgICAgICAgICAgICAgIDxBeGlzIHR5cGU9ImNvbHVtbiI+CiAgICAgICAgICAgICAgICAgICAgPE1lYXN1cmVzPgogICAgICAgICAgICAgICAgICAgICAgICA8TWVhc3VyZSBuYW1lPSJ2ZTY1NDIiIGNsYXNzPSJtZWFzdXJlYmkxOTMyIiB2YXJpYWJsZT0iYmk2NTI4IiBjb21wYWN0Rm9ybWF0PSJmYWxzZSIvPgogICAgICAgICAgICAgICAgICAgICAgICA8TWVhc3VyZSBuYW1lPSJ2ZTY1NDMiIGNsYXNzPSJtZWFzdXJlYmkxNDc3IiB2YXJpYWJsZT0iYmk2NTI5IiBjb21wYWN0Rm9ybWF0PSJmYWxzZSIvPgogICAgICAgICAgICAgICAgICAgICAgICA8TWVhc3VyZSBuYW1lPSJ2ZTY1NDQiIHZhcmlhYmxlPSJiaTY1MzAiIGNvbXBhY3RGb3JtYXQ9ImZhbHNlIi8+CiAgICAgICAgICAgICAgICAgICAgICAgIDxNZWFzdXJlIG5hbWU9InZlNjU0NSIgdmFyaWFibGU9ImJpNjUz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1MyIgZGF0YT0iZGQ2NTUwIiByZXN1bHREZWZpbml0aW9ucz0iZGQ2NTUyIiBsYWJlbD0iMTQuIExvYW4gYnkgUmFua2luZyAoQ09NKSIgc291cmNlSW50ZXJhY3Rpb25WYXJpYWJsZXM9ImJpNjU0NyBiaTY1ND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YyNyxiaTg2Mjg8L1Byb3BlcnR5PgogICAgICAgICAgICA8L0VkaXRvclByb3BlcnRpZXM+CiAgICAgICAgICAgIDxBeGVzPgogICAgICAgICAgICAgICAgPEF4aXMgdHlwZT0icm93Ij4KICAgICAgICAgICAgICAgICAgICA8SGllcmFyY2h5IG5hbWU9InZlNjU1NCIgdmFyaWFibGU9ImJpNjU0OSIvPgogICAgICAgICAgICAgICAgPC9BeGlzPgogICAgICAgICAgICAgICAgPEF4aXMgdHlwZT0iY29sdW1uIj4KICAgICAgICAgICAgICAgICAgICA8SGllcmFyY2h5IG5hbWU9InZlNjU1NSIgdmFyaWFibGU9ImJpNjU0NyIvPgogICAgICAgICAgICAgICAgICAgIDxNZWFzdXJlcz4KICAgICAgICAgICAgICAgICAgICAgICAgPE1lYXN1cmUgbmFtZT0idmU2NTU2IiB2YXJpYWJsZT0iYmk2NTQ4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UHJvbXB0IG5hbWU9InZlNjYwNSIgbGFiZWw9IlNjaGFsdGZsw6RjaGVubGVpc3RlIC0gUmVmaW5hbmNpbmcgTWFya2VyIDYiIHNlbGVjdGlvbkRpc2FibGVkPSJ0cnVlIiBzb3VyY2VJbnRlcmFjdGlvblZhcmlhYmxlcz0iYmk2NjAwIiBhcHBseUR5bmFtaWNCcnVzaGVzPSJwcm9tcHRzT25seSIgcmVmPSJwcjY2MDQ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jI5PC9Qcm9wZXJ0eT4KICAgICAgICAgICAgPC9FZGl0b3JQcm9wZXJ0aWVzPgogICAgICAgICAgICA8TGlua0Jhci8+CiAgICAgICAgPC9Qcm9tcHQ+CiAgICAgICAgPFZpc3VhbENvbnRhaW5lciBuYW1lPSJ2ZTY2OTQiIGxhYmVsPSJTdGFjayBDb250YWluZXIxICgxK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Y2MjMiIGRhdGE9ImRkNjYyMSIgcmVzdWx0RGVmaW5pdGlvbnM9ImRkNjYwOCIgbGFiZWw9IkdlbmVyYWwgSW5mb3JtYXRpb24gKFB1YmxpYykiIHNvdXJjZUludGVyYWN0aW9uVmFyaWFibGVzPSJiaTY2MDc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jMwPC9Qcm9wZXJ0eT4KICAgICAgICAgICAgPC9FZGl0b3JQcm9wZXJ0aWVzPgogICAgICAgICAgICA8Q29sdW1ucz4KICAgICAgICAgICAgICAgIDxDb2x1bW4gdmFyaWFibGU9ImJpNjYwNyIgaXNWaXNpYmxlPSJ0cnVlIi8+CiAgICAgICAgICAgICAgICA8Q29sdW1uIHZhcmlhYmxlPSJiaTY2MDkiIGlzVmlzaWJsZT0idHJ1ZSIgY29tcGFjdEZvcm1hdD0iZmFsc2UiLz4KICAgICAgICAgICAgICAgIDxDb2x1bW4gdmFyaWFibGU9ImJpNjYxMCIgaXNWaXNpYmxlPSJ0cnVlIiBjb21wYWN0Rm9ybWF0PSJmYWxzZSIvPgogICAgICAgICAgICAgICAgPENvbHVtbiB2YXJpYWJsZT0iYmk2NjExIiBpc1Zpc2libGU9InRydWUiIGNvbXBhY3RGb3JtYXQ9ImZhbHNlIi8+CiAgICAgICAgICAgICAgICA8Q29sdW1uIHZhcmlhYmxlPSJiaTY2MTIiIGlzVmlzaWJsZT0idHJ1ZSIgY29tcGFjdEZvcm1hdD0iZmFsc2UiLz4KICAgICAgICAgICAgICAgIDxDb2x1bW4gdmFyaWFibGU9ImJpNjYxMyIgaXNWaXNpYmxlPSJ0cnVlIiBjb21wYWN0Rm9ybWF0PSJmYWxzZSIvPgogICAgICAgICAgICAgICAgPENvbHVtbiB2YXJpYWJsZT0iYmk2NjE0IiBpc1Zpc2libGU9InRydWUiIGNvbXBhY3RGb3JtYXQ9ImZhbHNlIi8+CiAgICAgICAgICAgICAgICA8Q29sdW1uIHZhcmlhYmxlPSJiaTY2MTUiIGlzVmlzaWJsZT0idHJ1ZSIgY29tcGFjdEZvcm1hdD0iZmFsc2UiLz4KICAgICAgICAgICAgICAgIDxDb2x1bW4gdmFyaWFibGU9ImJpNzMwMiIgaXNWaXNpYmxlPSJ0cnVlIiBjb21wYWN0Rm9ybWF0PSJmYWxzZSIvPgogICAgICAgICAgICAgICAgPENvbHVtbiB2YXJpYWJsZT0iYmk2NjE2IiBpc1Zpc2libGU9InRydWUiIGNvbXBhY3RGb3JtYXQ9ImZhbHNlIi8+CiAgICAgICAgICAgICAgICA8Q29sdW1uIHZhcmlhYmxlPSJiaTY2MTciIGlzVmlzaWJsZT0idHJ1ZSIgY29tcGFjdEZvcm1hdD0iZmFsc2UiLz4KICAgICAgICAgICAgICAgIDxDb2x1bW4gdmFyaWFibGU9ImJpNjYxOCIgaXNWaXNpYmxlPSJ0cnVlIiBjb21wYWN0Rm9ybWF0PSJmYWxzZSIvPgogICAgICAgICAgICAgICAgPENvbHVtbiB2YXJpYWJsZT0iYmk2NjE5IiBpc1Zpc2libGU9InRydWUiIGNvbXBhY3RGb3JtYXQ9ImZhbHNlIi8+CiAgICAgICAgICAgICAgICA8Q29sdW1uIHZhcmlhYmxlPSJiaTY2MjAiIGlzVmlzaWJsZT0idHJ1ZSIgY29tcGFjdEZvcm1hdD0iZmFsc2UiLz4KICAgICAgICAgICAgICAgIDxDb2x1bW4gdmFyaWFibGU9ImJpNzc0NiIgaXNWaXNpYmxlPSJ0cnVlIiBjb21wYWN0Rm9ybWF0PSJmYWxzZSIvPgogICAgICAgICAgICA8L0NvbHVtbnM+CiAgICAgICAgPC9UYWJsZT4KICAgICAgICA8Q3Jvc3N0YWIgbmFtZT0idmU2NjMyIiBkYXRhPSJkZDY2MjkiIHJlc3VsdERlZmluaXRpb25zPSJkZDY2MzEiIGxhYmVsPSJBbW9ydGlzYXRpb24gUHJvZmlsZSAoUHVibGljKSIgc291cmNlSW50ZXJhY3Rpb25WYXJpYWJsZXM9ImJpNjYyNyBiaTY2MjggYmk2NjI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zE8L1Byb3BlcnR5PgogICAgICAgICAgICA8L0VkaXRvclByb3BlcnRpZXM+CiAgICAgICAgICAgIDxBeGVzPgogICAgICAgICAgICAgICAgPEF4aXMgdHlwZT0icm93Ij4KICAgICAgICAgICAgICAgICAgICA8SGllcmFyY2h5IG5hbWU9InZlNjYzMyIgdmFyaWFibGU9ImJpNjYyNyIvPgogICAgICAgICAgICAgICAgICAgIDxIaWVyYXJjaHkgbmFtZT0idmU2NjM0IiB2YXJpYWJsZT0iYmk2NjI4Ii8+CiAgICAgICAgICAgICAgICA8L0F4aXM+CiAgICAgICAgICAgICAgICA8QXhpcyB0eXBlPSJjb2x1bW4iPgogICAgICAgICAgICAgICAgICAgIDxIaWVyYXJjaHkgbmFtZT0idmU2NjM1IiB2YXJpYWJsZT0iYmk2NjI1Ii8+CiAgICAgICAgICAgICAgICAgICAgPE1lYXN1cmVzPgogICAgICAgICAgICAgICAgICAgICAgICA8TWVhc3VyZSBuYW1lPSJ2ZTY2MzYiIHZhcmlhYmxlPSJiaTY2MjY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2NDUiIGRhdGE9ImRkNjY0MiIgcmVzdWx0RGVmaW5pdGlvbnM9ImRkNjY0NCIgbGFiZWw9IldlaWdodGVkIEF2ZXJhZ2UgTGlmZSAoaW4geWVhcnMpIChQdWJsaWMpIiBzb3VyY2VJbnRlcmFjdGlvblZhcmlhYmxlcz0iYmk2NjQxIGJpNjY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MyPC9Qcm9wZXJ0eT4KICAgICAgICAgICAgPC9FZGl0b3JQcm9wZXJ0aWVzPgogICAgICAgICAgICA8QXhlcz4KICAgICAgICAgICAgICAgIDxBeGlzIHR5cGU9InJvdyI+CiAgICAgICAgICAgICAgICAgICAgPEhpZXJhcmNoeSBuYW1lPSJ2ZTY2NDYiIHZhcmlhYmxlPSJiaTY2NDAiLz4KICAgICAgICAgICAgICAgICAgICA8SGllcmFyY2h5IG5hbWU9InZlNjY0NyIgdmFyaWFibGU9ImJpNjY0MSIvPgogICAgICAgICAgICAgICAgPC9BeGlzPgogICAgICAgICAgICAgICAgPEF4aXMgdHlwZT0iY29sdW1uIj4KICAgICAgICAgICAgICAgICAgICA8TWVhc3VyZXM+CiAgICAgICAgICAgICAgICAgICAgICAgIDxNZWFzdXJlIG5hbWU9InZlNjY0OCIgdmFyaWFibGU9ImJpNjYzOCIgY29tcGFjdEZvcm1hdD0iZmFsc2UiLz4KICAgICAgICAgICAgICAgICAgICAgICAgPE1lYXN1cmUgbmFtZT0idmU2NjQ5IiB2YXJpYWJsZT0iYmk2NjM5IiBjb21wYWN0Rm9ybWF0PSJmYWxzZSIvPgogICAgICAgICAgICAgICAgICAgIDwvTWVhc3VyZXM+CiAgICAgICAgICAgICAgICA8L0F4aXM+CiAgICAgICAgICAgIDwvQXhlcz4KICAgICAgICAgICAgPFN1bW1hcnk+CiAgICAgICAgICAgICAgICA8VG90YWwgcm93VmlzaWJsZT0iZmFsc2UiIGNvbHVtblZpc2libGU9ImZhbHNlIi8+CiAgICAgICAgICAgICAgICA8U3VidG90YWwgcm93VmlzaWJsZT0idHJ1ZSIgY29sdW1uVmlzaWJsZT0iZmFsc2UiLz4KICAgICAgICAgICAgPC9TdW1tYXJ5PgogICAgICAgIDwvQ3Jvc3N0YWI+CiAgICAgICAgPENyb3NzdGFiIG5hbWU9InZlNjY1NyIgZGF0YT0iZGQ2NjU0IiByZXN1bHREZWZpbml0aW9ucz0iZGQ2NjU2IiBsYWJlbD0iQ292ZXJlZCBBc3NldHMgLyBCb25kcyAtIEN1cnJlbmN5IChQdWJsaWMpIiBzb3VyY2VJbnRlcmFjdGlvblZhcmlhYmxlcz0iYmk2NjUyIGJpNjY1M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MzLGJpODYzNDwvUHJvcGVydHk+CiAgICAgICAgICAgIDwvRWRpdG9yUHJvcGVydGllcz4KICAgICAgICAgICAgPEF4ZXM+CiAgICAgICAgICAgICAgICA8QXhpcyB0eXBlPSJyb3ciPgogICAgICAgICAgICAgICAgICAgIDxIaWVyYXJjaHkgbmFtZT0idmU2NjU4IiB2YXJpYWJsZT0iYmk2NjUyIi8+CiAgICAgICAgICAgICAgICAgICAgPEhpZXJhcmNoeSBuYW1lPSJ2ZTY2NTkiIHZhcmlhYmxlPSJiaTY2NTMiLz4KICAgICAgICAgICAgICAgIDwvQXhpcz4KICAgICAgICAgICAgICAgIDxBeGlzIHR5cGU9ImNvbHVtbiI+CiAgICAgICAgICAgICAgICAgICAgPE1lYXN1cmVzPgogICAgICAgICAgICAgICAgICAgICAgICA8TWVhc3VyZSBuYW1lPSJ2ZTY2NjAiIHZhcmlhYmxlPSJiaTY2NT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UYWJsZSBuYW1lPSJ2ZTY2NjkiIGRhdGE9ImRkNjY2NyIgcmVzdWx0RGVmaW5pdGlvbnM9ImRkNjY2NCIgbGFiZWw9IkNvdmVyZWQgQm9uZHMgLSBCcmVha2Rvd24gYnkgaW50ZXJlc3QgcmF0ZSAoUHVibGljKSIgc291cmNlSW50ZXJhY3Rpb25WYXJpYWJsZXM9ImJpNjY2MiBiaTY2Nj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jM1LGJpODYzNj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Y2NjIiIGlzVmlzaWJsZT0idHJ1ZSIvPgogICAgICAgICAgICAgICAgPENvbHVtbiB2YXJpYWJsZT0iYmk2NjYzIiBpc1Zpc2libGU9InRydWUiLz4KICAgICAgICAgICAgICAgIDxDb2x1bW4gdmFyaWFibGU9ImJpNjY2NSIgaXNWaXNpYmxlPSJ0cnVlIiBjb21wYWN0Rm9ybWF0PSJmYWxzZSIvPgogICAgICAgICAgICA8L0NvbHVtbnM+CiAgICAgICAgPC9UYWJsZT4KICAgICAgICA8Q3Jvc3N0YWIgbmFtZT0idmU2NjgwIiBkYXRhPSJkZDY2NzciIHJlc3VsdERlZmluaXRpb25zPSJkZDY2NzkiIGxhYmVsPSJTdWJzdGl0dXRlIEFzc2V0cyAtIENvdW50cnkgKFB1YmxpYykiIHNvdXJjZUludGVyYWN0aW9uVmFyaWFibGVzPSJiaTY2NzIgYmk2Njc1IGJpNjY3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M3PC9Qcm9wZXJ0eT4KICAgICAgICAgICAgPC9FZGl0b3JQcm9wZXJ0aWVzPgogICAgICAgICAgICA8QXhlcz4KICAgICAgICAgICAgICAgIDxBeGlzIHR5cGU9InJvdyI+CiAgICAgICAgICAgICAgICAgICAgPEhpZXJhcmNoeSBuYW1lPSJ2ZTY2ODEiIHZhcmlhYmxlPSJiaTY2NzQiLz4KICAgICAgICAgICAgICAgICAgICA8SGllcmFyY2h5IG5hbWU9InZlNjY4MiIgdmFyaWFibGU9ImJpNjY3NSIvPgogICAgICAgICAgICAgICAgPC9BeGlzPgogICAgICAgICAgICAgICAgPEF4aXMgdHlwZT0iY29sdW1uIj4KICAgICAgICAgICAgICAgICAgICA8SGllcmFyY2h5IG5hbWU9InZlNjY4MyIgdmFyaWFibGU9ImJpNjY3MiIvPgogICAgICAgICAgICAgICAgICAgIDxNZWFzdXJlcz4KICAgICAgICAgICAgICAgICAgICAgICAgPE1lYXN1cmUgbmFtZT0idmU2Njg0IiB2YXJpYWJsZT0iYmk2Njcz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nRydWUiIGNvbHVtblZpc2libGU9ImZhbHNlIi8+CiAgICAgICAgICAgIDwvU3VtbWFyeT4KICAgICAgICA8L0Nyb3NzdGFiPgogICAgICAgIDxUYWJsZSBuYW1lPSJ2ZTY2OTIiIGRhdGE9ImRkNjY5MCIgcmVzdWx0RGVmaW5pdGlvbnM9ImRkNjY4NyIgbGFiZWw9IkNlbnRyYWwgYmFuayBlbGlnaWJsZSBhc3NldHMgKFB1YmxpYykiIHNvdXJjZUludGVyYWN0aW9uVmFyaWFibGVzPSJiaTY2ODY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jM4LGJpODYzOTwvUHJvcGVydHk+CiAgICAgICAgICAgIDwvRWRpdG9yUHJvcGVydGllcz4KICAgICAgICAgICAgPENvbHVtbnM+CiAgICAgICAgICAgICAgICA8Q29sdW1uIHZhcmlhYmxlPSJiaTY2ODYiIGlzVmlzaWJsZT0idHJ1ZSIvPgogICAgICAgICAgICAgICAgPENvbHVtbiB2YXJpYWJsZT0iYmk2Njg4IiBpc1Zpc2libGU9InRydWUiIGNvbXBhY3RGb3JtYXQ9ImZhbHNlIi8+CiAgICAgICAgICAgIDwvQ29sdW1ucz4KICAgICAgICA8L1RhYmxlPgogICAgICAgIDxQcm9tcHQgbmFtZT0idmU2OTQwIiBsYWJlbD0iU2NoYWx0ZmzDpGNoZW5sZWlzdGUgLSBSZWZpbmFuY2luZyBNYXJrZXIgNyIgc2VsZWN0aW9uRGlzYWJsZWQ9InRydWUiIHNvdXJjZUludGVyYWN0aW9uVmFyaWFibGVzPSJiaTY5MzQiIGFwcGx5RHluYW1pY0JydXNoZXM9InByb21wdHNPbmx5IiByZWY9InByNjkzO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2NDA8L1Byb3BlcnR5PgogICAgICAgICAgICA8L0VkaXRvclByb3BlcnRpZXM+CiAgICAgICAgICAgIDxMaW5rQmFyLz4KICAgICAgICA8L1Byb21wdD4KICAgICAgICA8VGFibGUgbmFtZT0idmU2OTUzIiBkYXRhPSJkZDY5NTQiIHJlc3VsdERlZmluaXRpb25zPSJkZDY5NTYiIGxhYmVsPSJJc3N1YW5jZXMiIHNvdXJjZUludGVyYWN0aW9uVmFyaWFibGVzPSJiaTY5NTggYmk2OTYwIGJpNjk2NCBiaTY5NjcgYmk2OTc1IGJpNjk3OCBiaTcwNjggYmk3Mzc0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Y0MSxiaTg2NDI8L1Byb3BlcnR5PgogICAgICAgICAgICA8L0VkaXRvclByb3BlcnRpZXM+CiAgICAgICAgICAgIDxDb2x1bW5zPgogICAgICAgICAgICAgICAgPENvbHVtbiB2YXJpYWJsZT0iYmk2OTU4IiBpc1Zpc2libGU9InRydWUiLz4KICAgICAgICAgICAgICAgIDxDb2x1bW4gdmFyaWFibGU9ImJpNjk2MCIgaXNWaXNpYmxlPSJ0cnVlIi8+CiAgICAgICAgICAgICAgICA8Q29sdW1uIHZhcmlhYmxlPSJiaTY5NjQiIGlzVmlzaWJsZT0idHJ1ZSIvPgogICAgICAgICAgICAgICAgPENvbHVtbiB2YXJpYWJsZT0iYmk2OTc1IiBpc1Zpc2libGU9InRydWUiLz4KICAgICAgICAgICAgICAgIDxDb2x1bW4gdmFyaWFibGU9ImJpODQxNCIgaXNWaXNpYmxlPSJ0cnVlIiBjb21wYWN0Rm9ybWF0PSJmYWxzZSIvPgogICAgICAgICAgICAgICAgPENvbHVtbiB2YXJpYWJsZT0iYmk3Mzc0IiBpc1Zpc2libGU9InRydWUiLz4KICAgICAgICAgICAgICAgIDxDb2x1bW4gdmFyaWFibGU9ImJpNjk2NyIgaXNWaXNpYmxlPSJ0cnVlIi8+CiAgICAgICAgICAgICAgICA8Q29sdW1uIHZhcmlhYmxlPSJiaTY5OTIiIGlzVmlzaWJsZT0idHJ1ZSIgY29tcGFjdEZvcm1hdD0iZmFsc2UiLz4KICAgICAgICAgICAgICAgIDxDb2x1bW4gdmFyaWFibGU9ImJpNjk3OCIgaXNWaXNpYmxlPSJ0cnVlIi8+CiAgICAgICAgICAgICAgICA8Q29sdW1uIGNsYXNzPSJ0YWJsZUNvbHVtbmJpNzA2OCIgdmFyaWFibGU9ImJpNzA2OCIgaXNWaXNpYmxlPSJ0cnVlIi8+CiAgICAgICAgICAgICAgICA8Q29sdW1uIHZhcmlhYmxlPSJiaTcwMDQiIGlzVmlzaWJsZT0idHJ1ZSIgY29tcGFjdEZvcm1hdD0iZmFsc2UiLz4KICAgICAgICAgICAgPC9Db2x1bW5zPgogICAgICAgIDwvVGFibGU+CiAgICAgICAgPFByb21wdCBuYW1lPSJ2ZTcwNzUiIGxhYmVsPSJTY2hhbHRmbMOkY2hlbmxlaXN0ZSAtIFJlZmluYW5jaW5nIE1hcmtlciA4IiBzZWxlY3Rpb25EaXNhYmxlZD0idHJ1ZSIgc291cmNlSW50ZXJhY3Rpb25WYXJpYWJsZXM9ImJpNzA3MCIgYXBwbHlEeW5hbWljQnJ1c2hlcz0icHJvbXB0c09ubHkiIHJlZj0icHI3MDc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Y0MzwvUHJvcGVydHk+CiAgICAgICAgICAgIDwvRWRpdG9yUHJvcGVydGllcz4KICAgICAgICAgICAgPExpbmtCYXIvPgogICAgICAgIDwvUHJvbXB0PgogICAgICAgIDxUYWJsZSBuYW1lPSJ2ZTcyMjIiIGRhdGE9ImRkNzIyMCIgcmVzdWx0RGVmaW5pdGlvbnM9ImRkNzIxMyIgbGFiZWw9Iklzc3VhbmNlcyAoMSkiIHNvdXJjZUludGVyYWN0aW9uVmFyaWFibGVzPSJiaTcyMDUgYmk3MjA2IGJpNzIwNyBiaTcyMDggYmk3MjA5IGJpNzIxMCBiaTcyMTIgYmk3Njcy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Y0NCxiaTg2NDU8L1Byb3BlcnR5PgogICAgICAgICAgICA8L0VkaXRvclByb3BlcnRpZXM+CiAgICAgICAgICAgIDxDb2x1bW5zPgogICAgICAgICAgICAgICAgPENvbHVtbiB2YXJpYWJsZT0iYmk3MjA1IiBpc1Zpc2libGU9InRydWUiLz4KICAgICAgICAgICAgICAgIDxDb2x1bW4gdmFyaWFibGU9ImJpNzIwNiIgaXNWaXNpYmxlPSJ0cnVlIi8+CiAgICAgICAgICAgICAgICA8Q29sdW1uIHZhcmlhYmxlPSJiaTcyMDciIGlzVmlzaWJsZT0idHJ1ZSIvPgogICAgICAgICAgICAgICAgPENvbHVtbiB2YXJpYWJsZT0iYmk3MjA5IiBpc1Zpc2libGU9InRydWUiLz4KICAgICAgICAgICAgICAgIDxDb2x1bW4gdmFyaWFibGU9ImJpODQ5NiIgaXNWaXNpYmxlPSJ0cnVlIiBjb21wYWN0Rm9ybWF0PSJmYWxzZSIvPgogICAgICAgICAgICAgICAgPENvbHVtbiB2YXJpYWJsZT0iYmk3NjcyIiBpc1Zpc2libGU9InRydWUiLz4KICAgICAgICAgICAgICAgIDxDb2x1bW4gdmFyaWFibGU9ImJpNzIwOCIgaXNWaXNpYmxlPSJ0cnVlIi8+CiAgICAgICAgICAgICAgICA8Q29sdW1uIHZhcmlhYmxlPSJiaTcyMTUiIGlzVmlzaWJsZT0idHJ1ZSIgY29tcGFjdEZvcm1hdD0iZmFsc2UiLz4KICAgICAgICAgICAgICAgIDxDb2x1bW4gdmFyaWFibGU9ImJpNzIxMCIgaXNWaXNpYmxlPSJ0cnVlIi8+CiAgICAgICAgICAgICAgICA8Q29sdW1uIGNsYXNzPSJ0YWJsZUNvbHVtbmJpNzA2OCIgdmFyaWFibGU9ImJpNzIxMiIgaXNWaXNpYmxlPSJ0cnVlIi8+CiAgICAgICAgICAgICAgICA8Q29sdW1uIHZhcmlhYmxlPSJiaTcyMTciIGlzVmlzaWJsZT0idHJ1ZSIgY29tcGFjdEZvcm1hdD0iZmFsc2UiLz4KICAgICAgICAgICAgPC9Db2x1bW5zPgogICAgICAgIDwvVGFibGU+CiAgICAgICAgPENyb3NzdGFiIG5hbWU9InZlMTA3MiIgZGF0YT0iZGQxNjc1IiByZXN1bHREZWZpbml0aW9ucz0iZGQxNjc3IiBsYWJlbD0iMS4gUHJvcGVydHkgVHlwZSBJbmZvcm1hdGlvbiIgc291cmNlSW50ZXJhY3Rpb25WYXJpYWJsZXM9ImJpMTA3NiBiaTE2Nz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Y0NjwvUHJvcGVydHk+CiAgICAgICAgICAgIDwvRWRpdG9yUHJvcGVydGllcz4KICAgICAgICAgICAgPEF4ZXM+CiAgICAgICAgICAgICAgICA8QXhpcyB0eXBlPSJyb3ciPgogICAgICAgICAgICAgICAgICAgIDxIaWVyYXJjaHkgbmFtZT0idmUxNjc4IiB2YXJpYWJsZT0iYmkxMDc2Ii8+CiAgICAgICAgICAgICAgICA8L0F4aXM+CiAgICAgICAgICAgICAgICA8QXhpcyB0eXBlPSJjb2x1bW4iPgogICAgICAgICAgICAgICAgICAgIDxIaWVyYXJjaHkgbmFtZT0idmUxNjc5IiB2YXJpYWJsZT0iYmkxNjcyIi8+CiAgICAgICAgICAgICAgICAgICAgPE1lYXN1cmVzPgogICAgICAgICAgICAgICAgICAgICAgICA8TWVhc3VyZSBuYW1lPSJ2ZTE2ODAiIHZhcmlhYmxlPSJiaTEwNzciIGNvbXBhY3RGb3JtYXQ9ImZhbHNlIi8+CiAgICAgICAgICAgICAgICAgICAgICAgIDxNZWFzdXJlIG5hbWU9InZlMTY4MSIgdmFyaWFibGU9ImJpMTIzMiIgY29tcGFjdEZvcm1hdD0iZmFsc2UiLz4KICAgICAgICAgICAgICAgICAgICAgICAgPE1lYXN1cmUgbmFtZT0idmU3NDQ3IiB2YXJpYWJsZT0iYmk3NDQ2IiBjb21wYWN0Rm9ybWF0PSJmYWxzZSIvPgogICAgICAgICAgICAgICAgICAgICAgICA8TWVhc3VyZSBuYW1lPSJ2ZTc1MTciIHZhcmlhYmxlPSJiaTc1MTY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PC9WaXN1YWxFbGVtZW50cz4KICAgIDxQcm9tcHREZWZpbml0aW9ucz4KICAgICAgICA8UHJvbXB0RGVmaW5pdGlvbiBuYW1lPSJwcjEyNDAiIGRhdGE9ImRkMTIzNyIgcmVzdWx0RGVmaW5pdGlvbnM9ImRkMTIzOSIgbGFiZWxWYXJpYWJsZT0iYmkxMjQxIiB2YWx1ZVZhcmlhYmxlPSJiaTEyNDEiPgogICAgICAgICAgICA8RGVmYXVsdFZhbHVlPgogICAgICAgICAgICAgICAgPFN0cmluZz43MTwvU3RyaW5nPgogICAgICAgICAgICA8L0RlZmF1bHRWYWx1ZT4KICAgICAgICAgICAgPFN0cmluZ0NvbnN0cmFpbnQgcmVxdWlyZWQ9InRydWUiLz4KICAgICAgICA8L1Byb21wdERlZmluaXRpb24+CiAgICAgICAgPFByb21wdERlZmluaXRpb24gbmFtZT0icHIxNDI5IiBkYXRhPSJkZDE0MjYiIHJlc3VsdERlZmluaXRpb25zPSJkZDE0MjgiIGxhYmVsVmFyaWFibGU9ImJpMTQzMCIgdmFsdWVWYXJpYWJsZT0iYmkxNDMwIj4KICAgICAgICAgICAgPERlZmF1bHRWYWx1ZT4KICAgICAgICAgICAgICAgIDxTdHJpbmc+UmVzaWRlbnRpYWw8L1N0cmluZz4KICAgICAgICAgICAgPC9EZWZhdWx0VmFsdWU+CiAgICAgICAgICAgIDxTdHJpbmdDb25zdHJhaW50IHJlcXVpcmVkPSJ0cnVlIi8+CiAgICAgICAgPC9Qcm9tcHREZWZpbml0aW9uPgogICAgICAgIDxQcm9tcHREZWZpbml0aW9uIG5hbWU9InByMTcxMyIgZGF0YT0iZGQxNzEwIiByZXN1bHREZWZpbml0aW9ucz0iZGQxNzEyIiBsYWJlbFZhcmlhYmxlPSJiaTcyOCIgdmFsdWVWYXJpYWJsZT0iYmk3MjgiPgogICAgICAgICAgICA8RGVmYXVsdFZhbHVlPgogICAgICAgICAgICAgICAgPE51bWJlciB0eXBlPSJkb3VibGUiIHZhbHVlPSIyMzI4MiIvPgogICAgICAgICAgICA8L0RlZmF1bHRWYWx1ZT4KICAgICAgICAgICAgPERhdGVDb25zdHJhaW50IHJlcXVpcmVkPSJ0cnVlIiBkYXRhVHlwZT0iZGF0ZSIvPgogICAgICAgIDwvUHJvbXB0RGVmaW5pdGlvbj4KICAgICAgICA8UHJvbXB0RGVmaW5pdGlvbiBuYW1lPSJwcjE5MDkiIGxhYmVsPSJBbm9ueW1pemF0aW9uIFBhcmFtZXRlciIgaXNQYXJhbWV0ZXI9InRydWUiPgogICAgICAgICAgICA8RGVmYXVsdFZhbHVlPgogICAgICAgICAgICAgICAgPFN0cmluZz5ZPC9TdHJpbmc+CiAgICAgICAgICAgIDwvRGVmYXVsdFZhbHVlPgogICAgICAgICAgICA8U3RyaW5nQ29uc3RyYWludCByZXF1aXJlZD0iZmFsc2UiLz4KICAgICAgICA8L1Byb21wdERlZmluaXRpb24+CiAgICAgICAgPFByb21wdERlZmluaXRpb24gbmFtZT0icHIzNTM5IiBkYXRhPSJkZDM1MzciIHJlc3VsdERlZmluaXRpb25zPSJkZDM1MzUiIGxhYmVsVmFyaWFibGU9ImJpMzUzNiIgdmFsdWVWYXJpYWJsZT0iYmkzNTM2Ij4KICAgICAgICAgICAgPERlZmF1bHRWYWx1ZT4KICAgICAgICAgICAgICAgIDxTdHJpbmc+NzE8L1N0cmluZz4KICAgICAgICAgICAgPC9EZWZhdWx0VmFsdWU+CiAgICAgICAgICAgIDxTdHJpbmdDb25zdHJhaW50IHJlcXVpcmVkPSJ0cnVlIi8+CiAgICAgICAgPC9Qcm9tcHREZWZpbml0aW9uPgogICAgICAgIDxQcm9tcHREZWZpbml0aW9uIG5hbWU9InByMzU2OCIgZGF0YT0iZGQzNTY2IiByZXN1bHREZWZpbml0aW9ucz0iZGQzNTY0IiBsYWJlbFZhcmlhYmxlPSJiaTM1NjUiIHZhbHVlVmFyaWFibGU9ImJpMzU2NSI+CiAgICAgICAgICAgIDxEZWZhdWx0VmFsdWU+CiAgICAgICAgICAgICAgICA8U3RyaW5nPjcxPC9TdHJpbmc+CiAgICAgICAgICAgIDwvRGVmYXVsdFZhbHVlPgogICAgICAgICAgICA8U3RyaW5nQ29uc3RyYWludCByZXF1aXJlZD0idHJ1ZSIvPgogICAgICAgIDwvUHJvbXB0RGVmaW5pdGlvbj4KICAgICAgICA8UHJvbXB0RGVmaW5pdGlvbiBuYW1lPSJwcjM1OTUiIGRhdGE9ImRkMzU5MyIgcmVzdWx0RGVmaW5pdGlvbnM9ImRkMzU5MSIgbGFiZWxWYXJpYWJsZT0iYmkzNTkyIiB2YWx1ZVZhcmlhYmxlPSJiaTM1OTIiPgogICAgICAgICAgICA8RGVmYXVsdFZhbHVlPgogICAgICAgICAgICAgICAgPFN0cmluZz43NDwvU3RyaW5nPgogICAgICAgICAgICA8L0RlZmF1bHRWYWx1ZT4KICAgICAgICAgICAgPFN0cmluZ0NvbnN0cmFpbnQgcmVxdWlyZWQ9InRydWUiLz4KICAgICAgICA8L1Byb21wdERlZmluaXRpb24+CiAgICAgICAgPFByb21wdERlZmluaXRpb24gbmFtZT0icHI2NDYxIiBkYXRhPSJkZDY0NTkiIHJlc3VsdERlZmluaXRpb25zPSJkZDY0NTgiIGxhYmVsVmFyaWFibGU9ImJpNjQ1NyIgdmFsdWVWYXJpYWJsZT0iYmk2NDU3Ij4KICAgICAgICAgICAgPERlZmF1bHRWYWx1ZT4KICAgICAgICAgICAgICAgIDxTdHJpbmc+NzE8L1N0cmluZz4KICAgICAgICAgICAgPC9EZWZhdWx0VmFsdWU+CiAgICAgICAgICAgIDxTdHJpbmdDb25zdHJhaW50IHJlcXVpcmVkPSJ0cnVlIi8+CiAgICAgICAgPC9Qcm9tcHREZWZpbml0aW9uPgogICAgICAgIDxQcm9tcHREZWZpbml0aW9uIG5hbWU9InByNjQ2OCIgZGF0YT0iZGQ2NDY2IiByZXN1bHREZWZpbml0aW9ucz0iZGQ2NDY1IiBsYWJlbFZhcmlhYmxlPSJiaTY0NjQiIHZhbHVlVmFyaWFibGU9ImJpNjQ2NCI+CiAgICAgICAgICAgIDxEZWZhdWx0VmFsdWU+CiAgICAgICAgICAgICAgICA8U3RyaW5nPkNvbW1lcmNpYWw8L1N0cmluZz4KICAgICAgICAgICAgPC9EZWZhdWx0VmFsdWU+CiAgICAgICAgICAgIDxTdHJpbmdDb25zdHJhaW50IHJlcXVpcmVkPSJ0cnVlIi8+CiAgICAgICAgPC9Qcm9tcHREZWZpbml0aW9uPgogICAgICAgIDxQcm9tcHREZWZpbml0aW9uIG5hbWU9InByNjYwNCIgZGF0YT0iZGQ2NjAyIiByZXN1bHREZWZpbml0aW9ucz0iZGQ2NjAxIiBsYWJlbFZhcmlhYmxlPSJiaTY2MDAiIHZhbHVlVmFyaWFibGU9ImJpNjYwMCI+CiAgICAgICAgICAgIDxEZWZhdWx0VmFsdWU+CiAgICAgICAgICAgICAgICA8U3RyaW5nPjc0PC9TdHJpbmc+CiAgICAgICAgICAgIDwvRGVmYXVsdFZhbHVlPgogICAgICAgICAgICA8U3RyaW5nQ29uc3RyYWludCByZXF1aXJlZD0idHJ1ZSIvPgogICAgICAgIDwvUHJvbXB0RGVmaW5pdGlvbj4KICAgICAgICA8UHJvbXB0RGVmaW5pdGlvbiBuYW1lPSJwcjY5MzkiIGRhdGE9ImRkNjkzNyIgcmVzdWx0RGVmaW5pdGlvbnM9ImRkNjkzNSIgbGFiZWxWYXJpYWJsZT0iYmk2OTM0IiB2YWx1ZVZhcmlhYmxlPSJiaTY5MzQiPgogICAgICAgICAgICA8RGVmYXVsdFZhbHVlPgogICAgICAgICAgICAgICAgPFN0cmluZz43MTwvU3RyaW5nPgogICAgICAgICAgICA8L0RlZmF1bHRWYWx1ZT4KICAgICAgICAgICAgPFN0cmluZ0NvbnN0cmFpbnQgcmVxdWlyZWQ9InRydWUiLz4KICAgICAgICA8L1Byb21wdERlZmluaXRpb24+CiAgICAgICAgPFByb21wdERlZmluaXRpb24gbmFtZT0icHI3MDc0IiBkYXRhPSJkZDcwNzIiIHJlc3VsdERlZmluaXRpb25zPSJkZDcwNjkiIGxhYmVsVmFyaWFibGU9ImJpNzA3MCIgdmFsdWVWYXJpYWJsZT0iYmk3MDcwIj4KICAgICAgICAgICAgPERlZmF1bHRWYWx1ZT4KICAgICAgICAgICAgICAgIDxTdHJpbmc+NzQ8L1N0cmluZz4KICAgICAgICAgICAgPC9EZWZhdWx0VmFsdWU+CiAgICAgICAgICAgIDxTdHJpbmdDb25zdHJhaW50IHJlcXVpcmVkPSJ0cnVlIi8+CiAgICAgICAgPC9Qcm9tcHREZWZpbml0aW9uPgogICAgPC9Qcm9tcHREZWZpbml0aW9ucz4KICAgIDxWaWV3PgogICAgICAgIDxIZWFkZXI+CiAgICAgICAgICAgIDxNZWRpYUNvbnRhaW5lciB0YXJnZXQ9Im10MiI+CiAgICAgICAgICAgICAgICA8UmVzcG9uc2l2ZUxheW91dCBvcmllbnRhdGlvbj0iaG9yaXpvbnRhbCIgb3ZlcmZsb3c9ImZpdCI+CiAgICAgICAgICAgICAgICAgICAgPFdlaWdodHMgbWVkaWFUYXJnZXQ9Im10NSIgdW5pdD0icGVyY2VudCI+CiAgICAgICAgICAgICAgICAgICAgICAgIDxXZWlnaHQgdmFsdWU9IjEwMCUiLz4KICAgICAgICAgICAgICAgICAgICA8L1dlaWdodHM+CiAgICAgICAgICAgICAgICAgICAgPFdlaWdodHMgbWVkaWFUYXJnZXQ9Im10NCIgdW5pdD0icGVyY2VudCI+CiAgICAgICAgICAgICAgICAgICAgICAgIDxXZWlnaHQgdmFsdWU9IjEwMCUiLz4KICAgICAgICAgICAgICAgICAgICA8L1dlaWdodHM+CiAgICAgICAgICAgICAgICAgICAgPFdlaWdodHMgbWVkaWFUYXJnZXQ9Im10MyIgdW5pdD0icGVyY2VudCI+CiAgICAgICAgICAgICAgICAgICAgICAgIDxXZWlnaHQgdmFsdWU9IjEwMCUiLz4KICAgICAgICAgICAgICAgICAgICA8L1dlaWdodHM+CiAgICAgICAgICAgICAgICA8L1Jlc3BvbnNpdmVMYXlvdXQ+CiAgICAgICAgICAgICAgICA8Q29udGFpbmVyIG5hbWU9InZpMTY5NCIgcmVmPSJ2ZTE2OTUiPgogICAgICAgICAgICAgICAgICAgIDxSZXNwb25zaXZlQ29uc3RyYWludD4KICAgICAgICAgICAgICAgICAgICAgICAgPFdpZHRoQ29uc3RyYWludD4KICAgICAgICAgICAgICAgICAgICAgICAgICAgIDxXaWR0aCBtZWRpYVRhcmdldD0ibXQzIiBmbGV4aWJpbGl0eT0iZml4ZWQiIHByZWZlcnJlZFNpemVCZWhhdmlvcj0iaG9ub3IiLz4KICAgICAgICAgICAgICAgICAgICAgICAgPC9XaWR0aENvbnN0cmFpbnQ+CiAgICAgICAgICAgICAgICAgICAgICAgIDxIZWlnaHRDb25zdHJhaW50PgogICAgICAgICAgICAgICAgICAgICAgICAgICAgPEhlaWdodCBtZWRpYVRhcmdldD0ibXQzIiBmbGV4aWJpbGl0eT0iZml4ZWQiIHByZWZlcnJlZFNpemVCZWhhdmlvcj0iaG9ub3IiLz4KICAgICAgICAgICAgICAgICAgICAgICAgPC9IZWlnaHRDb25zdHJhaW50PgogICAgICAgICAgICAgICAgICAgIDwvUmVzcG9uc2l2ZUNvbnN0cmFpbnQ+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iIgcmVmPSJ2ZTcyMy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Db250YWluZXI+CiAgICAgICAgICAgIDwvTWVkaWFDb250YWluZXI+CiAgICAgICAgPC9IZWFkZXI+CiAgICAgICAgPFNlY3Rpb24gbmFtZT0idmk2IiBsYWJlbD0iR2VuZXJhbCB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EyMzUiIHJlZj0idmUxMjM2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3NDgiIHJlZj0idmU3NDk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xMDAiIHJlZj0idmUxM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c3IiByZWY9InZlNDc4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4IiByZWY9InZlNjU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3LjEyJSIgZmxleGliaWxpdHk9InNocmlua2F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MTQiIHJlZj0idmU3M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Q2LjI2JS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Q1IiByZWY9InZlNzQ0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2MSIgcmVmPSJ2ZTc2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4NDUiIHJlZj0idmU4NDY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5MzMiIGxhYmVsPSJJc3N1YW5jZXMgTW9ydGdhZ2UiPgogICAgICAgICAgICA8SGVhZGVyIGxvY2F0aW9uPSJ0b3Ai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2OTQxIiByZWY9InZlNjk0M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2OTUyIiByZWY9InZlNjk1MyI+CiAgICAgICAgICAgICAgICAgICAgICAgIDxSZXNwb25zaXZlQ29uc3RyYWludD4KICAgICAgICAgICAgICAgICAgICAgICAgICAgIDxXaWR0aENvbnN0cmFpbnQ+CiAgICAgICAgICAgICAgICAgICAgICAgICAgICAgICAgPFdpZHRoIG1lZGlhVGFyZ2V0PSJtdDMiIGZsZXhpYmlsaXR5PSJmbGV4aWJsZSIgcHJlZmVycmVkU2l6ZUJlaGF2aW9yPSJpZ25vcmUiLz4KICAgICAgICAgICAgICAgICAgICAgICAgICAgIDwvV2lkdGhDb25zdHJhaW50PgogICAgICAgICAgICAgICAgICAgICAgICAgICAgPEhlaWdodENvbnN0cmFpbnQ+CiAgICAgICAgICAgICAgICAgICAgICAgICAgICAgICAgPEhlaWdodCBtZWRpYVRhcmdldD0ibXQzIiBmbGV4aWJpbGl0eT0iZmxleGlibGUiIHByZWZlcnJlZFNpemVCZWhhdmlvcj0iaWdub3JlIi8+CiAgICAgICAgICAgICAgICAgICAgICAgICAgICA8L0hlaWdodENvbnN0cmFpbnQ+CiAgICAgICAgICAgICAgICAgICAgICAgIDwvUmVzcG9uc2l2ZUNvbnN0cmFpbnQ+CiAgICAgICAgICAgICAgICAgICAgPC9WaXN1YWw+CiAgICAgICAgICAgICAgICA8L01lZGlhQ29udGFpbmVyPgogICAgICAgICAgICA8L0JvZHk+CiAgICAgICAgPC9TZWN0aW9uPgogICAgICAgIDxTZWN0aW9uIG5hbWU9InZpMTA1NSIgbGFiZWw9Ik1vcnRnYWdl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0MSIgcmVmPSJ2ZTM1NDA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xNjgiIHJlZj0idmUxMTY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3MSIgcmVmPSJ2ZTEwNz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jMzNSIgcmVmPSJ2ZTIzMz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Q29udGFpbmVyIG5hbWU9InZpMjUxNSIgcmVmPSJ2ZTI1MTYiPgogICAgICAgICAgICAgICAgICAgICAgICAgICAgPFJlc3BvbnNpdmVDb25zdHJhaW50PgogICAgICAgICAgICAgICAgICAgICAgICAgICAgICAgIDxXaWR0aENvbnN0cmFpbnQ+CiAgICAgICAgICAgICAgICAgICAgICAgICAgICAgICAgICAgIDxXaWR0aCBtZWRpYVRhcmdldD0ibXQzIiBmbGV4aWJpbGl0eT0ic2hyaW5rYWJsZSIgcHJlZmVycmVkU2l6ZUJlaGF2aW9yPSJob25vciIvPgogICAgICAgICAgICAgICAgICAgICAgICAgICAgICAgIDwvV2lkdGhDb25zdHJhaW50PgogICAgICAgICAgICAgICAgICAgICAgICAgICAgICAgIDxIZWlnaHRDb25zdHJhaW50PgogICAgICAgICAgICAgICAgICAgICAgICAgICAgICAgICAgICA8SGVpZ2h0IG1lZGlhVGFyZ2V0PSJtdDMiIGZsZXhpYmlsaXR5PSJzaHJpbmthYmxlIiBwcmVmZXJyZWRTaXplQmVoYXZpb3I9Imhvbm9yIi8+CiAgICAgICAgICAgICAgICAgICAgICAgICAgICAgICAgPC9IZWlnaHRDb25zdHJhaW50PgogICAgICAgICAgICAgICAgICAgICAgICAgICAgPC9SZXNwb25zaXZlQ29uc3RyYWludD4KICAgICAgICAgICAgICAgICAgICAgICAgICAgIDxSZXNwb25zaXZlTGF5b3V0IG9yaWVudGF0aW9uPSJob3Jpem9udGFsIiBvdmVyZmxvdz0ic3RhY2siPgogICAgICAgICAgICAgICAgICAgICAgICAgICAgICAgIDxXZWlnaHRzIG1lZGlhVGFyZ2V0PSJtdDUiIHVuaXQ9InBlcmNlbnQiPgogICAgICAgICAgICAgICAgICAgICAgICAgICAgICAgICAgICA8V2VpZ2h0IHZhbHVlPSIxMDAlIi8+CiAgICAgICAgICAgICAgICAgICAgICAgICAgICAgICAgPC9XZWlnaHRzPgogICAgICAgICAgICAgICAgICAgICAgICAgICAgICAgIDxXZWlnaHRzIG1lZGlhVGFyZ2V0PSJtdDQiIHVuaXQ9InBlcmNlbnQiPgogICAgICAgICAgICAgICAgICAgICAgICAgICAgICAgICAgICA8V2VpZ2h0IHZhbHVlPSIxMDAlIi8+CiAgICAgICAgICAgICAgICAgICAgICAgICAgICAgICAgPC9XZWlnaHRzPgogICAgICAgICAgICAgICAgICAgICAgICAgICAgICAgIDxXZWlnaHRzIG1lZGlhVGFyZ2V0PSJtdDMiIHVuaXQ9InBlcmNlbnQiPgogICAgICAgICAgICAgICAgICAgICAgICAgICAgICAgICAgICA8V2VpZ2h0IHZhbHVlPSIxMDAlIi8+CiAgICAgICAgICAgICAgICAgICAgICAgICAgICAgICAgPC9XZWlnaHRzPgogICAgICAgICAgICAgICAgICAgICAgICAgICAgPC9SZXNwb25zaXZlTGF5b3V0PgogICAgICAgICAgICAgICAgICAgICAgICAgICAgPFZpc3VhbCBuYW1lPSJ2aTI0NTAiIHJlZj0idmUyNDQ1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ICAgIDxWaXN1YWwgbmFtZT0idmkyNTMzIiByZWY9InZlMjUyNy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1MyIgcmVmPSJ2ZTI1ND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8L0NvbnRhaW5lcj4KICAgICAgICAgICAgICAgICAgICAgICAgPFZpc3VhbCBuYW1lPSJ2aTI2MjIiIHJlZj0idmUyNjE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wOTQiIHJlZj0idmUxMDk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yNjIiIHJlZj0idmUxMjU4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zNzYiIHJlZj0idmUxMz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0MDYiIHJlZj0idmUxNDA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xNDIzIiBsYWJlbD0iUmVzaWRlbnRpYWw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zNTcwIiByZWY9InZlMzU2OS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ICAgIDxWaXN1YWwgbmFtZT0idmkxNDI0IiByZWY9InZlMTQyNS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MTUxNyIgcmVmPSJ2ZTE1MTg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xNDQxIiByZWY9InZlMTQ0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ODIxIiByZWY9InZlMTgxM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OTQ5IiByZWY9InZlMTk0M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OTg5IiByZWY9InZlMTk4M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zMDQ0IiByZWY9InZlMzAz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NjU2MCIgbGFiZWw9IkNvbW1lcmNpYWw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2NDYzIiByZWY9InZlNjQ2M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ICAgIDxWaXN1YWwgbmFtZT0idmk2NDcwIiByZWY9InZlNjQ2OS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jU1OSIgcmVmPSJ2ZTY1NTg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2NDg5IiByZWY9InZlNjQ4M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TA4IiByZWY9InZlNjUwM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TI3IiByZWY9InZlNjUx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TQ2IiByZWY9InZlNjUz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TU3IiByZWY9InZlNjU1M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NjY5NiIgbGFiZWw9IkdlbmVyYWwg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YwNiIgcmVmPSJ2ZTY2MD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2OTUiIHJlZj0idmU2Njk0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YyNCIgcmVmPSJ2ZTY2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zNyIgcmVmPSJ2ZTY2Mz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I0LjMzJSIgZmxleGliaWxpdHk9InNocmlua2F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UwIiByZWY9InZlNjY0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2MSIgcmVmPSJ2ZTY2NTc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Q2LjI2JS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3MCIgcmVmPSJ2ZTY2Nj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4NSIgcmVmPSJ2ZTY2O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5MyIgcmVmPSJ2ZTY2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cwOTYiIGxhYmVsPSJJc3N1YW5jZXMgUHVibGlj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zA3NiIgcmVmPSJ2ZTcwNzU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zIyMyIgcmVmPSJ2ZTcyMjI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M0MjIiIGxhYmVsPSJQdWJsaWM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zNTk3IiByZWY9InZlMzU5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MzQ5NiIgcmVmPSJ2ZTM0OTc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zNDk4IiByZWY9InZlMzQ5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zNzI4IiByZWY9InZlMzcyM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0OTk4IiByZWY9InZlNDk5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1ODIyIiByZWY9InZlNTgyM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0OTU0IiByZWY9InZlNDk0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0OTczIiByZWY9InZlNDk2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zOTMwIiByZWY9InZlMzky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zNzYzIiByZWY9InZlMzc1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0ODQyIiByZWY9InZlNDgz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PC9WaWV3PgogICAgPEludGVyYWN0aW9ucz4KICAgICAgICA8SW50ZXJhY3Rpb24gbmFtZT0iaWExNDQ4IiB0eXBlPSJmaWx0ZXIiIGRlcml2ZWQ9InRydWUiPgogICAgICAgICAgICA8SW50ZXJhY3Rpb25FbGVtZW50UmVmZXJlbmNlIHJlZj0idmUxNDI1IiBwdXJwb3NlPSJzb3VyY2UiIHZhcmlhYmxlPSJiaTE0MzAiLz4KICAgICAgICAgICAgPEludGVyYWN0aW9uRWxlbWVudFJlZmVyZW5jZSByZWY9InZlMTQ0MiIgcHVycG9zZT0idGFyZ2V0IiB2YXJpYWJsZT0iYmk4NTg5Ii8+CiAgICAgICAgPC9JbnRlcmFjdGlvbj4KICAgICAgICA8SW50ZXJhY3Rpb24gbmFtZT0iaWExNjk3IiB0eXBlPSJmaWx0ZXIiIGRhdGFTdGFnZT0iZGV0YWlsIiBkZXJpdmVkPSJ0cnVlIj4KICAgICAgICAgICAgPEludGVyYWN0aW9uRWxlbWVudFJlZmVyZW5jZSByZWY9InZlNzIzIiBwdXJwb3NlPSJzb3VyY2UiIHZhcmlhYmxlPSJiaTcyOCIvPgogICAgICAgICAgICA8SW50ZXJhY3Rpb25FbGVtZW50UmVmZXJlbmNlIHJlZj0idmU3NDQiIHB1cnBvc2U9InRhcmdldCIgdmFyaWFibGU9ImJpODU3NiIvPgogICAgICAgIDwvSW50ZXJhY3Rpb24+CiAgICAgICAgPEludGVyYWN0aW9uIG5hbWU9ImlhMTcwMCIgdHlwZT0iZmlsdGVyIiBkYXRhU3RhZ2U9ImRldGFpbCIgZGVyaXZlZD0idHJ1ZSI+CiAgICAgICAgICAgIDxJbnRlcmFjdGlvbkVsZW1lbnRSZWZlcmVuY2UgcmVmPSJ2ZTcyMyIgcHVycG9zZT0ic291cmNlIiB2YXJpYWJsZT0iYmk3MjgiLz4KICAgICAgICAgICAgPEludGVyYWN0aW9uRWxlbWVudFJlZmVyZW5jZSByZWY9InZlNjU5IiBwdXJwb3NlPSJ0YXJnZXQiIHZhcmlhYmxlPSJiaTYyMjkiLz4KICAgICAgICA8L0ludGVyYWN0aW9uPgogICAgICAgIDxJbnRlcmFjdGlvbiBuYW1lPSJpYTE3MDIiIHR5cGU9ImZpbHRlciIgZGF0YVN0YWdlPSJkZXRhaWwiIGRlcml2ZWQ9InRydWUiPgogICAgICAgICAgICA8SW50ZXJhY3Rpb25FbGVtZW50UmVmZXJlbmNlIHJlZj0idmU3MjMiIHB1cnBvc2U9InNvdXJjZSIgdmFyaWFibGU9ImJpNzI4Ii8+CiAgICAgICAgICAgIDxJbnRlcmFjdGlvbkVsZW1lbnRSZWZlcmVuY2UgcmVmPSJ2ZTcxNSIgcHVycG9zZT0idGFyZ2V0IiB2YXJpYWJsZT0iYmk4NTgyIi8+CiAgICAgICAgPC9JbnRlcmFjdGlvbj4KICAgICAgICA8SW50ZXJhY3Rpb24gbmFtZT0iaWExNzE4IiB0eXBlPSJmaWx0ZXIiIGRlcml2ZWQ9InRydWUiPgogICAgICAgICAgICA8SW50ZXJhY3Rpb25FbGVtZW50UmVmZXJlbmNlIHJlZj0idmU3MjMiIHB1cnBvc2U9InNvdXJjZSIgdmFyaWFibGU9ImJpNzI4Ii8+CiAgICAgICAgICAgIDxJbnRlcmFjdGlvbkVsZW1lbnRSZWZlcmVuY2UgcmVmPSJ2ZTEwMSIgcHVycG9zZT0idGFyZ2V0IiB2YXJpYWJsZT0iYmkxMTQiLz4KICAgICAgICA8L0ludGVyYWN0aW9uPgogICAgICAgIDxJbnRlcmFjdGlvbiBuYW1lPSJpYTE3MTkiIHR5cGU9ImZpbHRlciIgZGVyaXZlZD0idHJ1ZSI+CiAgICAgICAgICAgIDxJbnRlcmFjdGlvbkVsZW1lbnRSZWZlcmVuY2UgcmVmPSJ2ZTcyMyIgcHVycG9zZT0ic291cmNlIiB2YXJpYWJsZT0iYmk3MjgiLz4KICAgICAgICAgICAgPEludGVyYWN0aW9uRWxlbWVudFJlZmVyZW5jZSByZWY9InZlNzYyIiBwdXJwb3NlPSJ0YXJnZXQiIHZhcmlhYmxlPSJiaTQ2ODQiLz4KICAgICAgICA8L0ludGVyYWN0aW9uPgogICAgICAgIDxJbnRlcmFjdGlvbiBuYW1lPSJpYTE3MjAiIHR5cGU9ImZpbHRlciIgZGVyaXZlZD0idHJ1ZSI+CiAgICAgICAgICAgIDxJbnRlcmFjdGlvbkVsZW1lbnRSZWZlcmVuY2UgcmVmPSJ2ZTcyMyIgcHVycG9zZT0ic291cmNlIiB2YXJpYWJsZT0iYmk3MjgiLz4KICAgICAgICAgICAgPEludGVyYWN0aW9uRWxlbWVudFJlZmVyZW5jZSByZWY9InZlODQ2IiBwdXJwb3NlPSJ0YXJnZXQiIHZhcmlhYmxlPSJiaTg1NzgiLz4KICAgICAgICA8L0ludGVyYWN0aW9uPgogICAgICAgIDxJbnRlcmFjdGlvbiBuYW1lPSJpYTE3MjEiIHR5cGU9ImZpbHRlciIgZGVyaXZlZD0idHJ1ZSI+CiAgICAgICAgICAgIDxJbnRlcmFjdGlvbkVsZW1lbnRSZWZlcmVuY2UgcmVmPSJ2ZTcyMyIgcHVycG9zZT0ic291cmNlIiB2YXJpYWJsZT0iYmk3MjgiLz4KICAgICAgICAgICAgPEludGVyYWN0aW9uRWxlbWVudFJlZmVyZW5jZSByZWY9InZlNDc4IiBwdXJwb3NlPSJ0YXJnZXQiIHZhcmlhYmxlPSJiaTYyMjEiLz4KICAgICAgICA8L0ludGVyYWN0aW9uPgogICAgICAgIDxJbnRlcmFjdGlvbiBuYW1lPSJpYTE3MjMiIHR5cGU9ImZpbHRlciIgZGVyaXZlZD0idHJ1ZSI+CiAgICAgICAgICAgIDxJbnRlcmFjdGlvbkVsZW1lbnRSZWZlcmVuY2UgcmVmPSJ2ZTcyMyIgcHVycG9zZT0ic291cmNlIiB2YXJpYWJsZT0iYmk3MjgiLz4KICAgICAgICAgICAgPEludGVyYWN0aW9uRWxlbWVudFJlZmVyZW5jZSByZWY9InZlMTI1OCIgcHVycG9zZT0idGFyZ2V0IiB2YXJpYWJsZT0iYmkxNjg0Ii8+CiAgICAgICAgPC9JbnRlcmFjdGlvbj4KICAgICAgICA8SW50ZXJhY3Rpb24gbmFtZT0iaWExNzI0IiB0eXBlPSJmaWx0ZXIiIGRlcml2ZWQ9InRydWUiPgogICAgICAgICAgICA8SW50ZXJhY3Rpb25FbGVtZW50UmVmZXJlbmNlIHJlZj0idmU3MjMiIHB1cnBvc2U9InNvdXJjZSIgdmFyaWFibGU9ImJpNzI4Ii8+CiAgICAgICAgICAgIDxJbnRlcmFjdGlvbkVsZW1lbnRSZWZlcmVuY2UgcmVmPSJ2ZTEzNzIiIHB1cnBvc2U9InRhcmdldCIgdmFyaWFibGU9ImJpMTczNSIvPgogICAgICAgIDwvSW50ZXJhY3Rpb24+CiAgICAgICAgPEludGVyYWN0aW9uIG5hbWU9ImlhMTcyNSIgdHlwZT0iZmlsdGVyIiBkZXJpdmVkPSJ0cnVlIj4KICAgICAgICAgICAgPEludGVyYWN0aW9uRWxlbWVudFJlZmVyZW5jZSByZWY9InZlNzIzIiBwdXJwb3NlPSJzb3VyY2UiIHZhcmlhYmxlPSJiaTcyOCIvPgogICAgICAgICAgICA8SW50ZXJhY3Rpb25FbGVtZW50UmVmZXJlbmNlIHJlZj0idmUxNDAyIiBwdXJwb3NlPSJ0YXJnZXQiIHZhcmlhYmxlPSJiaTE2MzgiLz4KICAgICAgICA8L0ludGVyYWN0aW9uPgogICAgICAgIDxJbnRlcmFjdGlvbiBuYW1lPSJpYTE3MjYiIHR5cGU9ImZpbHRlciIgZGVyaXZlZD0idHJ1ZSI+CiAgICAgICAgICAgIDxJbnRlcmFjdGlvbkVsZW1lbnRSZWZlcmVuY2UgcmVmPSJ2ZTcyMyIgcHVycG9zZT0ic291cmNlIiB2YXJpYWJsZT0iYmk3MjgiLz4KICAgICAgICAgICAgPEludGVyYWN0aW9uRWxlbWVudFJlZmVyZW5jZSByZWY9InZlMTQyNSIgcHVycG9zZT0idGFyZ2V0IiB2YXJpYWJsZT0iYmk4NTg4Ii8+CiAgICAgICAgPC9JbnRlcmFjdGlvbj4KICAgICAgICA8SW50ZXJhY3Rpb24gbmFtZT0iaWExNzI3IiB0eXBlPSJmaWx0ZXIiIGRlcml2ZWQ9InRydWUiPgogICAgICAgICAgICA8SW50ZXJhY3Rpb25FbGVtZW50UmVmZXJlbmNlIHJlZj0idmU3MjMiIHB1cnBvc2U9InNvdXJjZSIgdmFyaWFibGU9ImJpNzI4Ii8+CiAgICAgICAgICAgIDxJbnRlcmFjdGlvbkVsZW1lbnRSZWZlcmVuY2UgcmVmPSJ2ZTE0NDIiIHB1cnBvc2U9InRhcmdldCIgdmFyaWFibGU9ImJpMTYyMiIvPgogICAgICAgIDwvSW50ZXJhY3Rpb24+CiAgICAgICAgPEludGVyYWN0aW9uIG5hbWU9ImlhMTgyMyIgdHlwZT0iZmlsdGVyIiBkZXJpdmVkPSJ0cnVlIj4KICAgICAgICAgICAgPEludGVyYWN0aW9uRWxlbWVudFJlZmVyZW5jZSByZWY9InZlMTQyNSIgcHVycG9zZT0ic291cmNlIiB2YXJpYWJsZT0iYmkxNDMwIi8+CiAgICAgICAgICAgIDxJbnRlcmFjdGlvbkVsZW1lbnRSZWZlcmVuY2UgcmVmPSJ2ZTE4MTMiIHB1cnBvc2U9InRhcmdldCIgdmFyaWFibGU9ImJpODU5MSIvPgogICAgICAgIDwvSW50ZXJhY3Rpb24+CiAgICAgICAgPEludGVyYWN0aW9uIG5hbWU9ImlhMTgyNCIgdHlwZT0iZmlsdGVyIiBkZXJpdmVkPSJ0cnVlIj4KICAgICAgICAgICAgPEludGVyYWN0aW9uRWxlbWVudFJlZmVyZW5jZSByZWY9InZlNzIzIiBwdXJwb3NlPSJzb3VyY2UiIHZhcmlhYmxlPSJiaTcyOCIvPgogICAgICAgICAgICA8SW50ZXJhY3Rpb25FbGVtZW50UmVmZXJlbmNlIHJlZj0idmUxODEzIiBwdXJwb3NlPSJ0YXJnZXQiIHZhcmlhYmxlPSJiaTE4MDgiLz4KICAgICAgICA8L0ludGVyYWN0aW9uPgogICAgICAgIDxJbnRlcmFjdGlvbiBuYW1lPSJpYTE5NTEiIHR5cGU9ImZpbHRlciIgZGVyaXZlZD0idHJ1ZSI+CiAgICAgICAgICAgIDxJbnRlcmFjdGlvbkVsZW1lbnRSZWZlcmVuY2UgcmVmPSJ2ZTE0MjUiIHB1cnBvc2U9InNvdXJjZSIgdmFyaWFibGU9ImJpMTQzMCIvPgogICAgICAgICAgICA8SW50ZXJhY3Rpb25FbGVtZW50UmVmZXJlbmNlIHJlZj0idmUxOTQxIiBwdXJwb3NlPSJ0YXJnZXQiIHZhcmlhYmxlPSJiaTg1OTMiLz4KICAgICAgICA8L0ludGVyYWN0aW9uPgogICAgICAgIDxJbnRlcmFjdGlvbiBuYW1lPSJpYTE5NTIiIHR5cGU9ImZpbHRlciIgZGVyaXZlZD0idHJ1ZSI+CiAgICAgICAgICAgIDxJbnRlcmFjdGlvbkVsZW1lbnRSZWZlcmVuY2UgcmVmPSJ2ZTcyMyIgcHVycG9zZT0ic291cmNlIiB2YXJpYWJsZT0iYmk3MjgiLz4KICAgICAgICAgICAgPEludGVyYWN0aW9uRWxlbWVudFJlZmVyZW5jZSByZWY9InZlMTk0MSIgcHVycG9zZT0idGFyZ2V0IiB2YXJpYWJsZT0iYmkxOTM2Ii8+CiAgICAgICAgPC9JbnRlcmFjdGlvbj4KICAgICAgICA8SW50ZXJhY3Rpb24gbmFtZT0iaWExOTkxIiB0eXBlPSJmaWx0ZXIiIGRlcml2ZWQ9InRydWUiPgogICAgICAgICAgICA8SW50ZXJhY3Rpb25FbGVtZW50UmVmZXJlbmNlIHJlZj0idmUxNDI1IiBwdXJwb3NlPSJzb3VyY2UiIHZhcmlhYmxlPSJiaTE0MzAiLz4KICAgICAgICAgICAgPEludGVyYWN0aW9uRWxlbWVudFJlZmVyZW5jZSByZWY9InZlMTk4MSIgcHVycG9zZT0idGFyZ2V0IiB2YXJpYWJsZT0iYmkxOTk2Ii8+CiAgICAgICAgPC9JbnRlcmFjdGlvbj4KICAgICAgICA8SW50ZXJhY3Rpb24gbmFtZT0iaWExOTkyIiB0eXBlPSJmaWx0ZXIiIGRlcml2ZWQ9InRydWUiPgogICAgICAgICAgICA8SW50ZXJhY3Rpb25FbGVtZW50UmVmZXJlbmNlIHJlZj0idmU3MjMiIHB1cnBvc2U9InNvdXJjZSIgdmFyaWFibGU9ImJpNzI4Ii8+CiAgICAgICAgICAgIDxJbnRlcmFjdGlvbkVsZW1lbnRSZWZlcmVuY2UgcmVmPSJ2ZTE5ODEiIHB1cnBvc2U9InRhcmdldCIgdmFyaWFibGU9ImJpMTk3NiIvPgogICAgICAgIDwvSW50ZXJhY3Rpb24+CiAgICAgICAgPEludGVyYWN0aW9uIG5hbWU9ImlhMjMzNyIgdHlwZT0iZmlsdGVyIiBkZXJpdmVkPSJ0cnVlIj4KICAgICAgICAgICAgPEludGVyYWN0aW9uRWxlbWVudFJlZmVyZW5jZSByZWY9InZlNzIzIiBwdXJwb3NlPSJzb3VyY2UiIHZhcmlhYmxlPSJiaTcyOCIvPgogICAgICAgICAgICA8SW50ZXJhY3Rpb25FbGVtZW50UmVmZXJlbmNlIHJlZj0idmUyMzMwIiBwdXJwb3NlPSJ0YXJnZXQiIHZhcmlhYmxlPSJiaTIzMjMiLz4KICAgICAgICA8L0ludGVyYWN0aW9uPgogICAgICAgIDxJbnRlcmFjdGlvbiBuYW1lPSJpYTI0NTIiIHR5cGU9ImZpbHRlciIgZGVyaXZlZD0idHJ1ZSI+CiAgICAgICAgICAgIDxJbnRlcmFjdGlvbkVsZW1lbnRSZWZlcmVuY2UgcmVmPSJ2ZTcyMyIgcHVycG9zZT0ic291cmNlIiB2YXJpYWJsZT0iYmk3MjgiLz4KICAgICAgICAgICAgPEludGVyYWN0aW9uRWxlbWVudFJlZmVyZW5jZSByZWY9InZlMjQ0NSIgcHVycG9zZT0idGFyZ2V0IiB2YXJpYWJsZT0iYmkyNDM4Ii8+CiAgICAgICAgPC9JbnRlcmFjdGlvbj4KICAgICAgICA8SW50ZXJhY3Rpb24gbmFtZT0iaWEyNTM1IiB0eXBlPSJmaWx0ZXIiIGRlcml2ZWQ9InRydWUiPgogICAgICAgICAgICA8SW50ZXJhY3Rpb25FbGVtZW50UmVmZXJlbmNlIHJlZj0idmU3MjMiIHB1cnBvc2U9InNvdXJjZSIgdmFyaWFibGU9ImJpNzI4Ii8+CiAgICAgICAgICAgIDxJbnRlcmFjdGlvbkVsZW1lbnRSZWZlcmVuY2UgcmVmPSJ2ZTI1MjciIHB1cnBvc2U9InRhcmdldCIgdmFyaWFibGU9ImJpMjUxOSIvPgogICAgICAgIDwvSW50ZXJhY3Rpb24+CiAgICAgICAgPEludGVyYWN0aW9uIG5hbWU9ImlhMjU1NSIgdHlwZT0iZmlsdGVyIiBkZXJpdmVkPSJ0cnVlIj4KICAgICAgICAgICAgPEludGVyYWN0aW9uRWxlbWVudFJlZmVyZW5jZSByZWY9InZlNzIzIiBwdXJwb3NlPSJzb3VyY2UiIHZhcmlhYmxlPSJiaTcyOCIvPgogICAgICAgICAgICA8SW50ZXJhY3Rpb25FbGVtZW50UmVmZXJlbmNlIHJlZj0idmUyNTQ3IiBwdXJwb3NlPSJ0YXJnZXQiIHZhcmlhYmxlPSJiaTI1MzkiLz4KICAgICAgICA8L0ludGVyYWN0aW9uPgogICAgICAgIDxJbnRlcmFjdGlvbiBuYW1lPSJpYTI2MjQiIHR5cGU9ImZpbHRlciIgZGVyaXZlZD0idHJ1ZSI+CiAgICAgICAgICAgIDxJbnRlcmFjdGlvbkVsZW1lbnRSZWZlcmVuY2UgcmVmPSJ2ZTcyMyIgcHVycG9zZT0ic291cmNlIiB2YXJpYWJsZT0iYmk3MjgiLz4KICAgICAgICAgICAgPEludGVyYWN0aW9uRWxlbWVudFJlZmVyZW5jZSByZWY9InZlMjYxNyIgcHVycG9zZT0idGFyZ2V0IiB2YXJpYWJsZT0iYmkyNjEyIi8+CiAgICAgICAgPC9JbnRlcmFjdGlvbj4KICAgICAgICA8SW50ZXJhY3Rpb24gbmFtZT0iaWEzMDQ2IiB0eXBlPSJmaWx0ZXIiIGRlcml2ZWQ9InRydWUiPgogICAgICAgICAgICA8SW50ZXJhY3Rpb25FbGVtZW50UmVmZXJlbmNlIHJlZj0idmUxNDI1IiBwdXJwb3NlPSJzb3VyY2UiIHZhcmlhYmxlPSJiaTE0MzAiLz4KICAgICAgICAgICAgPEludGVyYWN0aW9uRWxlbWVudFJlZmVyZW5jZSByZWY9InZlMzAzNSIgcHVycG9zZT0idGFyZ2V0IiB2YXJpYWJsZT0iYmk4NjAxIi8+CiAgICAgICAgPC9JbnRlcmFjdGlvbj4KICAgICAgICA8SW50ZXJhY3Rpb24gbmFtZT0iaWEzMDQ3IiB0eXBlPSJmaWx0ZXIiIGRlcml2ZWQ9InRydWUiPgogICAgICAgICAgICA8SW50ZXJhY3Rpb25FbGVtZW50UmVmZXJlbmNlIHJlZj0idmU3MjMiIHB1cnBvc2U9InNvdXJjZSIgdmFyaWFibGU9ImJpNzI4Ii8+CiAgICAgICAgICAgIDxJbnRlcmFjdGlvbkVsZW1lbnRSZWZlcmVuY2UgcmVmPSJ2ZTMwMzUiIHB1cnBvc2U9InRhcmdldCIgdmFyaWFibGU9ImJpMzAyOSIvPgogICAgICAgIDwvSW50ZXJhY3Rpb24+CiAgICAgICAgPEludGVyYWN0aW9uIG5hbWU9ImlhMTcyMiIgdHlwZT0iZmlsdGVyIiBkZXJpdmVkPSJ0cnVlIj4KICAgICAgICAgICAgPEludGVyYWN0aW9uRWxlbWVudFJlZmVyZW5jZSByZWY9InZlNzIzIiBwdXJwb3NlPSJzb3VyY2UiIHZhcmlhYmxlPSJiaTcyOCIvPgogICAgICAgICAgICA8SW50ZXJhY3Rpb25FbGVtZW50UmVmZXJlbmNlIHJlZj0idmUxMDk1IiBwdXJwb3NlPSJ0YXJnZXQiIHZhcmlhYmxlPSJiaTE2NDQiLz4KICAgICAgICA8L0ludGVyYWN0aW9uPgogICAgICAgIDxJbnRlcmFjdGlvbiBuYW1lPSJpYTM1MDMiIHR5cGU9ImZpbHRlciIgZGVyaXZlZD0idHJ1ZSI+CiAgICAgICAgICAgIDxJbnRlcmFjdGlvbkVsZW1lbnRSZWZlcmVuY2UgcmVmPSJ2ZTcyMyIgcHVycG9zZT0ic291cmNlIiB2YXJpYWJsZT0iYmk3MjgiLz4KICAgICAgICAgICAgPEludGVyYWN0aW9uRWxlbWVudFJlZmVyZW5jZSByZWY9InZlMzQ5OSIgcHVycG9zZT0idGFyZ2V0IiB2YXJpYWJsZT0iYmkzNTE4Ii8+CiAgICAgICAgPC9JbnRlcmFjdGlvbj4KICAgICAgICA8SW50ZXJhY3Rpb24gbmFtZT0iaWEzNTI2IiB0eXBlPSJmaWx0ZXIiIGRlcml2ZWQ9InRydWUiPgogICAgICAgICAgICA8SW50ZXJhY3Rpb25FbGVtZW50UmVmZXJlbmNlIHJlZj0idmU3MjMiIHB1cnBvc2U9InNvdXJjZSIgdmFyaWFibGU9ImJpNzI4Ii8+CiAgICAgICAgICAgIDxJbnRlcmFjdGlvbkVsZW1lbnRSZWZlcmVuY2UgcmVmPSJ2ZTEyMzYiIHB1cnBvc2U9InRhcmdldCIgdmFyaWFibGU9ImJpODU4NCIvPgogICAgICAgIDwvSW50ZXJhY3Rpb24+CiAgICAgICAgPEludGVyYWN0aW9uIG5hbWU9ImlhMzUyOCIgdHlwZT0iZmlsdGVyIiBkZXJpdmVkPSJ0cnVlIj4KICAgICAgICAgICAgPEludGVyYWN0aW9uRWxlbWVudFJlZmVyZW5jZSByZWY9InZlMTIzNiIgcHVycG9zZT0ic291cmNlIiB2YXJpYWJsZT0iYmkxMjQxIi8+CiAgICAgICAgICAgIDxJbnRlcmFjdGlvbkVsZW1lbnRSZWZlcmVuY2UgcmVmPSJ2ZTEwMSIgcHVycG9zZT0idGFyZ2V0IiB2YXJpYWJsZT0iYmk4NjExIi8+CiAgICAgICAgPC9JbnRlcmFjdGlvbj4KICAgICAgICA8SW50ZXJhY3Rpb24gbmFtZT0iaWEzNTI5IiB0eXBlPSJmaWx0ZXIiIGRlcml2ZWQ9InRydWUiPgogICAgICAgICAgICA8SW50ZXJhY3Rpb25FbGVtZW50UmVmZXJlbmNlIHJlZj0idmUxMjM2IiBwdXJwb3NlPSJzb3VyY2UiIHZhcmlhYmxlPSJiaTEyNDEiLz4KICAgICAgICAgICAgPEludGVyYWN0aW9uRWxlbWVudFJlZmVyZW5jZSByZWY9InZlNDc4IiBwdXJwb3NlPSJ0YXJnZXQiIHZhcmlhYmxlPSJiaTg1ODEiLz4KICAgICAgICA8L0ludGVyYWN0aW9uPgogICAgICAgIDxJbnRlcmFjdGlvbiBuYW1lPSJpYTM1MzAiIHR5cGU9ImZpbHRlciIgZGVyaXZlZD0idHJ1ZSI+CiAgICAgICAgICAgIDxJbnRlcmFjdGlvbkVsZW1lbnRSZWZlcmVuY2UgcmVmPSJ2ZTEyMzYiIHB1cnBvc2U9InNvdXJjZSIgdmFyaWFibGU9ImJpMTI0MSIvPgogICAgICAgICAgICA8SW50ZXJhY3Rpb25FbGVtZW50UmVmZXJlbmNlIHJlZj0idmU2NTkiIHB1cnBvc2U9InRhcmdldCIgdmFyaWFibGU9ImJpODU4MCIvPgogICAgICAgIDwvSW50ZXJhY3Rpb24+CiAgICAgICAgPEludGVyYWN0aW9uIG5hbWU9ImlhMzUzMSIgdHlwZT0iZmlsdGVyIiBkZXJpdmVkPSJ0cnVlIj4KICAgICAgICAgICAgPEludGVyYWN0aW9uRWxlbWVudFJlZmVyZW5jZSByZWY9InZlMTIzNiIgcHVycG9zZT0ic291cmNlIiB2YXJpYWJsZT0iYmkxMjQxIi8+CiAgICAgICAgICAgIDxJbnRlcmFjdGlvbkVsZW1lbnRSZWZlcmVuY2UgcmVmPSJ2ZTcxNSIgcHVycG9zZT0idGFyZ2V0IiB2YXJpYWJsZT0iYmk4NTgzIi8+CiAgICAgICAgPC9JbnRlcmFjdGlvbj4KICAgICAgICA8SW50ZXJhY3Rpb24gbmFtZT0iaWEzNTMyIiB0eXBlPSJmaWx0ZXIiIGRlcml2ZWQ9InRydWUiPgogICAgICAgICAgICA8SW50ZXJhY3Rpb25FbGVtZW50UmVmZXJlbmNlIHJlZj0idmUxMjM2IiBwdXJwb3NlPSJzb3VyY2UiIHZhcmlhYmxlPSJiaTEyNDEiLz4KICAgICAgICAgICAgPEludGVyYWN0aW9uRWxlbWVudFJlZmVyZW5jZSByZWY9InZlNzQ0IiBwdXJwb3NlPSJ0YXJnZXQiIHZhcmlhYmxlPSJiaTg1NzciLz4KICAgICAgICA8L0ludGVyYWN0aW9uPgogICAgICAgIDxJbnRlcmFjdGlvbiBuYW1lPSJpYTM1MzMiIHR5cGU9ImZpbHRlciIgZGVyaXZlZD0idHJ1ZSI+CiAgICAgICAgICAgIDxJbnRlcmFjdGlvbkVsZW1lbnRSZWZlcmVuY2UgcmVmPSJ2ZTEyMzYiIHB1cnBvc2U9InNvdXJjZSIgdmFyaWFibGU9ImJpMTI0MSIvPgogICAgICAgICAgICA8SW50ZXJhY3Rpb25FbGVtZW50UmVmZXJlbmNlIHJlZj0idmU3NjIiIHB1cnBvc2U9InRhcmdldCIgdmFyaWFibGU9ImJpODYxMiIvPgogICAgICAgIDwvSW50ZXJhY3Rpb24+CiAgICAgICAgPEludGVyYWN0aW9uIG5hbWU9ImlhMzUzNCIgdHlwZT0iZmlsdGVyIiBkZXJpdmVkPSJ0cnVlIj4KICAgICAgICAgICAgPEludGVyYWN0aW9uRWxlbWVudFJlZmVyZW5jZSByZWY9InZlMTIzNiIgcHVycG9zZT0ic291cmNlIiB2YXJpYWJsZT0iYmkxMjQxIi8+CiAgICAgICAgICAgIDxJbnRlcmFjdGlvbkVsZW1lbnRSZWZlcmVuY2UgcmVmPSJ2ZTg0NiIgcHVycG9zZT0idGFyZ2V0IiB2YXJpYWJsZT0iYmk4NTc5Ii8+CiAgICAgICAgPC9JbnRlcmFjdGlvbj4KICAgICAgICA8SW50ZXJhY3Rpb24gbmFtZT0iaWEzNTUxIiB0eXBlPSJmaWx0ZXIiIGRlcml2ZWQ9InRydWUiPgogICAgICAgICAgICA8SW50ZXJhY3Rpb25FbGVtZW50UmVmZXJlbmNlIHJlZj0idmU3MjMiIHB1cnBvc2U9InNvdXJjZSIgdmFyaWFibGU9ImJpNzI4Ii8+CiAgICAgICAgICAgIDxJbnRlcmFjdGlvbkVsZW1lbnRSZWZlcmVuY2UgcmVmPSJ2ZTM1NDAiIHB1cnBvc2U9InRhcmdldCIgdmFyaWFibGU9ImJpODYwNSIvPgogICAgICAgIDwvSW50ZXJhY3Rpb24+CiAgICAgICAgPEludGVyYWN0aW9uIG5hbWU9ImlhMzU1NCIgdHlwZT0iZmlsdGVyIiBkZXJpdmVkPSJ0cnVlIj4KICAgICAgICAgICAgPEludGVyYWN0aW9uRWxlbWVudFJlZmVyZW5jZSByZWY9InZlMzU0MCIgcHVycG9zZT0ic291cmNlIiB2YXJpYWJsZT0iYmkzNTM2Ii8+CiAgICAgICAgICAgIDxJbnRlcmFjdGlvbkVsZW1lbnRSZWZlcmVuY2UgcmVmPSJ2ZTIzMzAiIHB1cnBvc2U9InRhcmdldCIgdmFyaWFibGU9ImJpODU5NiIvPgogICAgICAgIDwvSW50ZXJhY3Rpb24+CiAgICAgICAgPEludGVyYWN0aW9uIG5hbWU9ImlhMzU1NSIgdHlwZT0iZmlsdGVyIiBkZXJpdmVkPSJ0cnVlIj4KICAgICAgICAgICAgPEludGVyYWN0aW9uRWxlbWVudFJlZmVyZW5jZSByZWY9InZlMzU0MCIgcHVycG9zZT0ic291cmNlIiB2YXJpYWJsZT0iYmkzNTM2Ii8+CiAgICAgICAgICAgIDxJbnRlcmFjdGlvbkVsZW1lbnRSZWZlcmVuY2UgcmVmPSJ2ZTI0NDUiIHB1cnBvc2U9InRhcmdldCIgdmFyaWFibGU9ImJpODU5NyIvPgogICAgICAgIDwvSW50ZXJhY3Rpb24+CiAgICAgICAgPEludGVyYWN0aW9uIG5hbWU9ImlhMzU1NiIgdHlwZT0iZmlsdGVyIiBkZXJpdmVkPSJ0cnVlIj4KICAgICAgICAgICAgPEludGVyYWN0aW9uRWxlbWVudFJlZmVyZW5jZSByZWY9InZlMzU0MCIgcHVycG9zZT0ic291cmNlIiB2YXJpYWJsZT0iYmkzNTM2Ii8+CiAgICAgICAgICAgIDxJbnRlcmFjdGlvbkVsZW1lbnRSZWZlcmVuY2UgcmVmPSJ2ZTI1MjciIHB1cnBvc2U9InRhcmdldCIgdmFyaWFibGU9ImJpODU5OCIvPgogICAgICAgIDwvSW50ZXJhY3Rpb24+CiAgICAgICAgPEludGVyYWN0aW9uIG5hbWU9ImlhMzU1NyIgdHlwZT0iZmlsdGVyIiBkZXJpdmVkPSJ0cnVlIj4KICAgICAgICAgICAgPEludGVyYWN0aW9uRWxlbWVudFJlZmVyZW5jZSByZWY9InZlMzU0MCIgcHVycG9zZT0ic291cmNlIiB2YXJpYWJsZT0iYmkzNTM2Ii8+CiAgICAgICAgICAgIDxJbnRlcmFjdGlvbkVsZW1lbnRSZWZlcmVuY2UgcmVmPSJ2ZTI1NDciIHB1cnBvc2U9InRhcmdldCIgdmFyaWFibGU9ImJpODU5OSIvPgogICAgICAgIDwvSW50ZXJhY3Rpb24+CiAgICAgICAgPEludGVyYWN0aW9uIG5hbWU9ImlhMzU1OCIgdHlwZT0iZmlsdGVyIiBkZXJpdmVkPSJ0cnVlIj4KICAgICAgICAgICAgPEludGVyYWN0aW9uRWxlbWVudFJlZmVyZW5jZSByZWY9InZlMzU0MCIgcHVycG9zZT0ic291cmNlIiB2YXJpYWJsZT0iYmkzNTM2Ii8+CiAgICAgICAgICAgIDxJbnRlcmFjdGlvbkVsZW1lbnRSZWZlcmVuY2UgcmVmPSJ2ZTI2MTciIHB1cnBvc2U9InRhcmdldCIgdmFyaWFibGU9ImJpODYwMCIvPgogICAgICAgIDwvSW50ZXJhY3Rpb24+CiAgICAgICAgPEludGVyYWN0aW9uIG5hbWU9ImlhMzU1OSIgdHlwZT0iZmlsdGVyIiBkZXJpdmVkPSJ0cnVlIj4KICAgICAgICAgICAgPEludGVyYWN0aW9uRWxlbWVudFJlZmVyZW5jZSByZWY9InZlMzU0MCIgcHVycG9zZT0ic291cmNlIiB2YXJpYWJsZT0iYmkzNTM2Ii8+CiAgICAgICAgICAgIDxJbnRlcmFjdGlvbkVsZW1lbnRSZWZlcmVuY2UgcmVmPSJ2ZTEwOTUiIHB1cnBvc2U9InRhcmdldCIgdmFyaWFibGU9ImJpODYwMyIvPgogICAgICAgIDwvSW50ZXJhY3Rpb24+CiAgICAgICAgPEludGVyYWN0aW9uIG5hbWU9ImlhMzU2MCIgdHlwZT0iZmlsdGVyIiBkZXJpdmVkPSJ0cnVlIj4KICAgICAgICAgICAgPEludGVyYWN0aW9uRWxlbWVudFJlZmVyZW5jZSByZWY9InZlMzU0MCIgcHVycG9zZT0ic291cmNlIiB2YXJpYWJsZT0iYmkzNTM2Ii8+CiAgICAgICAgICAgIDxJbnRlcmFjdGlvbkVsZW1lbnRSZWZlcmVuY2UgcmVmPSJ2ZTEyNTgiIHB1cnBvc2U9InRhcmdldCIgdmFyaWFibGU9ImJpODU4NSIvPgogICAgICAgIDwvSW50ZXJhY3Rpb24+CiAgICAgICAgPEludGVyYWN0aW9uIG5hbWU9ImlhMzU2MSIgdHlwZT0iZmlsdGVyIiBkZXJpdmVkPSJ0cnVlIj4KICAgICAgICAgICAgPEludGVyYWN0aW9uRWxlbWVudFJlZmVyZW5jZSByZWY9InZlMzU0MCIgcHVycG9zZT0ic291cmNlIiB2YXJpYWJsZT0iYmkzNTM2Ii8+CiAgICAgICAgICAgIDxJbnRlcmFjdGlvbkVsZW1lbnRSZWZlcmVuY2UgcmVmPSJ2ZTEzNzIiIHB1cnBvc2U9InRhcmdldCIgdmFyaWFibGU9ImJpODU4NiIvPgogICAgICAgIDwvSW50ZXJhY3Rpb24+CiAgICAgICAgPEludGVyYWN0aW9uIG5hbWU9ImlhMzU2MiIgdHlwZT0iZmlsdGVyIiBkZXJpdmVkPSJ0cnVlIj4KICAgICAgICAgICAgPEludGVyYWN0aW9uRWxlbWVudFJlZmVyZW5jZSByZWY9InZlMzU0MCIgcHVycG9zZT0ic291cmNlIiB2YXJpYWJsZT0iYmkzNTM2Ii8+CiAgICAgICAgICAgIDxJbnRlcmFjdGlvbkVsZW1lbnRSZWZlcmVuY2UgcmVmPSJ2ZTE0MDIiIHB1cnBvc2U9InRhcmdldCIgdmFyaWFibGU9ImJpODU4NyIvPgogICAgICAgIDwvSW50ZXJhY3Rpb24+CiAgICAgICAgPEludGVyYWN0aW9uIG5hbWU9ImlhMzU4MyIgdHlwZT0iZmlsdGVyIiBkZXJpdmVkPSJ0cnVlIj4KICAgICAgICAgICAgPEludGVyYWN0aW9uRWxlbWVudFJlZmVyZW5jZSByZWY9InZlNzIzIiBwdXJwb3NlPSJzb3VyY2UiIHZhcmlhYmxlPSJiaTcyOCIvPgogICAgICAgICAgICA8SW50ZXJhY3Rpb25FbGVtZW50UmVmZXJlbmNlIHJlZj0idmUzNTY5IiBwdXJwb3NlPSJ0YXJnZXQiIHZhcmlhYmxlPSJiaTg2MDYiLz4KICAgICAgICA8L0ludGVyYWN0aW9uPgogICAgICAgIDxJbnRlcmFjdGlvbiBuYW1lPSJpYTM1ODYiIHR5cGU9ImZpbHRlciIgZGVyaXZlZD0idHJ1ZSI+CiAgICAgICAgICAgIDxJbnRlcmFjdGlvbkVsZW1lbnRSZWZlcmVuY2UgcmVmPSJ2ZTM1NjkiIHB1cnBvc2U9InNvdXJjZSIgdmFyaWFibGU9ImJpMzU2NSIvPgogICAgICAgICAgICA8SW50ZXJhY3Rpb25FbGVtZW50UmVmZXJlbmNlIHJlZj0idmUxNDQyIiBwdXJwb3NlPSJ0YXJnZXQiIHZhcmlhYmxlPSJiaTg1OTAiLz4KICAgICAgICA8L0ludGVyYWN0aW9uPgogICAgICAgIDxJbnRlcmFjdGlvbiBuYW1lPSJpYTM1ODciIHR5cGU9ImZpbHRlciIgZGVyaXZlZD0idHJ1ZSI+CiAgICAgICAgICAgIDxJbnRlcmFjdGlvbkVsZW1lbnRSZWZlcmVuY2UgcmVmPSJ2ZTM1NjkiIHB1cnBvc2U9InNvdXJjZSIgdmFyaWFibGU9ImJpMzU2NSIvPgogICAgICAgICAgICA8SW50ZXJhY3Rpb25FbGVtZW50UmVmZXJlbmNlIHJlZj0idmUxODEzIiBwdXJwb3NlPSJ0YXJnZXQiIHZhcmlhYmxlPSJiaTg1OTIiLz4KICAgICAgICA8L0ludGVyYWN0aW9uPgogICAgICAgIDxJbnRlcmFjdGlvbiBuYW1lPSJpYTM1ODgiIHR5cGU9ImZpbHRlciIgZGVyaXZlZD0idHJ1ZSI+CiAgICAgICAgICAgIDxJbnRlcmFjdGlvbkVsZW1lbnRSZWZlcmVuY2UgcmVmPSJ2ZTM1NjkiIHB1cnBvc2U9InNvdXJjZSIgdmFyaWFibGU9ImJpMzU2NSIvPgogICAgICAgICAgICA8SW50ZXJhY3Rpb25FbGVtZW50UmVmZXJlbmNlIHJlZj0idmUxOTQxIiBwdXJwb3NlPSJ0YXJnZXQiIHZhcmlhYmxlPSJiaTg1OTQiLz4KICAgICAgICA8L0ludGVyYWN0aW9uPgogICAgICAgIDxJbnRlcmFjdGlvbiBuYW1lPSJpYTM1ODkiIHR5cGU9ImZpbHRlciIgZGVyaXZlZD0idHJ1ZSI+CiAgICAgICAgICAgIDxJbnRlcmFjdGlvbkVsZW1lbnRSZWZlcmVuY2UgcmVmPSJ2ZTM1NjkiIHB1cnBvc2U9InNvdXJjZSIgdmFyaWFibGU9ImJpMzU2NSIvPgogICAgICAgICAgICA8SW50ZXJhY3Rpb25FbGVtZW50UmVmZXJlbmNlIHJlZj0idmUxOTgxIiBwdXJwb3NlPSJ0YXJnZXQiIHZhcmlhYmxlPSJiaTg1OTUiLz4KICAgICAgICA8L0ludGVyYWN0aW9uPgogICAgICAgIDxJbnRlcmFjdGlvbiBuYW1lPSJpYTM1OTAiIHR5cGU9ImZpbHRlciIgZGVyaXZlZD0idHJ1ZSI+CiAgICAgICAgICAgIDxJbnRlcmFjdGlvbkVsZW1lbnRSZWZlcmVuY2UgcmVmPSJ2ZTM1NjkiIHB1cnBvc2U9InNvdXJjZSIgdmFyaWFibGU9ImJpMzU2NSIvPgogICAgICAgICAgICA8SW50ZXJhY3Rpb25FbGVtZW50UmVmZXJlbmNlIHJlZj0idmUzMDM1IiBwdXJwb3NlPSJ0YXJnZXQiIHZhcmlhYmxlPSJiaTg2MDIiLz4KICAgICAgICA8L0ludGVyYWN0aW9uPgogICAgICAgIDxJbnRlcmFjdGlvbiBuYW1lPSJpYTM2MDUiIHR5cGU9ImZpbHRlciIgZGVyaXZlZD0idHJ1ZSI+CiAgICAgICAgICAgIDxJbnRlcmFjdGlvbkVsZW1lbnRSZWZlcmVuY2UgcmVmPSJ2ZTcyMyIgcHVycG9zZT0ic291cmNlIiB2YXJpYWJsZT0iYmk3MjgiLz4KICAgICAgICAgICAgPEludGVyYWN0aW9uRWxlbWVudFJlZmVyZW5jZSByZWY9InZlMzU5NiIgcHVycG9zZT0idGFyZ2V0IiB2YXJpYWJsZT0iYmk4NjA3Ii8+CiAgICAgICAgPC9JbnRlcmFjdGlvbj4KICAgICAgICA8SW50ZXJhY3Rpb24gbmFtZT0iaWEzNjA3IiB0eXBlPSJmaWx0ZXIiIGRlcml2ZWQ9InRydWUiPgogICAgICAgICAgICA8SW50ZXJhY3Rpb25FbGVtZW50UmVmZXJlbmNlIHJlZj0idmUzNTk2IiBwdXJwb3NlPSJzb3VyY2UiIHZhcmlhYmxlPSJiaTM1OTIiLz4KICAgICAgICAgICAgPEludGVyYWN0aW9uRWxlbWVudFJlZmVyZW5jZSByZWY9InZlMzQ5OSIgcHVycG9zZT0idGFyZ2V0IiB2YXJpYWJsZT0iYmk4NjA0Ii8+CiAgICAgICAgPC9JbnRlcmFjdGlvbj4KICAgICAgICA8SW50ZXJhY3Rpb24gbmFtZT0iaWEzNzM1IiB0eXBlPSJmaWx0ZXIiIGRlcml2ZWQ9InRydWUiPgogICAgICAgICAgICA8SW50ZXJhY3Rpb25FbGVtZW50UmVmZXJlbmNlIHJlZj0idmU3MjMiIHB1cnBvc2U9InNvdXJjZSIgdmFyaWFibGU9ImJpNzI4Ii8+CiAgICAgICAgICAgIDxJbnRlcmFjdGlvbkVsZW1lbnRSZWZlcmVuY2UgcmVmPSJ2ZTM3MjAiIHB1cnBvc2U9InRhcmdldCIgdmFyaWFibGU9ImJpMzcxNSIvPgogICAgICAgIDwvSW50ZXJhY3Rpb24+CiAgICAgICAgPEludGVyYWN0aW9uIG5hbWU9ImlhMzczNiIgdHlwZT0iZmlsdGVyIiBkZXJpdmVkPSJ0cnVlIj4KICAgICAgICAgICAgPEludGVyYWN0aW9uRWxlbWVudFJlZmVyZW5jZSByZWY9InZlMzU5NiIgcHVycG9zZT0ic291cmNlIiB2YXJpYWJsZT0iYmkzNTkyIi8+CiAgICAgICAgICAgIDxJbnRlcmFjdGlvbkVsZW1lbnRSZWZlcmVuY2UgcmVmPSJ2ZTM3MjAiIHB1cnBvc2U9InRhcmdldCIgdmFyaWFibGU9ImJpODYwOCIvPgogICAgICAgIDwvSW50ZXJhY3Rpb24+CiAgICAgICAgPEludGVyYWN0aW9uIG5hbWU9ImlhMzc2NCIgdHlwZT0iZmlsdGVyIiBkZXJpdmVkPSJ0cnVlIj4KICAgICAgICAgICAgPEludGVyYWN0aW9uRWxlbWVudFJlZmVyZW5jZSByZWY9InZlNzIzIiBwdXJwb3NlPSJzb3VyY2UiIHZhcmlhYmxlPSJiaTcyOCIvPgogICAgICAgICAgICA8SW50ZXJhY3Rpb25FbGVtZW50UmVmZXJlbmNlIHJlZj0idmUzNzU1IiBwdXJwb3NlPSJ0YXJnZXQiIHZhcmlhYmxlPSJiaTM3NTAiLz4KICAgICAgICA8L0ludGVyYWN0aW9uPgogICAgICAgIDxJbnRlcmFjdGlvbiBuYW1lPSJpYTM3NjUiIHR5cGU9ImZpbHRlciIgZGVyaXZlZD0idHJ1ZSI+CiAgICAgICAgICAgIDxJbnRlcmFjdGlvbkVsZW1lbnRSZWZlcmVuY2UgcmVmPSJ2ZTM1OTYiIHB1cnBvc2U9InNvdXJjZSIgdmFyaWFibGU9ImJpMzU5MiIvPgogICAgICAgICAgICA8SW50ZXJhY3Rpb25FbGVtZW50UmVmZXJlbmNlIHJlZj0idmUzNzU1IiBwdXJwb3NlPSJ0YXJnZXQiIHZhcmlhYmxlPSJiaTg2MDkiLz4KICAgICAgICA8L0ludGVyYWN0aW9uPgogICAgICAgIDxJbnRlcmFjdGlvbiBuYW1lPSJpYTM5MzEiIHR5cGU9ImZpbHRlciIgZGVyaXZlZD0idHJ1ZSI+CiAgICAgICAgICAgIDxJbnRlcmFjdGlvbkVsZW1lbnRSZWZlcmVuY2UgcmVmPSJ2ZTcyMyIgcHVycG9zZT0ic291cmNlIiB2YXJpYWJsZT0iYmk3MjgiLz4KICAgICAgICAgICAgPEludGVyYWN0aW9uRWxlbWVudFJlZmVyZW5jZSByZWY9InZlMzkyMiIgcHVycG9zZT0idGFyZ2V0IiB2YXJpYWJsZT0iYmkzOTE3Ii8+CiAgICAgICAgPC9JbnRlcmFjdGlvbj4KICAgICAgICA8SW50ZXJhY3Rpb24gbmFtZT0iaWEzOTMyIiB0eXBlPSJmaWx0ZXIiIGRlcml2ZWQ9InRydWUiPgogICAgICAgICAgICA8SW50ZXJhY3Rpb25FbGVtZW50UmVmZXJlbmNlIHJlZj0idmUzNTk2IiBwdXJwb3NlPSJzb3VyY2UiIHZhcmlhYmxlPSJiaTM1OTIiLz4KICAgICAgICAgICAgPEludGVyYWN0aW9uRWxlbWVudFJlZmVyZW5jZSByZWY9InZlMzkyMiIgcHVycG9zZT0idGFyZ2V0IiB2YXJpYWJsZT0iYmk4NjEwIi8+CiAgICAgICAgPC9JbnRlcmFjdGlvbj4KICAgICAgICA8SW50ZXJhY3Rpb24gbmFtZT0iaWE0ODQzIiB0eXBlPSJmaWx0ZXIiIGRlcml2ZWQ9InRydWUiPgogICAgICAgICAgICA8SW50ZXJhY3Rpb25FbGVtZW50UmVmZXJlbmNlIHJlZj0idmU3MjMiIHB1cnBvc2U9InNvdXJjZSIgdmFyaWFibGU9ImJpNzI4Ii8+CiAgICAgICAgICAgIDxJbnRlcmFjdGlvbkVsZW1lbnRSZWZlcmVuY2UgcmVmPSJ2ZTQ4MzQiIHB1cnBvc2U9InRhcmdldCIgdmFyaWFibGU9ImJpNDgyOSIvPgogICAgICAgIDwvSW50ZXJhY3Rpb24+CiAgICAgICAgPEludGVyYWN0aW9uIG5hbWU9ImlhNDg0NCIgdHlwZT0iZmlsdGVyIiBkZXJpdmVkPSJ0cnVlIj4KICAgICAgICAgICAgPEludGVyYWN0aW9uRWxlbWVudFJlZmVyZW5jZSByZWY9InZlMzU5NiIgcHVycG9zZT0ic291cmNlIiB2YXJpYWJsZT0iYmkzNTkyIi8+CiAgICAgICAgICAgIDxJbnRlcmFjdGlvbkVsZW1lbnRSZWZlcmVuY2UgcmVmPSJ2ZTQ4MzQiIHB1cnBvc2U9InRhcmdldCIgdmFyaWFibGU9ImJpODYxMyIvPgogICAgICAgIDwvSW50ZXJhY3Rpb24+CiAgICAgICAgPEludGVyYWN0aW9uIG5hbWU9ImlhNDk1OSIgdHlwZT0iZmlsdGVyIiBkZXJpdmVkPSJ0cnVlIj4KICAgICAgICAgICAgPEludGVyYWN0aW9uRWxlbWVudFJlZmVyZW5jZSByZWY9InZlNzIzIiBwdXJwb3NlPSJzb3VyY2UiIHZhcmlhYmxlPSJiaTcyOCIvPgogICAgICAgICAgICA8SW50ZXJhY3Rpb25FbGVtZW50UmVmZXJlbmNlIHJlZj0idmU0OTQ5IiBwdXJwb3NlPSJ0YXJnZXQiIHZhcmlhYmxlPSJiaTQ5NDQiLz4KICAgICAgICA8L0ludGVyYWN0aW9uPgogICAgICAgIDxJbnRlcmFjdGlvbiBuYW1lPSJpYTQ5NjAiIHR5cGU9ImZpbHRlciIgZGVyaXZlZD0idHJ1ZSI+CiAgICAgICAgICAgIDxJbnRlcmFjdGlvbkVsZW1lbnRSZWZlcmVuY2UgcmVmPSJ2ZTM1OTYiIHB1cnBvc2U9InNvdXJjZSIgdmFyaWFibGU9ImJpMzU5MiIvPgogICAgICAgICAgICA8SW50ZXJhY3Rpb25FbGVtZW50UmVmZXJlbmNlIHJlZj0idmU0OTQ5IiBwdXJwb3NlPSJ0YXJnZXQiIHZhcmlhYmxlPSJiaTg2MTQiLz4KICAgICAgICA8L0ludGVyYWN0aW9uPgogICAgICAgIDxJbnRlcmFjdGlvbiBuYW1lPSJpYTQ5NzgiIHR5cGU9ImZpbHRlciIgZGVyaXZlZD0idHJ1ZSI+CiAgICAgICAgICAgIDxJbnRlcmFjdGlvbkVsZW1lbnRSZWZlcmVuY2UgcmVmPSJ2ZTcyMyIgcHVycG9zZT0ic291cmNlIiB2YXJpYWJsZT0iYmk3MjgiLz4KICAgICAgICAgICAgPEludGVyYWN0aW9uRWxlbWVudFJlZmVyZW5jZSByZWY9InZlNDk2OCIgcHVycG9zZT0idGFyZ2V0IiB2YXJpYWJsZT0iYmk0OTYzIi8+CiAgICAgICAgPC9JbnRlcmFjdGlvbj4KICAgICAgICA8SW50ZXJhY3Rpb24gbmFtZT0iaWE0OTc5IiB0eXBlPSJmaWx0ZXIiIGRlcml2ZWQ9InRydWUiPgogICAgICAgICAgICA8SW50ZXJhY3Rpb25FbGVtZW50UmVmZXJlbmNlIHJlZj0idmUzNTk2IiBwdXJwb3NlPSJzb3VyY2UiIHZhcmlhYmxlPSJiaTM1OTIiLz4KICAgICAgICAgICAgPEludGVyYWN0aW9uRWxlbWVudFJlZmVyZW5jZSByZWY9InZlNDk2OCIgcHVycG9zZT0idGFyZ2V0IiB2YXJpYWJsZT0iYmk4NjE1Ii8+CiAgICAgICAgPC9JbnRlcmFjdGlvbj4KICAgICAgICA8SW50ZXJhY3Rpb24gbmFtZT0iaWE1MDAzIiB0eXBlPSJmaWx0ZXIiIGRlcml2ZWQ9InRydWUiPgogICAgICAgICAgICA8SW50ZXJhY3Rpb25FbGVtZW50UmVmZXJlbmNlIHJlZj0idmU3MjMiIHB1cnBvc2U9InNvdXJjZSIgdmFyaWFibGU9ImJpNzI4Ii8+CiAgICAgICAgICAgIDxJbnRlcmFjdGlvbkVsZW1lbnRSZWZlcmVuY2UgcmVmPSJ2ZTQ5OTIiIHB1cnBvc2U9InRhcmdldCIgdmFyaWFibGU9ImJpNDk4NiIvPgogICAgICAgIDwvSW50ZXJhY3Rpb24+CiAgICAgICAgPEludGVyYWN0aW9uIG5hbWU9ImlhNTAwNCIgdHlwZT0iZmlsdGVyIiBkZXJpdmVkPSJ0cnVlIj4KICAgICAgICAgICAgPEludGVyYWN0aW9uRWxlbWVudFJlZmVyZW5jZSByZWY9InZlMzU5NiIgcHVycG9zZT0ic291cmNlIiB2YXJpYWJsZT0iYmkzNTkyIi8+CiAgICAgICAgICAgIDxJbnRlcmFjdGlvbkVsZW1lbnRSZWZlcmVuY2UgcmVmPSJ2ZTQ5OTIiIHB1cnBvc2U9InRhcmdldCIgdmFyaWFibGU9ImJpODYxNiIvPgogICAgICAgIDwvSW50ZXJhY3Rpb24+CiAgICAgICAgPEludGVyYWN0aW9uIG5hbWU9ImlhNTgyNyIgdHlwZT0iZmlsdGVyIiBkZXJpdmVkPSJ0cnVlIj4KICAgICAgICAgICAgPEludGVyYWN0aW9uRWxlbWVudFJlZmVyZW5jZSByZWY9InZlNzIzIiBwdXJwb3NlPSJzb3VyY2UiIHZhcmlhYmxlPSJiaTcyOCIvPgogICAgICAgICAgICA8SW50ZXJhY3Rpb25FbGVtZW50UmVmZXJlbmNlIHJlZj0idmU1ODIzIiBwdXJwb3NlPSJ0YXJnZXQiIHZhcmlhYmxlPSJiaTU5MTciLz4KICAgICAgICA8L0ludGVyYWN0aW9uPgogICAgICAgIDxJbnRlcmFjdGlvbiBuYW1lPSJpYTU4MjgiIHR5cGU9ImZpbHRlciIgZGVyaXZlZD0idHJ1ZSI+CiAgICAgICAgICAgIDxJbnRlcmFjdGlvbkVsZW1lbnRSZWZlcmVuY2UgcmVmPSJ2ZTM1OTYiIHB1cnBvc2U9InNvdXJjZSIgdmFyaWFibGU9ImJpMzU5MiIvPgogICAgICAgICAgICA8SW50ZXJhY3Rpb25FbGVtZW50UmVmZXJlbmNlIHJlZj0idmU1ODIzIiBwdXJwb3NlPSJ0YXJnZXQiIHZhcmlhYmxlPSJiaTg2MTciLz4KICAgICAgICA8L0ludGVyYWN0aW9uPgogICAgICAgIDxJbnRlcmFjdGlvbiBuYW1lPSJpYTY1NjEiIHR5cGU9ImZpbHRlciIgZGVyaXZlZD0idHJ1ZSI+CiAgICAgICAgICAgIDxJbnRlcmFjdGlvbkVsZW1lbnRSZWZlcmVuY2UgcmVmPSJ2ZTY0NjIiIHB1cnBvc2U9InNvdXJjZSIgdmFyaWFibGU9ImJpNjQ1NyIvPgogICAgICAgICAgICA8SW50ZXJhY3Rpb25FbGVtZW50UmVmZXJlbmNlIHJlZj0idmU2NDgxIiBwdXJwb3NlPSJ0YXJnZXQiIHZhcmlhYmxlPSJiaTg2MjAiLz4KICAgICAgICA8L0ludGVyYWN0aW9uPgogICAgICAgIDxJbnRlcmFjdGlvbiBuYW1lPSJpYTY1NjIiIHR5cGU9ImZpbHRlciIgZGVyaXZlZD0idHJ1ZSI+CiAgICAgICAgICAgIDxJbnRlcmFjdGlvbkVsZW1lbnRSZWZlcmVuY2UgcmVmPSJ2ZTY0NjIiIHB1cnBvc2U9InNvdXJjZSIgdmFyaWFibGU9ImJpNjQ1NyIvPgogICAgICAgICAgICA8SW50ZXJhY3Rpb25FbGVtZW50UmVmZXJlbmNlIHJlZj0idmU2NTAwIiBwdXJwb3NlPSJ0YXJnZXQiIHZhcmlhYmxlPSJiaTg2MjIiLz4KICAgICAgICA8L0ludGVyYWN0aW9uPgogICAgICAgIDxJbnRlcmFjdGlvbiBuYW1lPSJpYTY1NjMiIHR5cGU9ImZpbHRlciIgZGVyaXZlZD0idHJ1ZSI+CiAgICAgICAgICAgIDxJbnRlcmFjdGlvbkVsZW1lbnRSZWZlcmVuY2UgcmVmPSJ2ZTY0NjIiIHB1cnBvc2U9InNvdXJjZSIgdmFyaWFibGU9ImJpNjQ1NyIvPgogICAgICAgICAgICA8SW50ZXJhY3Rpb25FbGVtZW50UmVmZXJlbmNlIHJlZj0idmU2NTE5IiBwdXJwb3NlPSJ0YXJnZXQiIHZhcmlhYmxlPSJiaTg2MjQiLz4KICAgICAgICA8L0ludGVyYWN0aW9uPgogICAgICAgIDxJbnRlcmFjdGlvbiBuYW1lPSJpYTY1NjQiIHR5cGU9ImZpbHRlciIgZGVyaXZlZD0idHJ1ZSI+CiAgICAgICAgICAgIDxJbnRlcmFjdGlvbkVsZW1lbnRSZWZlcmVuY2UgcmVmPSJ2ZTY0NjIiIHB1cnBvc2U9InNvdXJjZSIgdmFyaWFibGU9ImJpNjQ1NyIvPgogICAgICAgICAgICA8SW50ZXJhY3Rpb25FbGVtZW50UmVmZXJlbmNlIHJlZj0idmU2NTM4IiBwdXJwb3NlPSJ0YXJnZXQiIHZhcmlhYmxlPSJiaTg2MjYiLz4KICAgICAgICA8L0ludGVyYWN0aW9uPgogICAgICAgIDxJbnRlcmFjdGlvbiBuYW1lPSJpYTY1NjUiIHR5cGU9ImZpbHRlciIgZGVyaXZlZD0idHJ1ZSI+CiAgICAgICAgICAgIDxJbnRlcmFjdGlvbkVsZW1lbnRSZWZlcmVuY2UgcmVmPSJ2ZTY0NjIiIHB1cnBvc2U9InNvdXJjZSIgdmFyaWFibGU9ImJpNjQ1NyIvPgogICAgICAgICAgICA8SW50ZXJhY3Rpb25FbGVtZW50UmVmZXJlbmNlIHJlZj0idmU2NTUzIiBwdXJwb3NlPSJ0YXJnZXQiIHZhcmlhYmxlPSJiaTg2MjciLz4KICAgICAgICA8L0ludGVyYWN0aW9uPgogICAgICAgIDxJbnRlcmFjdGlvbiBuYW1lPSJpYTY1NjYiIHR5cGU9ImZpbHRlciIgZGVyaXZlZD0idHJ1ZSI+CiAgICAgICAgICAgIDxJbnRlcmFjdGlvbkVsZW1lbnRSZWZlcmVuY2UgcmVmPSJ2ZTY0NjkiIHB1cnBvc2U9InNvdXJjZSIgdmFyaWFibGU9ImJpNjQ2NCIvPgogICAgICAgICAgICA8SW50ZXJhY3Rpb25FbGVtZW50UmVmZXJlbmNlIHJlZj0idmU2NDgxIiBwdXJwb3NlPSJ0YXJnZXQiIHZhcmlhYmxlPSJiaTg2MjEiLz4KICAgICAgICA8L0ludGVyYWN0aW9uPgogICAgICAgIDxJbnRlcmFjdGlvbiBuYW1lPSJpYTY1NjciIHR5cGU9ImZpbHRlciIgZGVyaXZlZD0idHJ1ZSI+CiAgICAgICAgICAgIDxJbnRlcmFjdGlvbkVsZW1lbnRSZWZlcmVuY2UgcmVmPSJ2ZTY0NjkiIHB1cnBvc2U9InNvdXJjZSIgdmFyaWFibGU9ImJpNjQ2NCIvPgogICAgICAgICAgICA8SW50ZXJhY3Rpb25FbGVtZW50UmVmZXJlbmNlIHJlZj0idmU2NTAwIiBwdXJwb3NlPSJ0YXJnZXQiIHZhcmlhYmxlPSJiaTg2MjMiLz4KICAgICAgICA8L0ludGVyYWN0aW9uPgogICAgICAgIDxJbnRlcmFjdGlvbiBuYW1lPSJpYTY1NjgiIHR5cGU9ImZpbHRlciIgZGVyaXZlZD0idHJ1ZSI+CiAgICAgICAgICAgIDxJbnRlcmFjdGlvbkVsZW1lbnRSZWZlcmVuY2UgcmVmPSJ2ZTY0NjkiIHB1cnBvc2U9InNvdXJjZSIgdmFyaWFibGU9ImJpNjQ2NCIvPgogICAgICAgICAgICA8SW50ZXJhY3Rpb25FbGVtZW50UmVmZXJlbmNlIHJlZj0idmU2NTE5IiBwdXJwb3NlPSJ0YXJnZXQiIHZhcmlhYmxlPSJiaTg2MjUiLz4KICAgICAgICA8L0ludGVyYWN0aW9uPgogICAgICAgIDxJbnRlcmFjdGlvbiBuYW1lPSJpYTY1NjkiIHR5cGU9ImZpbHRlciIgZGVyaXZlZD0idHJ1ZSI+CiAgICAgICAgICAgIDxJbnRlcmFjdGlvbkVsZW1lbnRSZWZlcmVuY2UgcmVmPSJ2ZTY0NjkiIHB1cnBvc2U9InNvdXJjZSIgdmFyaWFibGU9ImJpNjQ2NCIvPgogICAgICAgICAgICA8SW50ZXJhY3Rpb25FbGVtZW50UmVmZXJlbmNlIHJlZj0idmU2NTM4IiBwdXJwb3NlPSJ0YXJnZXQiIHZhcmlhYmxlPSJiaTY1MzMiLz4KICAgICAgICA8L0ludGVyYWN0aW9uPgogICAgICAgIDxJbnRlcmFjdGlvbiBuYW1lPSJpYTY1NzAiIHR5cGU9ImZpbHRlciIgZGVyaXZlZD0idHJ1ZSI+CiAgICAgICAgICAgIDxJbnRlcmFjdGlvbkVsZW1lbnRSZWZlcmVuY2UgcmVmPSJ2ZTY0NjkiIHB1cnBvc2U9InNvdXJjZSIgdmFyaWFibGU9ImJpNjQ2NCIvPgogICAgICAgICAgICA8SW50ZXJhY3Rpb25FbGVtZW50UmVmZXJlbmNlIHJlZj0idmU2NTUzIiBwdXJwb3NlPSJ0YXJnZXQiIHZhcmlhYmxlPSJiaTg2MjgiLz4KICAgICAgICA8L0ludGVyYWN0aW9uPgogICAgICAgIDxJbnRlcmFjdGlvbiBuYW1lPSJpYTY1NzEiIHR5cGU9ImZpbHRlciIgZGVyaXZlZD0idHJ1ZSI+CiAgICAgICAgICAgIDxJbnRlcmFjdGlvbkVsZW1lbnRSZWZlcmVuY2UgcmVmPSJ2ZTcyMyIgcHVycG9zZT0ic291cmNlIiB2YXJpYWJsZT0iYmk3MjgiLz4KICAgICAgICAgICAgPEludGVyYWN0aW9uRWxlbWVudFJlZmVyZW5jZSByZWY9InZlNjQ2MiIgcHVycG9zZT0idGFyZ2V0IiB2YXJpYWJsZT0iYmk4NjE4Ii8+CiAgICAgICAgPC9JbnRlcmFjdGlvbj4KICAgICAgICA8SW50ZXJhY3Rpb24gbmFtZT0iaWE2NTcyIiB0eXBlPSJmaWx0ZXIiIGRlcml2ZWQ9InRydWUiPgogICAgICAgICAgICA8SW50ZXJhY3Rpb25FbGVtZW50UmVmZXJlbmNlIHJlZj0idmU3MjMiIHB1cnBvc2U9InNvdXJjZSIgdmFyaWFibGU9ImJpNzI4Ii8+CiAgICAgICAgICAgIDxJbnRlcmFjdGlvbkVsZW1lbnRSZWZlcmVuY2UgcmVmPSJ2ZTY0ODEiIHB1cnBvc2U9InRhcmdldCIgdmFyaWFibGU9ImJpNjQ3NiIvPgogICAgICAgIDwvSW50ZXJhY3Rpb24+CiAgICAgICAgPEludGVyYWN0aW9uIG5hbWU9ImlhNjU3MyIgdHlwZT0iZmlsdGVyIiBkZXJpdmVkPSJ0cnVlIj4KICAgICAgICAgICAgPEludGVyYWN0aW9uRWxlbWVudFJlZmVyZW5jZSByZWY9InZlNzIzIiBwdXJwb3NlPSJzb3VyY2UiIHZhcmlhYmxlPSJiaTcyOCIvPgogICAgICAgICAgICA8SW50ZXJhY3Rpb25FbGVtZW50UmVmZXJlbmNlIHJlZj0idmU2NTAwIiBwdXJwb3NlPSJ0YXJnZXQiIHZhcmlhYmxlPSJiaTY0OTUiLz4KICAgICAgICA8L0ludGVyYWN0aW9uPgogICAgICAgIDxJbnRlcmFjdGlvbiBuYW1lPSJpYTY1NzQiIHR5cGU9ImZpbHRlciIgZGVyaXZlZD0idHJ1ZSI+CiAgICAgICAgICAgIDxJbnRlcmFjdGlvbkVsZW1lbnRSZWZlcmVuY2UgcmVmPSJ2ZTcyMyIgcHVycG9zZT0ic291cmNlIiB2YXJpYWJsZT0iYmk3MjgiLz4KICAgICAgICAgICAgPEludGVyYWN0aW9uRWxlbWVudFJlZmVyZW5jZSByZWY9InZlNjUxOSIgcHVycG9zZT0idGFyZ2V0IiB2YXJpYWJsZT0iYmk2NTE0Ii8+CiAgICAgICAgPC9JbnRlcmFjdGlvbj4KICAgICAgICA8SW50ZXJhY3Rpb24gbmFtZT0iaWE2NTc1IiB0eXBlPSJmaWx0ZXIiIGRlcml2ZWQ9InRydWUiPgogICAgICAgICAgICA8SW50ZXJhY3Rpb25FbGVtZW50UmVmZXJlbmNlIHJlZj0idmU3MjMiIHB1cnBvc2U9InNvdXJjZSIgdmFyaWFibGU9ImJpNzI4Ii8+CiAgICAgICAgICAgIDxJbnRlcmFjdGlvbkVsZW1lbnRSZWZlcmVuY2UgcmVmPSJ2ZTY1MzgiIHB1cnBvc2U9InRhcmdldCIgdmFyaWFibGU9ImJpNjUzMiIvPgogICAgICAgIDwvSW50ZXJhY3Rpb24+CiAgICAgICAgPEludGVyYWN0aW9uIG5hbWU9ImlhNjU3NiIgdHlwZT0iZmlsdGVyIiBkZXJpdmVkPSJ0cnVlIj4KICAgICAgICAgICAgPEludGVyYWN0aW9uRWxlbWVudFJlZmVyZW5jZSByZWY9InZlNzIzIiBwdXJwb3NlPSJzb3VyY2UiIHZhcmlhYmxlPSJiaTcyOCIvPgogICAgICAgICAgICA8SW50ZXJhY3Rpb25FbGVtZW50UmVmZXJlbmNlIHJlZj0idmU2NTUzIiBwdXJwb3NlPSJ0YXJnZXQiIHZhcmlhYmxlPSJiaTY1NDciLz4KICAgICAgICA8L0ludGVyYWN0aW9uPgogICAgICAgIDxJbnRlcmFjdGlvbiBuYW1lPSJpYTY1NzciIHR5cGU9ImZpbHRlciIgZGVyaXZlZD0idHJ1ZSI+CiAgICAgICAgICAgIDxJbnRlcmFjdGlvbkVsZW1lbnRSZWZlcmVuY2UgcmVmPSJ2ZTcyMyIgcHVycG9zZT0ic291cmNlIiB2YXJpYWJsZT0iYmk3MjgiLz4KICAgICAgICAgICAgPEludGVyYWN0aW9uRWxlbWVudFJlZmVyZW5jZSByZWY9InZlNjQ2OSIgcHVycG9zZT0idGFyZ2V0IiB2YXJpYWJsZT0iYmk4NjE5Ii8+CiAgICAgICAgPC9JbnRlcmFjdGlvbj4KICAgICAgICA8SW50ZXJhY3Rpb24gbmFtZT0iaWE2Njk3IiB0eXBlPSJmaWx0ZXIiIGRlcml2ZWQ9InRydWUiPgogICAgICAgICAgICA8SW50ZXJhY3Rpb25FbGVtZW50UmVmZXJlbmNlIHJlZj0idmU2NjA1IiBwdXJwb3NlPSJzb3VyY2UiIHZhcmlhYmxlPSJiaTY2MDAiLz4KICAgICAgICAgICAgPEludGVyYWN0aW9uRWxlbWVudFJlZmVyZW5jZSByZWY9InZlNjYyMyIgcHVycG9zZT0idGFyZ2V0IiB2YXJpYWJsZT0iYmk4NjMwIi8+CiAgICAgICAgPC9JbnRlcmFjdGlvbj4KICAgICAgICA8SW50ZXJhY3Rpb24gbmFtZT0iaWE2Njk4IiB0eXBlPSJmaWx0ZXIiIGRlcml2ZWQ9InRydWUiPgogICAgICAgICAgICA8SW50ZXJhY3Rpb25FbGVtZW50UmVmZXJlbmNlIHJlZj0idmU2NjA1IiBwdXJwb3NlPSJzb3VyY2UiIHZhcmlhYmxlPSJiaTY2MDAiLz4KICAgICAgICAgICAgPEludGVyYWN0aW9uRWxlbWVudFJlZmVyZW5jZSByZWY9InZlNjYzMiIgcHVycG9zZT0idGFyZ2V0IiB2YXJpYWJsZT0iYmk4NjMxIi8+CiAgICAgICAgPC9JbnRlcmFjdGlvbj4KICAgICAgICA8SW50ZXJhY3Rpb24gbmFtZT0iaWE2Njk5IiB0eXBlPSJmaWx0ZXIiIGRlcml2ZWQ9InRydWUiPgogICAgICAgICAgICA8SW50ZXJhY3Rpb25FbGVtZW50UmVmZXJlbmNlIHJlZj0idmU2NjA1IiBwdXJwb3NlPSJzb3VyY2UiIHZhcmlhYmxlPSJiaTY2MDAiLz4KICAgICAgICAgICAgPEludGVyYWN0aW9uRWxlbWVudFJlZmVyZW5jZSByZWY9InZlNjY0NSIgcHVycG9zZT0idGFyZ2V0IiB2YXJpYWJsZT0iYmk4NjMyIi8+CiAgICAgICAgPC9JbnRlcmFjdGlvbj4KICAgICAgICA8SW50ZXJhY3Rpb24gbmFtZT0iaWE2NzAwIiB0eXBlPSJmaWx0ZXIiIGRlcml2ZWQ9InRydWUiPgogICAgICAgICAgICA8SW50ZXJhY3Rpb25FbGVtZW50UmVmZXJlbmNlIHJlZj0idmU2NjA1IiBwdXJwb3NlPSJzb3VyY2UiIHZhcmlhYmxlPSJiaTY2MDAiLz4KICAgICAgICAgICAgPEludGVyYWN0aW9uRWxlbWVudFJlZmVyZW5jZSByZWY9InZlNjY1NyIgcHVycG9zZT0idGFyZ2V0IiB2YXJpYWJsZT0iYmk4NjMzIi8+CiAgICAgICAgPC9JbnRlcmFjdGlvbj4KICAgICAgICA8SW50ZXJhY3Rpb24gbmFtZT0iaWE2NzAxIiB0eXBlPSJmaWx0ZXIiIGRlcml2ZWQ9InRydWUiPgogICAgICAgICAgICA8SW50ZXJhY3Rpb25FbGVtZW50UmVmZXJlbmNlIHJlZj0idmU2NjA1IiBwdXJwb3NlPSJzb3VyY2UiIHZhcmlhYmxlPSJiaTY2MDAiLz4KICAgICAgICAgICAgPEludGVyYWN0aW9uRWxlbWVudFJlZmVyZW5jZSByZWY9InZlNjY2OSIgcHVycG9zZT0idGFyZ2V0IiB2YXJpYWJsZT0iYmk4NjM1Ii8+CiAgICAgICAgPC9JbnRlcmFjdGlvbj4KICAgICAgICA8SW50ZXJhY3Rpb24gbmFtZT0iaWE2NzAyIiB0eXBlPSJmaWx0ZXIiIGRlcml2ZWQ9InRydWUiPgogICAgICAgICAgICA8SW50ZXJhY3Rpb25FbGVtZW50UmVmZXJlbmNlIHJlZj0idmU2NjA1IiBwdXJwb3NlPSJzb3VyY2UiIHZhcmlhYmxlPSJiaTY2MDAiLz4KICAgICAgICAgICAgPEludGVyYWN0aW9uRWxlbWVudFJlZmVyZW5jZSByZWY9InZlNjY4MCIgcHVycG9zZT0idGFyZ2V0IiB2YXJpYWJsZT0iYmk4NjM3Ii8+CiAgICAgICAgPC9JbnRlcmFjdGlvbj4KICAgICAgICA8SW50ZXJhY3Rpb24gbmFtZT0iaWE2NzAzIiB0eXBlPSJmaWx0ZXIiIGRlcml2ZWQ9InRydWUiPgogICAgICAgICAgICA8SW50ZXJhY3Rpb25FbGVtZW50UmVmZXJlbmNlIHJlZj0idmU2NjA1IiBwdXJwb3NlPSJzb3VyY2UiIHZhcmlhYmxlPSJiaTY2MDAiLz4KICAgICAgICAgICAgPEludGVyYWN0aW9uRWxlbWVudFJlZmVyZW5jZSByZWY9InZlNjY5MiIgcHVycG9zZT0idGFyZ2V0IiB2YXJpYWJsZT0iYmk4NjM4Ii8+CiAgICAgICAgPC9JbnRlcmFjdGlvbj4KICAgICAgICA8SW50ZXJhY3Rpb24gbmFtZT0iaWE2NzA0IiB0eXBlPSJmaWx0ZXIiIGRlcml2ZWQ9InRydWUiPgogICAgICAgICAgICA8SW50ZXJhY3Rpb25FbGVtZW50UmVmZXJlbmNlIHJlZj0idmU3MjMiIHB1cnBvc2U9InNvdXJjZSIgdmFyaWFibGU9ImJpNzI4Ii8+CiAgICAgICAgICAgIDxJbnRlcmFjdGlvbkVsZW1lbnRSZWZlcmVuY2UgcmVmPSJ2ZTY2MDUiIHB1cnBvc2U9InRhcmdldCIgdmFyaWFibGU9ImJpODYyOSIvPgogICAgICAgIDwvSW50ZXJhY3Rpb24+CiAgICAgICAgPEludGVyYWN0aW9uIG5hbWU9ImlhNjcwNSIgdHlwZT0iZmlsdGVyIiBkZXJpdmVkPSJ0cnVlIj4KICAgICAgICAgICAgPEludGVyYWN0aW9uRWxlbWVudFJlZmVyZW5jZSByZWY9InZlNzIzIiBwdXJwb3NlPSJzb3VyY2UiIHZhcmlhYmxlPSJiaTcyOCIvPgogICAgICAgICAgICA8SW50ZXJhY3Rpb25FbGVtZW50UmVmZXJlbmNlIHJlZj0idmU2NjIzIiBwdXJwb3NlPSJ0YXJnZXQiIHZhcmlhYmxlPSJiaTY2MDciLz4KICAgICAgICA8L0ludGVyYWN0aW9uPgogICAgICAgIDxJbnRlcmFjdGlvbiBuYW1lPSJpYTY3MDYiIHR5cGU9ImZpbHRlciIgZGVyaXZlZD0idHJ1ZSI+CiAgICAgICAgICAgIDxJbnRlcmFjdGlvbkVsZW1lbnRSZWZlcmVuY2UgcmVmPSJ2ZTcyMyIgcHVycG9zZT0ic291cmNlIiB2YXJpYWJsZT0iYmk3MjgiLz4KICAgICAgICAgICAgPEludGVyYWN0aW9uRWxlbWVudFJlZmVyZW5jZSByZWY9InZlNjYzMiIgcHVycG9zZT0idGFyZ2V0IiB2YXJpYWJsZT0iYmk2NjI1Ii8+CiAgICAgICAgPC9JbnRlcmFjdGlvbj4KICAgICAgICA8SW50ZXJhY3Rpb24gbmFtZT0iaWE2NzA3IiB0eXBlPSJmaWx0ZXIiIGRlcml2ZWQ9InRydWUiPgogICAgICAgICAgICA8SW50ZXJhY3Rpb25FbGVtZW50UmVmZXJlbmNlIHJlZj0idmU3MjMiIHB1cnBvc2U9InNvdXJjZSIgdmFyaWFibGU9ImJpNzI4Ii8+CiAgICAgICAgICAgIDxJbnRlcmFjdGlvbkVsZW1lbnRSZWZlcmVuY2UgcmVmPSJ2ZTY2NDUiIHB1cnBvc2U9InRhcmdldCIgdmFyaWFibGU9ImJpNjY0MCIvPgogICAgICAgIDwvSW50ZXJhY3Rpb24+CiAgICAgICAgPEludGVyYWN0aW9uIG5hbWU9ImlhNjcwOCIgdHlwZT0iZmlsdGVyIiBkZXJpdmVkPSJ0cnVlIj4KICAgICAgICAgICAgPEludGVyYWN0aW9uRWxlbWVudFJlZmVyZW5jZSByZWY9InZlNzIzIiBwdXJwb3NlPSJzb3VyY2UiIHZhcmlhYmxlPSJiaTcyOCIvPgogICAgICAgICAgICA8SW50ZXJhY3Rpb25FbGVtZW50UmVmZXJlbmNlIHJlZj0idmU2NjU3IiBwdXJwb3NlPSJ0YXJnZXQiIHZhcmlhYmxlPSJiaTg2MzQiLz4KICAgICAgICA8L0ludGVyYWN0aW9uPgogICAgICAgIDxJbnRlcmFjdGlvbiBuYW1lPSJpYTY3MDkiIHR5cGU9ImZpbHRlciIgZGVyaXZlZD0idHJ1ZSI+CiAgICAgICAgICAgIDxJbnRlcmFjdGlvbkVsZW1lbnRSZWZlcmVuY2UgcmVmPSJ2ZTcyMyIgcHVycG9zZT0ic291cmNlIiB2YXJpYWJsZT0iYmk3MjgiLz4KICAgICAgICAgICAgPEludGVyYWN0aW9uRWxlbWVudFJlZmVyZW5jZSByZWY9InZlNjY2OSIgcHVycG9zZT0idGFyZ2V0IiB2YXJpYWJsZT0iYmk4NjM2Ii8+CiAgICAgICAgPC9JbnRlcmFjdGlvbj4KICAgICAgICA8SW50ZXJhY3Rpb24gbmFtZT0iaWE2NzEwIiB0eXBlPSJmaWx0ZXIiIGRlcml2ZWQ9InRydWUiPgogICAgICAgICAgICA8SW50ZXJhY3Rpb25FbGVtZW50UmVmZXJlbmNlIHJlZj0idmU3MjMiIHB1cnBvc2U9InNvdXJjZSIgdmFyaWFibGU9ImJpNzI4Ii8+CiAgICAgICAgICAgIDxJbnRlcmFjdGlvbkVsZW1lbnRSZWZlcmVuY2UgcmVmPSJ2ZTY2ODAiIHB1cnBvc2U9InRhcmdldCIgdmFyaWFibGU9ImJpNjY3MiIvPgogICAgICAgIDwvSW50ZXJhY3Rpb24+CiAgICAgICAgPEludGVyYWN0aW9uIG5hbWU9ImlhNjcxMSIgdHlwZT0iZmlsdGVyIiBkZXJpdmVkPSJ0cnVlIj4KICAgICAgICAgICAgPEludGVyYWN0aW9uRWxlbWVudFJlZmVyZW5jZSByZWY9InZlNzIzIiBwdXJwb3NlPSJzb3VyY2UiIHZhcmlhYmxlPSJiaTcyOCIvPgogICAgICAgICAgICA8SW50ZXJhY3Rpb25FbGVtZW50UmVmZXJlbmNlIHJlZj0idmU2NjkyIiBwdXJwb3NlPSJ0YXJnZXQiIHZhcmlhYmxlPSJiaTg2MzkiLz4KICAgICAgICA8L0ludGVyYWN0aW9uPgogICAgICAgIDxJbnRlcmFjdGlvbiBuYW1lPSJpYTY5NTEiIHR5cGU9ImZpbHRlciIgZGVyaXZlZD0idHJ1ZSI+CiAgICAgICAgICAgIDxJbnRlcmFjdGlvbkVsZW1lbnRSZWZlcmVuY2UgcmVmPSJ2ZTcyMyIgcHVycG9zZT0ic291cmNlIiB2YXJpYWJsZT0iYmk3MjgiLz4KICAgICAgICAgICAgPEludGVyYWN0aW9uRWxlbWVudFJlZmVyZW5jZSByZWY9InZlNjk0MCIgcHVycG9zZT0idGFyZ2V0IiB2YXJpYWJsZT0iYmk4NjQwIi8+CiAgICAgICAgPC9JbnRlcmFjdGlvbj4KICAgICAgICA8SW50ZXJhY3Rpb24gbmFtZT0iaWE2OTU3IiB0eXBlPSJmaWx0ZXIiIGRlcml2ZWQ9InRydWUiPgogICAgICAgICAgICA8SW50ZXJhY3Rpb25FbGVtZW50UmVmZXJlbmNlIHJlZj0idmU3MjMiIHB1cnBvc2U9InNvdXJjZSIgdmFyaWFibGU9ImJpNzI4Ii8+CiAgICAgICAgICAgIDxJbnRlcmFjdGlvbkVsZW1lbnRSZWZlcmVuY2UgcmVmPSJ2ZTY5NTMiIHB1cnBvc2U9InRhcmdldCIgdmFyaWFibGU9ImJpODY0MSIvPgogICAgICAgIDwvSW50ZXJhY3Rpb24+CiAgICAgICAgPEludGVyYWN0aW9uIG5hbWU9ImlhNjk2NiIgdHlwZT0iZmlsdGVyIiBkZXJpdmVkPSJ0cnVlIj4KICAgICAgICAgICAgPEludGVyYWN0aW9uRWxlbWVudFJlZmVyZW5jZSByZWY9InZlNjk0MCIgcHVycG9zZT0ic291cmNlIiB2YXJpYWJsZT0iYmk2OTM0Ii8+CiAgICAgICAgICAgIDxJbnRlcmFjdGlvbkVsZW1lbnRSZWZlcmVuY2UgcmVmPSJ2ZTY5NTMiIHB1cnBvc2U9InRhcmdldCIgdmFyaWFibGU9ImJpODY0MiIvPgogICAgICAgIDwvSW50ZXJhY3Rpb24+CiAgICAgICAgPEludGVyYWN0aW9uIG5hbWU9ImlhNzA5OCIgdHlwZT0iZmlsdGVyIiBkZXJpdmVkPSJ0cnVlIj4KICAgICAgICAgICAgPEludGVyYWN0aW9uRWxlbWVudFJlZmVyZW5jZSByZWY9InZlNzIzIiBwdXJwb3NlPSJzb3VyY2UiIHZhcmlhYmxlPSJiaTcyOCIvPgogICAgICAgICAgICA8SW50ZXJhY3Rpb25FbGVtZW50UmVmZXJlbmNlIHJlZj0idmU3MDc1IiBwdXJwb3NlPSJ0YXJnZXQiIHZhcmlhYmxlPSJiaTg2NDMiLz4KICAgICAgICA8L0ludGVyYWN0aW9uPgogICAgICAgIDxJbnRlcmFjdGlvbiBuYW1lPSJpYTcyMjgiIHR5cGU9ImZpbHRlciIgZGVyaXZlZD0idHJ1ZSI+CiAgICAgICAgICAgIDxJbnRlcmFjdGlvbkVsZW1lbnRSZWZlcmVuY2UgcmVmPSJ2ZTcyMyIgcHVycG9zZT0ic291cmNlIiB2YXJpYWJsZT0iYmk3MjgiLz4KICAgICAgICAgICAgPEludGVyYWN0aW9uRWxlbWVudFJlZmVyZW5jZSByZWY9InZlNzIyMiIgcHVycG9zZT0idGFyZ2V0IiB2YXJpYWJsZT0iYmk4NjQ0Ii8+CiAgICAgICAgPC9JbnRlcmFjdGlvbj4KICAgICAgICA8SW50ZXJhY3Rpb24gbmFtZT0iaWE3MjI5IiB0eXBlPSJmaWx0ZXIiIGRlcml2ZWQ9InRydWUiPgogICAgICAgICAgICA8SW50ZXJhY3Rpb25FbGVtZW50UmVmZXJlbmNlIHJlZj0idmU3MDc1IiBwdXJwb3NlPSJzb3VyY2UiIHZhcmlhYmxlPSJiaTcwNzAiLz4KICAgICAgICAgICAgPEludGVyYWN0aW9uRWxlbWVudFJlZmVyZW5jZSByZWY9InZlNzIyMiIgcHVycG9zZT0idGFyZ2V0IiB2YXJpYWJsZT0iYmk4NjQ1Ii8+CiAgICAgICAgPC9JbnRlcmFjdGlvbj4KICAgICAgICA8SW50ZXJhY3Rpb24gbmFtZT0iaWExNzI4IiB0eXBlPSJmaWx0ZXIiIGRlcml2ZWQ9InRydWUiPgogICAgICAgICAgICA8SW50ZXJhY3Rpb25FbGVtZW50UmVmZXJlbmNlIHJlZj0idmU3MjMiIHB1cnBvc2U9InNvdXJjZSIgdmFyaWFibGU9ImJpNzI4Ii8+CiAgICAgICAgICAgIDxJbnRlcmFjdGlvbkVsZW1lbnRSZWZlcmVuY2UgcmVmPSJ2ZTEwNzIiIHB1cnBvc2U9InRhcmdldCIgdmFyaWFibGU9ImJpMTY3MiIvPgogICAgICAgIDwvSW50ZXJhY3Rpb24+CiAgICAgICAgPEludGVyYWN0aW9uIG5hbWU9ImlhMzU1MyIgdHlwZT0iZmlsdGVyIiBkZXJpdmVkPSJ0cnVlIj4KICAgICAgICAgICAgPEludGVyYWN0aW9uRWxlbWVudFJlZmVyZW5jZSByZWY9InZlMzU0MCIgcHVycG9zZT0ic291cmNlIiB2YXJpYWJsZT0iYmkzNTM2Ii8+CiAgICAgICAgICAgIDxJbnRlcmFjdGlvbkVsZW1lbnRSZWZlcmVuY2UgcmVmPSJ2ZTEwNzIiIHB1cnBvc2U9InRhcmdldCIgdmFyaWFibGU9ImJpODY0NiIvPgogICAgICAgIDwvSW50ZXJhY3Rpb24+CiAgICA8L0ludGVyYWN0aW9ucz4KICAgIDxNZWRpYVNjaGVtZXM+CiAgICAgICAgPE1lZGlhU2NoZW1lIG5hbWU9Im1zMSI+CiAgICAgICAgICAgIDxCYXNlU3R5bGVzaGVldFJlc291cmNlIHRoZW1lPSJtYXJpbmUiIGZpbGU9ImJhc2VtczEuY3NzIi8+CiAgICAgICAgICAgIDxTdHlsZXNoZWV0RmlsZSBmaWxlPSJtczEuY3NzIi8+CiAgICAgICAgPC9NZWRpYVNjaGVtZT4KICAgIDwvTWVkaWFTY2hlbWVzPgogICAgPE1lZGlhVGFyZ2V0cz4KICAgICAgICA8TWVkaWFUYXJnZXQgbmFtZT0ibXQyIiBzY2hlbWU9Im1zMSIgd2luZG93U2l6ZT0iZGVmYXVsdCIvPgogICAgICAgIDxNZWRpYVRhcmdldCBuYW1lPSJtdDMiIHNjaGVtZT0ibXMxIiB3aW5kb3dTaXplPSJzbWFsbCIvPgogICAgICAgIDxNZWRpYVRhcmdldCBuYW1lPSJtdDQiIHNjaGVtZT0ibXMxIiB3aW5kb3dTaXplPSJtZWRpdW0iLz4KICAgICAgICA8TWVkaWFUYXJnZXQgbmFtZT0ibXQ1IiBzY2hlbWU9Im1zMSIgd2luZG93U2l6ZT0ibGFyZ2UiLz4KICAgIDwvTWVkaWFUYXJnZXRzPgogICAgPFByb3BlcnRpZXM+CiAgICAgICAgPFByb3BlcnR5IGtleT0ibGFzdFNlY3Rpb24iPnZpNjwvUHJvcGVydHk+CiAgICAgICAgPFByb3BlcnR5IGtleT0iZGlzcGxheURhdGFTb3VyY2UiPmRzNzA8L1Byb3BlcnR5PgogICAgICAgIDxQcm9wZXJ0eSBrZXk9IlJlcG9ydFBhY2thZ2VzU2VydmljZVZlcnNpb24iPlNBUyBSZXBvcnQgUGFja2FnZXMgU2VydmljZSA4LjU8L1Byb3BlcnR5PgogICAgICAgIDxQcm9wZXJ0eSBrZXk9IlJlcG9ydERhdGFTZXJ2aWNlVmVyc2lvbiI+U0FTIFJlcG9ydCBEYXRhIFNlcnZpY2UgOC41PC9Qcm9wZXJ0eT4KICAgIDwvUHJvcGVydGllcz4KICAgIDxEYXRhU291cmNlTWFwcGluZ3M+CiAgICAgICAgPEludGVybmFsRGF0YVNvdXJjZU1hcHBpbmcgbmFtZT0iZG0xNzE1IiBzb3VyY2U9ImRzMjMiIHRhcmdldD0iZHMzNCI+CiAgICAgICAgICAgIDxJbnRlcm5hbENvbHVtbk1hcHBpbmcgc291cmNlPSJiaTI5IiB0YXJnZXQ9ImJpNDMiLz4KICAgICAgICA8L0ludGVybmFsRGF0YVNvdXJjZU1hcHBpbmc+CiAgICAgICAgPEludGVybmFsRGF0YVNvdXJjZU1hcHBpbmcgbmFtZT0iZG0zNDUyIiBzb3VyY2U9ImRzODUxIiB0YXJnZXQ9ImRzMzQiPgogICAgICAgICAgICA8SW50ZXJuYWxDb2x1bW5NYXBwaW5nIHNvdXJjZT0iYmk4NzMiIHRhcmdldD0iYmk0MyIvPgogICAgICAgICAgICA8SW50ZXJuYWxDb2x1bW5NYXBwaW5nIHNvdXJjZT0iYmk5MjQiIHRhcmdldD0iYmk2NCIvPgogICAgICAgIDwvSW50ZXJuYWxEYXRhU291cmNlTWFwcGluZz4KICAgICAgICA8SW50ZXJuYWxEYXRhU291cmNlTWFwcGluZyBuYW1lPSJkbTM0NTQiIHNvdXJjZT0iZHM4NTEiIHRhcmdldD0iZHMyMTM4Ij4KICAgICAgICAgICAgPEludGVybmFsQ29sdW1uTWFwcGluZyBzb3VyY2U9ImJpOTI0IiB0YXJnZXQ9ImJpMjE1MyIvPgogICAgICAgICAgICA8SW50ZXJuYWxDb2x1bW5NYXBwaW5nIHNvdXJjZT0iYmk4NzMiIHRhcmdldD0iYmkyMTQzIi8+CiAgICAgICAgPC9JbnRlcm5hbERhdGFTb3VyY2VNYXBwaW5nPgogICAgICAgIDxJbnRlcm5hbERhdGFTb3VyY2VNYXBwaW5nIG5hbWU9ImRtMTcxNiIgc291cmNlPSJkczIzIiB0YXJnZXQ9ImRzNzAiPgogICAgICAgICAgICA8SW50ZXJuYWxDb2x1bW5NYXBwaW5nIHNvdXJjZT0iYmkyOSIgdGFyZ2V0PSJiaTgwIi8+CiAgICAgICAgPC9JbnRlcm5hbERhdGFTb3VyY2VNYXBwaW5nPgogICAgICAgIDxJbnRlcm5hbERhdGFTb3VyY2VNYXBwaW5nIG5hbWU9ImRtMzQ1MyIgc291cmNlPSJkczg1MSIgdGFyZ2V0PSJkczcwIj4KICAgICAgICAgICAgPEludGVybmFsQ29sdW1uTWFwcGluZyBzb3VyY2U9ImJpOTI0IiB0YXJnZXQ9ImJpMTA4NyIvPgogICAgICAgICAgICA8SW50ZXJuYWxDb2x1bW5NYXBwaW5nIHNvdXJjZT0iYmk4NzMiIHRhcmdldD0iYmk4MCIvPgogICAgICAgIDwvSW50ZXJuYWxEYXRhU291cmNlTWFwcGluZz4KICAgICAgICA8SW50ZXJuYWxEYXRhU291cmNlTWFwcGluZyBuYW1lPSJkbTE3MTciIHNvdXJjZT0iZHM4NTEiIHRhcmdldD0iZHMyMyI+CiAgICAgICAgICAgIDxJbnRlcm5hbENvbHVtbk1hcHBpbmcgc291cmNlPSJiaTg3MyIgdGFyZ2V0PSJiaTI5Ii8+CiAgICAgICAgICAgIDxJbnRlcm5hbENvbHVtbk1hcHBpbmcgc291cmNlPSJiaTkyNCIgdGFyZ2V0PSJiaTMxIi8+CiAgICAgICAgPC9JbnRlcm5hbERhdGFTb3VyY2VNYXBwaW5nPgogICAgICAgIDxJbnRlcm5hbERhdGFTb3VyY2VNYXBwaW5nIG5hbWU9ImRtNDU0NiIgc291cmNlPSJkczIyMTIiIHRhcmdldD0iZHMyMyI+CiAgICAgICAgICAgIDxJbnRlcm5hbENvbHVtbk1hcHBpbmcgc291cmNlPSJiaTQ2NjgiIHRhcmdldD0iYmkyOSIvPgogICAgICAgIDwvSW50ZXJuYWxEYXRhU291cmNlTWFwcGluZz4KICAgICAgICA8SW50ZXJuYWxEYXRhU291cmNlTWFwcGluZyBuYW1lPSJkbTQ2NjYiIHNvdXJjZT0iZHMyMjEyIiB0YXJnZXQ9ImRzMzQiPgogICAgICAgICAgICA8SW50ZXJuYWxDb2x1bW5NYXBwaW5nIHNvdXJjZT0iYmkyMjI0IiB0YXJnZXQ9ImJpNDciLz4KICAgICAgICA8L0ludGVybmFsRGF0YVNvdXJjZU1hcHBpbmc+CiAgICAgICAgPEludGVybmFsRGF0YVNvdXJjZU1hcHBpbmcgbmFtZT0iZG0zNDU1IiBzb3VyY2U9ImRzMjIxMiIgdGFyZ2V0PSJkczg1MSI+CiAgICAgICAgICAgIDxJbnRlcm5hbENvbHVtbk1hcHBpbmcgc291cmNlPSJiaTQ1NDkiIHRhcmdldD0iYmk5MjQiLz4KICAgICAgICAgICAgPEludGVybmFsQ29sdW1uTWFwcGluZyBzb3VyY2U9ImJpNDY2OCIgdGFyZ2V0PSJiaTg3MyIvPgogICAgICAgIDwvSW50ZXJuYWxEYXRhU291cmNlTWFwcGluZz4KICAgICAgICA8SW50ZXJuYWxEYXRhU291cmNlTWFwcGluZyBuYW1lPSJkbTQ2NjciIHNvdXJjZT0iZHMyMjEyIiB0YXJnZXQ9ImRzMjEzOCI+CiAgICAgICAgICAgIDxJbnRlcm5hbENvbHVtbk1hcHBpbmcgc291cmNlPSJiaTIyNTEiIHRhcmdldD0iYmkyMTUwIi8+CiAgICAgICAgPC9JbnRlcm5hbERhdGFTb3VyY2VNYXBwaW5nPgogICAgICAgIDxJbnRlcm5hbERhdGFTb3VyY2VNYXBwaW5nIG5hbWU9ImRtMTcxNCIgc291cmNlPSJkczciIHRhcmdldD0iZHMyMyI+CiAgICAgICAgICAgIDxJbnRlcm5hbENvbHVtbk1hcHBpbmcgc291cmNlPSJiaTEwIiB0YXJnZXQ9ImJpMjkiLz4KICAgICAgICA8L0ludGVybmFsRGF0YVNvdXJjZU1hcHBpbmc+CiAgICAgICAgPEludGVybmFsRGF0YVNvdXJjZU1hcHBpbmcgbmFtZT0iZG0zNDUxIiBzb3VyY2U9ImRzNyIgdGFyZ2V0PSJkczg1MSI+CiAgICAgICAgICAgIDxJbnRlcm5hbENvbHVtbk1hcHBpbmcgc291cmNlPSJiaTE5IiB0YXJnZXQ9ImJpOTI0Ii8+CiAgICAgICAgICAgIDxJbnRlcm5hbENvbHVtbk1hcHBpbmcgc291cmNlPSJiaTEwIiB0YXJnZXQ9ImJpODczIi8+CiAgICAgICAgPC9JbnRlcm5hbERhdGFTb3VyY2VNYXBwaW5nPgogICAgPC9EYXRhU291cmNlTWFwcGluZ3M+CiAgICA8R3JvdXBpbmdzPgogICAgICAgIDxHcm91cGluZyBuYW1lPSJncjYxNiIgb3V0cHV0VHlwZT0ic3RyaW5nIj4KICAgICAgICAgICAgPEdyb3VwaW5nVmFyaWFibGVzPgogICAgICAgICAgICAgICAgPEdyb3VwaW5nVmFyaWFibGUgdHlwZT0iZG91YmxlIiB2YXJpYWJsZT0idmFyNjE1Ii8+CiAgICAgICAgICAgIDwvR3JvdXBpbmdWYXJpYWJsZXM+CiAgICAgICAgICAgIDxHcm91cD4KICAgICAgICAgICAgICAgIDxWYWx1ZUV4cHJlc3Npb24+JzAgLSAxIFknPC9WYWx1ZUV4cHJlc3Npb24+CiAgICAgICAgICAgICAgICA8VGVzdEV4cHJlc3Npb24+YmV0d2Vlbigke3ZhcjYxNSxyYXd9LDAsMyk8L1Rlc3RFeHByZXNzaW9uPgogICAgICAgICAgICA8L0dyb3VwPgogICAgICAgICAgICA8R3JvdXA+CiAgICAgICAgICAgICAgICA8VmFsdWVFeHByZXNzaW9uPicxIC0gMiBZJzwvVmFsdWVFeHByZXNzaW9uPgogICAgICAgICAgICAgICAgPFRlc3RFeHByZXNzaW9uPmJldHdlZW4oJHt2YXI2MTUscmF3fSw0LDcpPC9UZXN0RXhwcmVzc2lvbj4KICAgICAgICAgICAgPC9Hcm91cD4KICAgICAgICAgICAgPEdyb3VwPgogICAgICAgICAgICAgICAgPFZhbHVlRXhwcmVzc2lvbj4nMiAtIDMgWSc8L1ZhbHVlRXhwcmVzc2lvbj4KICAgICAgICAgICAgICAgIDxUZXN0RXhwcmVzc2lvbj5iZXR3ZWVuKCR7dmFyNjE1LHJhd30sOCwxMSk8L1Rlc3RFeHByZXNzaW9uPgogICAgICAgICAgICA8L0dyb3VwPgogICAgICAgICAgICA8R3JvdXA+CiAgICAgICAgICAgICAgICA8VmFsdWVFeHByZXNzaW9uPiczIC0gNCBZJzwvVmFsdWVFeHByZXNzaW9uPgogICAgICAgICAgICAgICAgPFRlc3RFeHByZXNzaW9uPmJldHdlZW4oJHt2YXI2MTUscmF3fSwxMiwxNSk8L1Rlc3RFeHByZXNzaW9uPgogICAgICAgICAgICA8L0dyb3VwPgogICAgICAgICAgICA8R3JvdXA+CiAgICAgICAgICAgICAgICA8VmFsdWVFeHByZXNzaW9uPic0IC0gNSBZJzwvVmFsdWVFeHByZXNzaW9uPgogICAgICAgICAgICAgICAgPFRlc3RFeHByZXNzaW9uPmJldHdlZW4oJHt2YXI2MTUscmF3fSwxNiwxOSk8L1Rlc3RFeHByZXNzaW9uPgogICAgICAgICAgICA8L0dyb3VwPgogICAgICAgICAgICA8R3JvdXA+CiAgICAgICAgICAgICAgICA8VmFsdWVFeHByZXNzaW9uPic1IC0gMTAgWSc8L1ZhbHVlRXhwcmVzc2lvbj4KICAgICAgICAgICAgICAgIDxUZXN0RXhwcmVzc2lvbj5iZXR3ZWVuKCR7dmFyNjE1LHJhd30sMjAsMzkpPC9UZXN0RXhwcmVzc2lvbj4KICAgICAgICAgICAgPC9Hcm91cD4KICAgICAgICAgICAgPEdyb3VwPgogICAgICAgICAgICAgICAgPFZhbHVlRXhwcmVzc2lvbj4nMTArIFknPC9WYWx1ZUV4cHJlc3Npb24+CiAgICAgICAgICAgICAgICA8VGVzdEV4cHJlc3Npb24+YmV0d2Vlbigke3ZhcjYxNSxyYXd9LDQwLDk5OTk5KTwvVGVzdEV4cHJlc3Npb24+CiAgICAgICAgICAgIDwvR3JvdXA+CiAgICAgICAgICAgIDxPdGhlcj4KICAgICAgICAgICAgICAgIDxWYWx1ZUV4cHJlc3Npb24+J090aGVyJzwvVmFsdWVFeHByZXNzaW9uPgogICAgICAgICAgICA8L090aGVyPgogICAgICAgIDwvR3JvdXBpbmc+CiAgICAgICAgPEdyb3VwaW5nIG5hbWU9ImdyMTQ0MCIgb3V0cHV0VHlwZT0ic3RyaW5nIj4KICAgICAgICAgICAgPEdyb3VwaW5nVmFyaWFibGVzPgogICAgICAgICAgICAgICAgPEdyb3VwaW5nVmFyaWFibGUgdHlwZT0iZG91YmxlIiB2YXJpYWJsZT0idmFyMTQzOSIvPgogICAgICAgICAgICA8L0dyb3VwaW5nVmFyaWFibGVzPgogICAgICAgICAgICA8R3JvdXA+CiAgICAgICAgICAgICAgICA8VmFsdWVFeHByZXNzaW9uPicmZ3Q7MCAtICZsdDs9MTAwLDAwMCc8L1ZhbHVlRXhwcmVzc2lvbj4KICAgICAgICAgICAgICAgIDxUZXN0RXhwcmVzc2lvbj5iZXR3ZWVuKCR7dmFyMTQzOSxyYXd9LC0xMDAwMDAsMCk8L1Rlc3RFeHByZXNzaW9uPgogICAgICAgICAgICA8L0dyb3VwPgogICAgICAgICAgICA8R3JvdXA+CiAgICAgICAgICAgICAgICA8VmFsdWVFeHByZXNzaW9uPicmZ3Q7MTAwLDAwMCAtICZsdDs9MzAwLDAwMCc8L1ZhbHVlRXhwcmVzc2lvbj4KICAgICAgICAgICAgICAgIDxUZXN0RXhwcmVzc2lvbj5iZXR3ZWVuKCR7dmFyMTQzOSxyYXd9LC0zMDAwMDAsLTEwMDAwMCk8L1Rlc3RFeHByZXNzaW9uPgogICAgICAgICAgICA8L0dyb3VwPgogICAgICAgICAgICA8R3JvdXA+CiAgICAgICAgICAgICAgICA8VmFsdWVFeHByZXNzaW9uPicmZ3Q7MzAwLDAwMCAtICZsdDs9NTAwLDAwMCc8L1ZhbHVlRXhwcmVzc2lvbj4KICAgICAgICAgICAgICAgIDxUZXN0RXhwcmVzc2lvbj5iZXR3ZWVuKCR7dmFyMTQzOSxyYXd9LC01MDAwMDAsLTMwMDAwMCk8L1Rlc3RFeHByZXNzaW9uPgogICAgICAgICAgICA8L0dyb3VwPgogICAgICAgICAgICA8R3JvdXA+CiAgICAgICAgICAgICAgICA8VmFsdWVFeHByZXNzaW9uPicmZ3Q7NTAwLDAwMCAtICZsdDs9MSwwMDAsMDAwJzwvVmFsdWVFeHByZXNzaW9uPgogICAgICAgICAgICAgICAgPFRlc3RFeHByZXNzaW9uPmJldHdlZW4oJHt2YXIxNDM5LHJhd30sLTEwMDAwMDAsLTUwMDAwMCk8L1Rlc3RFeHByZXNzaW9uPgogICAgICAgICAgICA8L0dyb3VwPgogICAgICAgICAgICA8R3JvdXA+CiAgICAgICAgICAgICAgICA8VmFsdWVFeHByZXNzaW9uPicmZ3Q7MSwwMDAsMDAwIC0gJmx0Oz01LDAwMCwwMDAnPC9WYWx1ZUV4cHJlc3Npb24+CiAgICAgICAgICAgICAgICA8VGVzdEV4cHJlc3Npb24+YmV0d2Vlbigke3ZhcjE0MzkscmF3fSwtNTAwMDAwMCwtMTAwMDAwMCk8L1Rlc3RFeHByZXNzaW9uPgogICAgICAgICAgICA8L0dyb3VwPgogICAgICAgICAgICA8R3JvdXA+CiAgICAgICAgICAgICAgICA8VmFsdWVFeHByZXNzaW9uPicmZ3Q7NSwwMDAsMDAwJzwvVmFsdWVFeHByZXNzaW9uPgogICAgICAgICAgICAgICAgPFRlc3RFeHByZXNzaW9uPmJldHdlZW4oJHt2YXIxNDM5LHJhd30sLTEuMEUyNCwtNTAwMDAwMCk8L1Rlc3RFeHByZXNzaW9uPgogICAgICAgICAgICA8L0dyb3VwPgogICAgICAgICAgICA8T3RoZXI+CiAgICAgICAgICAgICAgICA8VmFsdWVFeHByZXNzaW9uPidPdGhlcic8L1ZhbHVlRXhwcmVzc2lvbj4KICAgICAgICAgICAgPC9PdGhlcj4KICAgICAgICA8L0dyb3VwaW5nPgogICAgICAgIDxHcm91cGluZyBuYW1lPSJncjE4MzIiIG91dHB1dFR5cGU9InN0cmluZyI+CiAgICAgICAgICAgIDxHcm91cGluZ1ZhcmlhYmxlcz4KICAgICAgICAgICAgICAgIDxHcm91cGluZ1ZhcmlhYmxlIHR5cGU9ImRvdWJsZSIgdmFyaWFibGU9InZhcjExMSIvPgogICAgICAgICAgICA8L0dyb3VwaW5nVmFyaWFibGVzPgogICAgICAgICAgICA8R3JvdXA+CiAgICAgICAgICAgICAgICA8VmFsdWVFeHByZXNzaW9uPifiiaQgNSc8L1ZhbHVlRXhwcmVzc2lvbj4KICAgICAgICAgICAgICAgIDxUZXN0RXhwcmVzc2lvbj5iZXR3ZWVuKCR7dmFyMTExLHJhd30sLTk5OSw2MCk8L1Rlc3RFeHByZXNzaW9uPgogICAgICAgICAgICA8L0dyb3VwPgogICAgICAgICAgICA8R3JvdXA+CiAgICAgICAgICAgICAgICA8VmFsdWVFeHByZXNzaW9uPicmZ3Q7NSAtIOKJpDEwJzwvVmFsdWVFeHByZXNzaW9uPgogICAgICAgICAgICAgICAgPFRlc3RFeHByZXNzaW9uPmJldHdlZW4oJHt2YXIxMTEscmF3fSw2MCwxMjApPC9UZXN0RXhwcmVzc2lvbj4KICAgICAgICAgICAgPC9Hcm91cD4KICAgICAgICAgICAgPEdyb3VwPgogICAgICAgICAgICAgICAgPFZhbHVlRXhwcmVzc2lvbj4nJmd0OzEwIC0g4omkMTUnPC9WYWx1ZUV4cHJlc3Npb24+CiAgICAgICAgICAgICAgICA8VGVzdEV4cHJlc3Npb24+YmV0d2Vlbigke3ZhcjExMSxyYXd9LDEyMCwxODApPC9UZXN0RXhwcmVzc2lvbj4KICAgICAgICAgICAgPC9Hcm91cD4KICAgICAgICAgICAgPEdyb3VwPgogICAgICAgICAgICAgICAgPFZhbHVlRXhwcmVzc2lvbj4nJmd0OzE1IC0g4omkMjUnPC9WYWx1ZUV4cHJlc3Npb24+CiAgICAgICAgICAgICAgICA8VGVzdEV4cHJlc3Npb24+YmV0d2Vlbigke3ZhcjExMSxyYXd9LDE4MCwzMDApPC9UZXN0RXhwcmVzc2lvbj4KICAgICAgICAgICAgPC9Hcm91cD4KICAgICAgICAgICAgPEdyb3VwPgogICAgICAgICAgICAgICAgPFZhbHVlRXhwcmVzc2lvbj4nJmd0OzI1IC0g4omkNTAnPC9WYWx1ZUV4cHJlc3Npb24+CiAgICAgICAgICAgICAgICA8VGVzdEV4cHJlc3Npb24+YmV0d2Vlbigke3ZhcjExMSxyYXd9LDMwMCw2MDApPC9UZXN0RXhwcmVzc2lvbj4KICAgICAgICAgICAgPC9Hcm91cD4KICAgICAgICAgICAgPE90aGVyPgogICAgICAgICAgICAgICAgPFZhbHVlRXhwcmVzc2lvbj4nJmd0OzUwJzwvVmFsdWVFeHByZXNzaW9uPgogICAgICAgICAgICA8L090aGVyPgogICAgICAgIDwvR3JvdXBpbmc+CiAgICAgICAgPEdyb3VwaW5nIG5hbWU9ImdyMTgzNSIgb3V0cHV0VHlwZT0ic3RyaW5nIj4KICAgICAgICAgICAgPEdyb3VwaW5nVmFyaWFibGVzPgogICAgICAgICAgICAgICAgPEdyb3VwaW5nVmFyaWFibGUgdHlwZT0iZG91YmxlIiB2YXJpYWJsZT0idmFyMTMzIi8+CiAgICAgICAgICAgIDwvR3JvdXBpbmdWYXJpYWJsZXM+CiAgICAgICAgICAgIDxHcm91cD4KICAgICAgICAgICAgICAgIDxWYWx1ZUV4cHJlc3Npb24+JyZndDswIC0gJmx0Oz00MCAlJzwvVmFsdWVFeHByZXNzaW9uPgogICAgICAgICAgICAgICAgPFRlc3RFeHByZXNzaW9uPmJldHdlZW4oJHt2YXIxMzMscmF3fSwwLDAuNCk8L1Rlc3RFeHByZXNzaW9uPgogICAgICAgICAgICA8L0dyb3VwPgogICAgICAgICAgICA8R3JvdXA+CiAgICAgICAgICAgICAgICA8VmFsdWVFeHByZXNzaW9uPicmZ3Q7NDAgLSAmbHQ7PTUwICUnPC9WYWx1ZUV4cHJlc3Npb24+CiAgICAgICAgICAgICAgICA8VGVzdEV4cHJlc3Npb24+YmV0d2Vlbigke3ZhcjEzMyxyYXd9LDAuNCwwLjUpPC9UZXN0RXhwcmVzc2lvbj4KICAgICAgICAgICAgPC9Hcm91cD4KICAgICAgICAgICAgPEdyb3VwPgogICAgICAgICAgICAgICAgPFZhbHVlRXhwcmVzc2lvbj4nJmd0OzUwIC0gJmx0Oz02MCAlJzwvVmFsdWVFeHByZXNzaW9uPgogICAgICAgICAgICAgICAgPFRlc3RFeHByZXNzaW9uPmJldHdlZW4oJHt2YXIxMzMscmF3fSwwLjUsMC42KTwvVGVzdEV4cHJlc3Npb24+CiAgICAgICAgICAgIDwvR3JvdXA+CiAgICAgICAgICAgIDxHcm91cD4KICAgICAgICAgICAgICAgIDxWYWx1ZUV4cHJlc3Npb24+JyZndDs2MCAtICZsdDs9NzAgJSc8L1ZhbHVlRXhwcmVzc2lvbj4KICAgICAgICAgICAgICAgIDxUZXN0RXhwcmVzc2lvbj5iZXR3ZWVuKCR7dmFyMTMzLHJhd30sMC42LDAuNyk8L1Rlc3RFeHByZXNzaW9uPgogICAgICAgICAgICA8L0dyb3VwPgogICAgICAgICAgICA8R3JvdXA+CiAgICAgICAgICAgICAgICA8VmFsdWVFeHByZXNzaW9uPicmZ3Q7NzAgLSAmbHQ7PTgwICUnPC9WYWx1ZUV4cHJlc3Npb24+CiAgICAgICAgICAgICAgICA8VGVzdEV4cHJlc3Npb24+YmV0d2Vlbigke3ZhcjEzMyxyYXd9LDAuNywwLjgpPC9UZXN0RXhwcmVzc2lvbj4KICAgICAgICAgICAgPC9Hcm91cD4KICAgICAgICAgICAgPEdyb3VwPgogICAgICAgICAgICAgICAgPFZhbHVlRXhwcmVzc2lvbj4nJmd0OzgwIC0gJmx0Oz05MCAlJzwvVmFsdWVFeHByZXNzaW9uPgogICAgICAgICAgICAgICAgPFRlc3RFeHByZXNzaW9uPmJldHdlZW4oJHt2YXIxMzMscmF3fSwwLjgsMC45KTwvVGVzdEV4cHJlc3Npb24+CiAgICAgICAgICAgIDwvR3JvdXA+CiAgICAgICAgICAgIDxHcm91cD4KICAgICAgICAgICAgICAgIDxWYWx1ZUV4cHJlc3Npb24+JyZndDs5MCAtICZsdDs9MTAwICUnPC9WYWx1ZUV4cHJlc3Npb24+CiAgICAgICAgICAgICAgICA8VGVzdEV4cHJlc3Npb24+YmV0d2Vlbigke3ZhcjEzMyxyYXd9LDAuOSwxKTwvVGVzdEV4cHJlc3Npb24+CiAgICAgICAgICAgIDwvR3JvdXA+CiAgICAgICAgICAgIDxPdGhlcj4KICAgICAgICAgICAgICAgIDxWYWx1ZUV4cHJlc3Npb24+JyZndDsxMDAgJSc8L1ZhbHVlRXhwcmVzc2lvbj4KICAgICAgICAgICAgPC9PdGhlcj4KICAgICAgICA8L0dyb3VwaW5nPgogICAgICAgIDxHcm91cGluZyBuYW1lPSJncjE4MzgiIG91dHB1dFR5cGU9InN0cmluZyI+CiAgICAgICAgICAgIDxHcm91cGluZ1ZhcmlhYmxlcz4KICAgICAgICAgICAgICAgIDxHcm91cGluZ1ZhcmlhYmxlIHR5cGU9InN0cmluZyIgdmFyaWFibGU9InZhcjEzOSIvPgogICAgICAgICAgICA8L0dyb3VwaW5nVmFyaWFibGVzPgogICAgICAgICAgICA8R3JvdXA+CiAgICAgICAgICAgICAgICA8VmFsdWVFeHByZXNzaW9uPidPdGhlci9ObyBkYXRhJzwvVmFsdWVFeHByZXNzaW9uPgogICAgICAgICAgICAgICAgPFRlc3RFeHByZXNzaW9uPmluKCR7dmFyMTM5LGJpbm5lZH0sJ0dCJywnR0VNJywnR0cnLCdHTCcsJ1NPJywnR1UnLCdJQicsJ0lFJywnSUknLCdJUycsJ0lUJywnSVUnLCdMRicsJ0xVJyk8L1Rlc3RFeHByZXNzaW9uPgogICAgICAgICAgICA8L0dyb3VwPgogICAgICAgICAgICA8R3JvdXA+CiAgICAgICAgICAgICAgICA8VmFsdWVFeHByZXNzaW9uPidOb24tb3duZXItb2NjdXBpZWQgKGJ1eS10by1sZXQpIHdoZXJlIEJPUlJPV0VSIGhhcyAmZ3Q7IDIgcHJvcGVydGllcyc8L1ZhbHVlRXhwcmVzc2lvbj4KICAgICAgICAgICAgICAgIDxUZXN0RXhwcmVzc2lvbj5pbigke3ZhcjEzOSxiaW5uZWR9LCdQRScsJ1BIJywnV0InLCdXVScsJ1BVJyk8L1Rlc3RFeHByZXNzaW9uPgogICAgICAgICAgICA8L0dyb3VwPgogICAgICAgICAgICA8T3RoZXI+CiAgICAgICAgICAgICAgICA8VmFsdWVFeHByZXNzaW9uPicgJzwvVmFsdWVFeHByZXNzaW9uPgogICAgICAgICAgICA8L090aGVyPgogICAgICAgIDwvR3JvdXBpbmc+CiAgICAgICAgPEdyb3VwaW5nIG5hbWU9ImdyMTg0MCIgb3V0cHV0VHlwZT0ic3RyaW5nIj4KICAgICAgICAgICAgPEdyb3VwaW5nVmFyaWFibGVzPgogICAgICAgICAgICAgICAgPEdyb3VwaW5nVmFyaWFibGUgdHlwZT0ic3RyaW5nIiB2YXJpYWJsZT0idmFyMTM5Ii8+CiAgICAgICAgICAgIDwvR3JvdXBpbmdWYXJpYWJsZXM+CiAgICAgICAgICAgIDxHcm91cD4KICAgICAgICAgICAgICAgIDxWYWx1ZUV4cHJlc3Npb24+J090aGVyL05vIGRhdGEnPC9WYWx1ZUV4cHJlc3Npb24+CiAgICAgICAgICAgICAgICA8VGVzdEV4cHJlc3Npb24+aW4oJHt2YXIxMzksYmlubmVkfSwnR0InLCdHRU0nLCdHRycsJ0dMJywnU08nLCdHVScsJ0lCJywnSUUnLCdJSScsJ0lTJywnSVQnLCdJVScsJ0xGJywnTFUnLCdXVScpPC9UZXN0RXhwcmVzc2lvbj4KICAgICAgICAgICAgPC9Hcm91cD4KICAgICAgICAgICAgPEdyb3VwPgogICAgICAgICAgICAgICAgPFZhbHVlRXhwcmVzc2lvbj4nT3duZXItb2NjdXBpZWQnPC9WYWx1ZUV4cHJlc3Npb24+CiAgICAgICAgICAgICAgICA8VGVzdEV4cHJlc3Npb24+aW4oJHt2YXIxMzksYmlubmVkfSwnUEUnLCdQSCcsJ1dCJywnUFUnKTwvVGVzdEV4cHJlc3Npb24+CiAgICAgICAgICAgIDwvR3JvdXA+CiAgICAgICAgICAgIDxPdGhlcj4KICAgICAgICAgICAgICAgIDxWYWx1ZUV4cHJlc3Npb24+JyAnPC9WYWx1ZUV4cHJlc3Npb24+CiAgICAgICAgICAgIDwvT3RoZXI+CiAgICAgICAgPC9Hcm91cGluZz4KICAgICAgICA8R3JvdXBpbmcgbmFtZT0iZ3IxODY1IiBvdXRwdXRUeXBlPSJzdHJpbmciPgogICAgICAgICAgICA8R3JvdXBpbmdWYXJpYWJsZXM+CiAgICAgICAgICAgICAgICA8R3JvdXBpbmdWYXJpYWJsZSB0eXBlPSJkb3VibGUiIHZhcmlhYmxlPSJ2YXI5ODAiLz4KICAgICAgICAgICAgPC9Hcm91cGluZ1ZhcmlhYmxlcz4KICAgICAgICAgICAgPEdyb3VwPgogICAgICAgICAgICAgICAgPFZhbHVlRXhwcmVzc2lvbj4nJmd0OzAgLSAmbHQ7PTQwICUnPC9WYWx1ZUV4cHJlc3Npb24+CiAgICAgICAgICAgICAgICA8VGVzdEV4cHJlc3Npb24+YmV0d2Vlbigke3Zhcjk4MCxyYXd9LDAsMC40KTwvVGVzdEV4cHJlc3Npb24+CiAgICAgICAgICAgIDwvR3JvdXA+CiAgICAgICAgICAgIDxHcm91cD4KICAgICAgICAgICAgICAgIDxWYWx1ZUV4cHJlc3Npb24+JyZndDs0MCAtICZsdDs9NTAgJSc8L1ZhbHVlRXhwcmVzc2lvbj4KICAgICAgICAgICAgICAgIDxUZXN0RXhwcmVzc2lvbj5iZXR3ZWVuKCR7dmFyOTgwLHJhd30sMC40LDAuNSk8L1Rlc3RFeHByZXNzaW9uPgogICAgICAgICAgICA8L0dyb3VwPgogICAgICAgICAgICA8R3JvdXA+CiAgICAgICAgICAgICAgICA8VmFsdWVFeHByZXNzaW9uPicmZ3Q7NTAgLSAmbHQ7PTYwICUnPC9WYWx1ZUV4cHJlc3Npb24+CiAgICAgICAgICAgICAgICA8VGVzdEV4cHJlc3Npb24+YmV0d2Vlbigke3Zhcjk4MCxyYXd9LDAuNSwwLjYpPC9UZXN0RXhwcmVzc2lvbj4KICAgICAgICAgICAgPC9Hcm91cD4KICAgICAgICAgICAgPEdyb3VwPgogICAgICAgICAgICAgICAgPFZhbHVlRXhwcmVzc2lvbj4nJmd0OzYwIC0gJmx0Oz03MCAlJzwvVmFsdWVFeHByZXNzaW9uPgogICAgICAgICAgICAgICAgPFRlc3RFeHByZXNzaW9uPmJldHdlZW4oJHt2YXI5ODAscmF3fSwwLjYsMC43KTwvVGVzdEV4cHJlc3Npb24+CiAgICAgICAgICAgIDwvR3JvdXA+CiAgICAgICAgICAgIDxHcm91cD4KICAgICAgICAgICAgICAgIDxWYWx1ZUV4cHJlc3Npb24+JyZndDs3MCAtICZsdDs9ODAgJSc8L1ZhbHVlRXhwcmVzc2lvbj4KICAgICAgICAgICAgICAgIDxUZXN0RXhwcmVzc2lvbj5iZXR3ZWVuKCR7dmFyOTgwLHJhd30sMC43LDAuOCk8L1Rlc3RFeHByZXNzaW9uPgogICAgICAgICAgICA8L0dyb3VwPgogICAgICAgICAgICA8R3JvdXA+CiAgICAgICAgICAgICAgICA8VmFsdWVFeHByZXNzaW9uPicmZ3Q7ODAgLSAmbHQ7PTkwICUnPC9WYWx1ZUV4cHJlc3Npb24+CiAgICAgICAgICAgICAgICA8VGVzdEV4cHJlc3Npb24+YmV0d2Vlbigke3Zhcjk4MCxyYXd9LDAuOCwwLjkpPC9UZXN0RXhwcmVzc2lvbj4KICAgICAgICAgICAgPC9Hcm91cD4KICAgICAgICAgICAgPEdyb3VwPgogICAgICAgICAgICAgICAgPFZhbHVlRXhwcmVzc2lvbj4nJmd0OzkwIC0gJmx0Oz0xMDAgJSc8L1ZhbHVlRXhwcmVzc2lvbj4KICAgICAgICAgICAgICAgIDxUZXN0RXhwcmVzc2lvbj5iZXR3ZWVuKCR7dmFyOTgwLHJhd30sMC45LDEpPC9UZXN0RXhwcmVzc2lvbj4KICAgICAgICAgICAgPC9Hcm91cD4KICAgICAgICAgICAgPE90aGVyPgogICAgICAgICAgICAgICAgPFZhbHVlRXhwcmVzc2lvbj4nJmd0OzEwMCAlJzwvVmFsdWVFeHByZXNzaW9uPgogICAgICAgICAgICA8L090aGVyPgogICAgICAgIDwvR3JvdXBpbmc+CiAgICAgICAgPEdyb3VwaW5nIG5hbWU9ImdyMTg3NiIgb3V0cHV0VHlwZT0ic3RyaW5nIj4KICAgICAgICAgICAgPEdyb3VwaW5nVmFyaWFibGVzPgogICAgICAgICAgICAgICAgPEdyb3VwaW5nVmFyaWFibGUgdHlwZT0ic3RyaW5nIiB2YXJpYWJsZT0idmFyMzE1OSIvPgogICAgICAgICAgICA8L0dyb3VwaW5nVmFyaWFibGVzPgogICAgICAgICAgICA8R3JvdXA+CiAgICAgICAgICAgICAgICA8VmFsdWVFeHByZXNzaW9uPidQUklPUiBSQU5LUyc8L1ZhbHVlRXhwcmVzc2lvbj4KICAgICAgICAgICAgICAgIDxUZXN0RXhwcmVzc2lvbj5pbigke3ZhcjMxNTksYmlubmVkfSwnUFJJT1IgUkFOS1MgJmx0OzI1JSBvZiBwcm9wZXJ0eSB2YWx1ZScsJ1BSSU9SIFJBTktTIOKJpTI1JS0mbHQ7NTAlIG9mIHByb3BlcnR5IHZhbHVlJywnUFJJT1IgUkFOS1Mg4omlNTAlLSZsdDs3NSUgb2YgcHJvcGVydHkgdmFsdWUnLCdQUklPUiBSQU5LUyDiiaU3NSUgb2YgcHJvcGVydHkgdmFsdWUnKTwvVGVzdEV4cHJlc3Npb24+CiAgICAgICAgICAgIDwvR3JvdXA+CiAgICAgICAgICAgIDxPdGhlcj4KICAgICAgICAgICAgICAgIDxWYWx1ZUV4cHJlc3Npb24+JHt2YXIzMTU5LGJpbm5lZH08L1ZhbHVlRXhwcmVzc2lvbj4KICAgICAgICAgICAgPC9PdGhlcj4KICAgICAgICA8L0dyb3VwaW5nPgogICAgICAgIDxHcm91cGluZyBuYW1lPSJncjE4NzgiIG91dHB1dFR5cGU9InN0cmluZyI+CiAgICAgICAgICAgIDxHcm91cGluZ1ZhcmlhYmxlcz4KICAgICAgICAgICAgICAgIDxHcm91cGluZ1ZhcmlhYmxlIHR5cGU9InN0cmluZyIgdmFyaWFibGU9InZhcjMyMTMiLz4KICAgICAgICAgICAgPC9Hcm91cGluZ1ZhcmlhYmxlcz4KICAgICAgICAgICAgPEdyb3VwPgogICAgICAgICAgICAgICAgPFZhbHVlRXhwcmVzc2lvbj4nQlVMTEVUJzwvVmFsdWVFeHByZXNzaW9uPgogICAgICAgICAgICAgICAgPFRlc3RFeHByZXNzaW9uPmluKCR7dmFyMzIxMyxiaW5uZWR9LCdCdWxsZXQnKTwvVGVzdEV4cHJlc3Npb24+CiAgICAgICAgICAgIDwvR3JvdXA+CiAgICAgICAgICAgIDxHcm91cD4KICAgICAgICAgICAgICAgIDxWYWx1ZUV4cHJlc3Npb24+J1F1YXJ0ZXJseSAvIFNlbWktYW5udWFsbHknPC9WYWx1ZUV4cHJlc3Npb24+CiAgICAgICAgICAgICAgICA8VGVzdEV4cHJlc3Npb24+aW4oJHt2YXIzMjEzLGJpbm5lZH0sJ1F1YXJ0ZXJseScsJ1NlbWktYW5udWFsbHknKTwvVGVzdEV4cHJlc3Npb24+CiAgICAgICAgICAgIDwvR3JvdXA+CiAgICAgICAgICAgIDxPdGhlcj4KICAgICAgICAgICAgICAgIDxWYWx1ZUV4cHJlc3Npb24+JHt2YXIzMjEzLGJpbm5lZH08L1ZhbHVlRXhwcmVzc2lvbj4KICAgICAgICAgICAgPC9PdGhlcj4KICAgICAgICA8L0dyb3VwaW5nPgogICAgICAgIDxHcm91cGluZyBuYW1lPSJncjE4ODEiIG91dHB1dFR5cGU9InN0cmluZyI+CiAgICAgICAgICAgIDxHcm91cGluZ1ZhcmlhYmxlcz4KICAgICAgICAgICAgICAgIDxHcm91cGluZ1ZhcmlhYmxlIHR5cGU9InN0cmluZyIgdmFyaWFibGU9InZhcjQwMTMiLz4KICAgICAgICAgICAgPC9Hcm91cGluZ1ZhcmlhYmxlcz4KICAgICAgICAgICAgPEdyb3VwPgogICAgICAgICAgICAgICAgPFZhbHVlRXhwcmVzc2lvbj4nTUlYRUQgVVNFJzwvVmFsdWVFeHByZXNzaW9uPgogICAgICAgICAgICAgICAgPFRlc3RFeHByZXNzaW9uPmluKCR7dmFyNDAxMyxiaW5uZWR9LCdHRU0nLCdHRycsJ0lTJyk8L1Rlc3RFeHByZXNzaW9uPgogICAgICAgICAgICA8L0dyb3VwPgogICAgICAgICAgICA8R3JvdXA+CiAgICAgICAgICAgICAgICA8VmFsdWVFeHByZXNzaW9uPidNdWx0aWZhbWlseSAodG90YWwpJzwvVmFsdWVFeHByZXNzaW9uPgogICAgICAgICAgICAgICAgPFRlc3RFeHByZXNzaW9uPmluKCR7dmFyNDAxMyxiaW5uZWR9LCdHQicsJ1BFJywnUEgnLCdXQicpPC9UZXN0RXhwcmVzc2lvbj4KICAgICAgICAgICAgPC9Hcm91cD4KICAgICAgICAgICAgPEdyb3VwPgogICAgICAgICAgICAgICAgPFZhbHVlRXhwcmVzc2lvbj4nTEFORCAnPC9WYWx1ZUV4cHJlc3Npb24+CiAgICAgICAgICAgICAgICA8VGVzdEV4cHJlc3Npb24+aW4oJHt2YXI0MDEzLGJpbm5lZH0sJ0dVJywnSVUnLCdMRicsJ0xVJywnUFUnLCdXVScpPC9UZXN0RXhwcmVzc2lvbj4KICAgICAgICAgICAgPC9Hcm91cD4KICAgICAgICAgICAgPEdyb3VwPgogICAgICAgICAgICAgICAgPFZhbHVlRXhwcmVzc2lvbj4nUmV0YWlsICh0b3RhbCknPC9WYWx1ZUV4cHJlc3Npb24+CiAgICAgICAgICAgICAgICA8VGVzdEV4cHJlc3Npb24+aW4oJHt2YXI0MDEzLGJpbm5lZH0sJ0dMJywnSUUnKTwvVGVzdEV4cHJlc3Npb24+CiAgICAgICAgICAgIDwvR3JvdXA+CiAgICAgICAgICAgIDxHcm91cD4KICAgICAgICAgICAgICAgIDxWYWx1ZUV4cHJlc3Npb24+J0hvdGVsJzwvVmFsdWVFeHByZXNzaW9uPgogICAgICAgICAgICAgICAgPFRlc3RFeHByZXNzaW9uPmluKCR7dmFyNDAxMyxiaW5uZWR9LCdJVCcpPC9UZXN0RXhwcmVzc2lvbj4KICAgICAgICAgICAgPC9Hcm91cD4KICAgICAgICAgICAgPEdyb3VwPgogICAgICAgICAgICAgICAgPFZhbHVlRXhwcmVzc2lvbj4nSW5kdXN0cmlhbCAodG90YWwpJzwvVmFsdWVFeHByZXNzaW9uPgogICAgICAgICAgICAgICAgPFRlc3RFeHByZXNzaW9uPmluKCR7dmFyNDAxMyxiaW5uZWR9LCdJSScpPC9UZXN0RXhwcmVzc2lvbj4KICAgICAgICAgICAgPC9Hcm91cD4KICAgICAgICAgICAgPEdyb3VwPgogICAgICAgICAgICAgICAgPFZhbHVlRXhwcmVzc2lvbj4nT2ZmaWNlcyAodG90YWwpJzwvVmFsdWVFeHByZXNzaW9uPgogICAgICAgICAgICAgICAgPFRlc3RFeHByZXNzaW9uPmluKCR7dmFyNDAxMyxiaW5uZWR9LCdJQicpPC9UZXN0RXhwcmVzc2lvbj4KICAgICAgICAgICAgPC9Hcm91cD4KICAgICAgICAgICAgPEdyb3VwPgogICAgICAgICAgICAgICAgPFZhbHVlRXhwcmVzc2lvbj4nT1RIRVIgUFJPUEVSVFkgVFlQRSc8L1ZhbHVlRXhwcmVzc2lvbj4KICAgICAgICAgICAgICAgIDxUZXN0RXhwcmVzc2lvbj5pbigke3ZhcjQwMTMsYmlubmVkfSwnU08nKTwvVGVzdEV4cHJlc3Npb24+CiAgICAgICAgICAgIDwvR3JvdXA+CiAgICAgICAgICAgIDxPdGhlcj4KICAgICAgICAgICAgICAgIDxWYWx1ZUV4cHJlc3Npb24+J090aGVyJzwvVmFsdWVFeHByZXNzaW9uPgogICAgICAgICAgICA8L090aGVyPgogICAgICAgIDwvR3JvdXBpbmc+CiAgICAgICAgPEdyb3VwaW5nIG5hbWU9ImdyMTg4NCIgb3V0cHV0VHlwZT0ic3RyaW5nIj4KICAgICAgICAgICAgPEdyb3VwaW5nVmFyaWFibGVzPgogICAgICAgICAgICAgICAgPEdyb3VwaW5nVmFyaWFibGUgdHlwZT0ic3RyaW5nIiB2YXJpYWJsZT0idmFyNDAxMyIvPgogICAgICAgICAgICA8L0dyb3VwaW5nVmFyaWFibGVzPgogICAgICAgICAgICA8R3JvdXA+CiAgICAgICAgICAgICAgICA8VmFsdWVFeHByZXNzaW9uPidNSVhFRCBVU0UnPC9WYWx1ZUV4cHJlc3Npb24+CiAgICAgICAgICAgICAgICA8VGVzdEV4cHJlc3Npb24+aW4oJHt2YXI0MDEzLGJpbm5lZH0sJ0dFTScsJ0dHJywnSVMnKTwvVGVzdEV4cHJlc3Npb24+CiAgICAgICAgICAgIDwvR3JvdXA+CiAgICAgICAgICAgIDxHcm91cD4KICAgICAgICAgICAgICAgIDxWYWx1ZUV4cHJlc3Npb24+J011bHRpZmFtaWx5IHVuc3BlY2lmaWVkJzwvVmFsdWVFeHByZXNzaW9uPgogICAgICAgICAgICAgICAgPFRlc3RFeHByZXNzaW9uPmluKCR7dmFyNDAxMyxiaW5uZWR9LCdHQicsJ1BFJywnUEgnLCdXQicpPC9UZXN0RXhwcmVzc2lvbj4KICAgICAgICAgICAgPC9Hcm91cD4KICAgICAgICAgICAgPEdyb3VwPgogICAgICAgICAgICAgICAgPFZhbHVlRXhwcmVzc2lvbj4nTEFORCAob3IgdW5kZXIgY29uc3RydWN0aW9uL2NvbXBsZXRlZCBidXQgbmV2ZXIgdGVuYW50ZWQpJzwvVmFsdWVFeHByZXNzaW9uPgogICAgICAgICAgICAgICAgPFRlc3RFeHByZXNzaW9uPmluKCR7dmFyNDAxMyxiaW5uZWR9LCdHVScsJ0lVJywnTEYnLCdMVScsJ1BVJywnV1UnKTwvVGVzdEV4cHJlc3Npb24+CiAgICAgICAgICAgIDwvR3JvdXA+CiAgICAgICAgICAgIDxHcm91cD4KICAgICAgICAgICAgICAgIDxWYWx1ZUV4cHJlc3Npb24+J1JldGFpbCAodW5zcGVjaWZpZWQpJzwvVmFsdWVFeHByZXNzaW9uPgogICAgICAgICAgICAgICAgPFRlc3RFeHByZXNzaW9uPmluKCR7dmFyNDAxMyxiaW5uZWR9LCdHTCcsJ0lFJyk8L1Rlc3RFeHByZXNzaW9uPgogICAgICAgICAgICA8L0dyb3VwPgogICAgICAgICAgICA8R3JvdXA+CiAgICAgICAgICAgICAgICA8VmFsdWVFeHByZXNzaW9uPidIb3RlbCc8L1ZhbHVlRXhwcmVzc2lvbj4KICAgICAgICAgICAgICAgIDxUZXN0RXhwcmVzc2lvbj5pbigke3ZhcjQwMTMsYmlubmVkfSwnSVQnKTwvVGVzdEV4cHJlc3Npb24+CiAgICAgICAgICAgIDwvR3JvdXA+CiAgICAgICAgICAgIDxHcm91cD4KICAgICAgICAgICAgICAgIDxWYWx1ZUV4cHJlc3Npb24+J0luZHVzdHJpYWwgdW5zcGVjaWZpZWQnPC9WYWx1ZUV4cHJlc3Npb24+CiAgICAgICAgICAgICAgICA8VGVzdEV4cHJlc3Npb24+aW4oJHt2YXI0MDEzLGJpbm5lZH0sJ0lJJyk8L1Rlc3RFeHByZXNzaW9uPgogICAgICAgICAgICA8L0dyb3VwPgogICAgICAgICAgICA8R3JvdXA+CiAgICAgICAgICAgICAgICA8VmFsdWVFeHByZXNzaW9uPidPZmZpY2UgKHVuc3BlY2lmaWVkKSc8L1ZhbHVlRXhwcmVzc2lvbj4KICAgICAgICAgICAgICAgIDxUZXN0RXhwcmVzc2lvbj5pbigke3ZhcjQwMTMsYmlubmVkfSwnSUInKTwvVGVzdEV4cHJlc3Npb24+CiAgICAgICAgICAgIDwvR3JvdXA+CiAgICAgICAgICAgIDxHcm91cD4KICAgICAgICAgICAgICAgIDxWYWx1ZUV4cHJlc3Npb24+J090aGVyJzwvVmFsdWVFeHByZXNzaW9uPgogICAgICAgICAgICAgICAgPFRlc3RFeHByZXNzaW9uPmluKCR7dmFyNDAxMyxiaW5uZWR9LCdTTycpPC9UZXN0RXhwcmVzc2lvbj4KICAgICAgICAgICAgPC9Hcm91cD4KICAgICAgICAgICAgPE90aGVyPgogICAgICAgICAgICAgICAgPFZhbHVlRXhwcmVzc2lvbj4nT3RoZXInPC9WYWx1ZUV4cHJlc3Npb24+CiAgICAgICAgICAgIDwvT3RoZXI+CiAgICAgICAgPC9Hcm91cGluZz4KICAgIDwvR3JvdXBpbmdzPgogICAgPEN1c3RvbVNvcnRzPgogICAgICAgIDxDdXN0b21Tb3J0IG5hbWU9ImNzNjU1IiB0eXBlPSJzdHJpbmciPgogICAgICAgICAgICA8VmFsdWU+MCAtIDEgWTwvVmFsdWU+CiAgICAgICAgICAgIDxWYWx1ZT4xIC0gMiBZPC9WYWx1ZT4KICAgICAgICAgICAgPFZhbHVlPjIgLSAzIFk8L1ZhbHVlPgogICAgICAgICAgICA8VmFsdWU+MyAtIDQgWTwvVmFsdWU+CiAgICAgICAgICAgIDxWYWx1ZT40IC0gNSBZPC9WYWx1ZT4KICAgICAgICAgICAgPFZhbHVlPjUgLSAxMCBZPC9WYWx1ZT4KICAgICAgICAgICAgPFZhbHVlPjEwKyBZPC9WYWx1ZT4KICAgICAgICA8L0N1c3RvbVNvcnQ+CiAgICAgICAgPEN1c3RvbVNvcnQgbmFtZT0iY3MxMzg1IiB0eXBlPSJzdHJpbmciPgogICAgICAgICAgICA8VmFsdWU+QnVsbGV0IC8gaW50ZXJlc3Qgb25seTwvVmFsdWU+CiAgICAgICAgICAgIDxWYWx1ZT5BbW9ydGlzaW5nPC9WYWx1ZT4KICAgICAgICAgICAgPFZhbHVlPk90aGVyPC9WYWx1ZT4KICAgICAgICA8L0N1c3RvbVNvcnQ+CiAgICAgICAgPEN1c3RvbVNvcnQgbmFtZT0iY3MxNTE2IiB0eXBlPSJzdHJpbmciPgogICAgICAgICAgICA8VmFsdWU+Jmd0OzAgLSAmbHQ7PTEwMCwwMDA8L1ZhbHVlPgogICAgICAgICAgICA8VmFsdWU+Jmd0OzEwMCwwMDAgLSAmbHQ7PTMwMCwwMDA8L1ZhbHVlPgogICAgICAgICAgICA8VmFsdWU+Jmd0OzMwMCwwMDAgLSAmbHQ7PTUwMCwwMDA8L1ZhbHVlPgogICAgICAgICAgICA8VmFsdWU+Jmd0OzUwMCwwMDAgLSAmbHQ7PTEsMDAwLDAwMDwvVmFsdWU+CiAgICAgICAgICAgIDxWYWx1ZT4mZ3Q7MSwwMDAsMDAwIC0gJmx0Oz01LDAwMCwwMDA8L1ZhbHVlPgogICAgICAgICAgICA8VmFsdWU+Jmd0OzUsMDAwLDAwMDwvVmFsdWU+CiAgICAgICAgPC9DdXN0b21Tb3J0PgogICAgICAgIDxDdXN0b21Tb3J0IG5hbWU9ImNzMTgyOCIgdHlwZT0ic3RyaW5nIj4KICAgICAgICAgICAgPFZhbHVlPkJ1cmdlbmxhbmQ8L1ZhbHVlPgogICAgICAgICAgICA8VmFsdWU+S8Okcm50ZW48L1ZhbHVlPgogICAgICAgICAgICA8VmFsdWU+TmllZGVyw7ZzdGVycmVpY2g8L1ZhbHVlPgogICAgICAgICAgICA8VmFsdWU+T2JlcsO2c3RlcnJlaWNoPC9WYWx1ZT4KICAgICAgICAgICAgPFZhbHVlPlNhbHpidXJnPC9WYWx1ZT4KICAgICAgICAgICAgPFZhbHVlPlN0ZWllcm1hcms8L1ZhbHVlPgogICAgICAgICAgICA8VmFsdWU+VGlyb2w8L1ZhbHVlPgogICAgICAgICAgICA8VmFsdWU+Vm9yYXJsYmVyZzwvVmFsdWU+CiAgICAgICAgICAgIDxWYWx1ZT5XaWVuPC9WYWx1ZT4KICAgICAgICAgICAgPFZhbHVlPiA8L1ZhbHVlPgogICAgICAgIDwvQ3VzdG9tU29ydD4KICAgICAgICA8Q3VzdG9tU29ydCBuYW1lPSJjczE4MzMiIHR5cGU9InN0cmluZyI+CiAgICAgICAgICAgIDxWYWx1ZT7iiaQgNTwvVmFsdWU+CiAgICAgICAgICAgIDxWYWx1ZT4mZ3Q7NSAtIOKJpDEwPC9WYWx1ZT4KICAgICAgICAgICAgPFZhbHVlPiZndDsxMCAtIOKJpDE1PC9WYWx1ZT4KICAgICAgICAgICAgPFZhbHVlPiZndDsxNSAtIOKJpDI1PC9WYWx1ZT4KICAgICAgICAgICAgPFZhbHVlPiZndDsyNSAtIOKJpDUwPC9WYWx1ZT4KICAgICAgICAgICAgPFZhbHVlPiZndDs2MDA8L1ZhbHVlPgogICAgICAgIDwvQ3VzdG9tU29ydD4KICAgICAgICA8Q3VzdG9tU29ydCBuYW1lPSJjczE4MzYiIHR5cGU9InN0cmluZyI+CiAgICAgICAgICAgIDxWYWx1ZT4mZ3Q7MCAtICZsdDs9NDAgJTwvVmFsdWU+CiAgICAgICAgICAgIDxWYWx1ZT4mZ3Q7NDAgLSAmbHQ7PTUwICU8L1ZhbHVlPgogICAgICAgICAgICA8VmFsdWU+Jmd0OzUwIC0gJmx0Oz02MCAlPC9WYWx1ZT4KICAgICAgICAgICAgPFZhbHVlPiZndDs2MCAtICZsdDs9NzAgJTwvVmFsdWU+CiAgICAgICAgICAgIDxWYWx1ZT4mZ3Q7NzAgLSAmbHQ7PTgwICU8L1ZhbHVlPgogICAgICAgICAgICA8VmFsdWU+Jmd0OzgwIC0gJmx0Oz05MCAlPC9WYWx1ZT4KICAgICAgICAgICAgPFZhbHVlPiZndDs5MCAtICZsdDs9MTAwICU8L1ZhbHVlPgogICAgICAgICAgICA8VmFsdWU+Jmd0OzEwMCAlPC9WYWx1ZT4KICAgICAgICA8L0N1c3RvbVNvcnQ+CiAgICAgICAgPEN1c3RvbVNvcnQgbmFtZT0iY3MxODQyIiB0eXBlPSJzdHJpbmciPgogICAgICAgICAgICA8VmFsdWU+UHVyY2hhc2U8L1ZhbHVlPgogICAgICAgICAgICA8VmFsdWU+UkUtTU9SVEdBR0U8L1ZhbHVlPgogICAgICAgICAgICA8VmFsdWU+RVFVSVRZIFJFTEVBU0U8L1ZhbHVlPgogICAgICAgICAgICA8VmFsdWU+UkVOT1ZBVElPTjwvVmFsdWU+CiAgICAgICAgICAgIDxWYWx1ZT5Db25zdHJ1Y3Rpb24gKG5ldyk8L1ZhbHVlPgogICAgICAgICAgICA8VmFsdWU+T3RoZXIvTm8gZGF0YTwvVmFsdWU+CiAgICAgICAgPC9DdXN0b21Tb3J0PgogICAgICAgIDxDdXN0b21Tb3J0IG5hbWU9ImNzMTg0NSIgdHlwZT0ic3RyaW5nIj4KICAgICAgICAgICAgPFZhbHVlPkZsb2F0aW5nIHJhdGU8L1ZhbHVlPgogICAgICAgICAgICA8VmFsdWU+Rml4ZWQgcmF0ZSB3aXRoIHJlc2V0ICZsdDsyIHllYXJzPC9WYWx1ZT4KICAgICAgICAgICAgPFZhbHVlPkZpeGVkIHJhdGUgd2l0aCByZXNldCAg4omlMiBidXQgJmx0OyA1IHllYXJzPC9WYWx1ZT4KICAgICAgICAgICAgPFZhbHVlPkZpeGVkIHJhdGUgd2l0aCByZXNldCDiiaU1IHllYXJzPC9WYWx1ZT4KICAgICAgICA8L0N1c3RvbVNvcnQ+CiAgICAgICAgPEN1c3RvbVNvcnQgbmFtZT0iY3MxODQ3IiB0eXBlPSJzdHJpbmciPgogICAgICAgICAgICA8VmFsdWU+Jmx0OzIgKGFuZCBub3QgQlBJIG9yIEZjZSk8L1ZhbHVlPgogICAgICAgICAgICA8VmFsdWU+4omlMi0mbHQ7NiAoYW5kIG5vdCBCUEkgb3IgRmNlKTwvVmFsdWU+CiAgICAgICAgICAgIDxWYWx1ZT7iiaU2LSZsdDsxMiAoYW5kIG5vdCBCUEkgb3IgRmNlKTwvVmFsdWU+CiAgICAgICAgICAgIDxWYWx1ZT7iiaUxMiAoYW5kIG5vdCBCUEkgb3IgRmNlKTwvVmFsdWU+CiAgICAgICAgICAgIDxWYWx1ZT5Mb2FucyB0aGF0IGFyZSBub3QgaW4gYXJyZWFycyAoaS5lLiBwZXJmb3JtaW5nIExvYW5zKTwvVmFsdWU+CiAgICAgICAgPC9DdXN0b21Tb3J0PgogICAgICAgIDxDdXN0b21Tb3J0IG5hbWU9ImNzMTg0OSIgdHlwZT0ic3RyaW5nIj4KICAgICAgICAgICAgPFZhbHVlPkJVTExFVCAobm8gYW1vcnRpc2F0aW9uIG9mIHByaW5jaXBhbCBiZWZvcmUgcmVwYXltZW50IG9mIGxvYW4pPC9WYWx1ZT4KICAgICAgICAgICAgPFZhbHVlPlBhcnRpYWwgQlVMTEVUIHdpdGggcGFydGlhbCBhbW9ydGlzYXRpb24gb24gYW4gQU5OVUlUWSBiYXNpczwvVmFsdWU+CiAgICAgICAgICAgIDxWYWx1ZT5QYXJ0aWFsIEJVTExFVCB3aXRoIHBhcnRpYWwgYW1vcnRpc2F0aW9uIG9uIGEgU1RSQUlHSFQgTElORSBiYXNpczwvVmFsdWU+CiAgICAgICAgICAgIDxWYWx1ZT5GdWxseSBhbW9ydGlzaW5nIHByaW5jaXBhbCB3aXRoIHByaW5jaXBhbCByZXBhaWQgb24gYW4gQU5OVUlUWSBiYXNpczwvVmFsdWU+CiAgICAgICAgICAgIDxWYWx1ZT5GdWxseSBhbW9ydGlzaW5nIHByaW5jaXBhbCB3aXRoIHByaW5jaXBhbCByZXBhaWQgb24gYW4gU1RSQUlHSFQgTElORSBiYXNpczwvVmFsdWU+CiAgICAgICAgPC9DdXN0b21Tb3J0PgogICAgICAgIDxDdXN0b21Tb3J0IG5hbWU9ImNzMTg2NiIgdHlwZT0ic3RyaW5nIj4KICAgICAgICAgICAgPFZhbHVlPiZndDswIC0gJmx0Oz00MCAlPC9WYWx1ZT4KICAgICAgICAgICAgPFZhbHVlPiZndDs0MCAtICZsdDs9NTAgJTwvVmFsdWU+CiAgICAgICAgICAgIDxWYWx1ZT4mZ3Q7NTAgLSAmbHQ7PTYwICU8L1ZhbHVlPgogICAgICAgICAgICA8VmFsdWU+Jmd0OzYwIC0gJmx0Oz03MCAlPC9WYWx1ZT4KICAgICAgICAgICAgPFZhbHVlPiZndDs3MCAtICZsdDs9ODAgJTwvVmFsdWU+CiAgICAgICAgICAgIDxWYWx1ZT4mZ3Q7ODAgLSAmbHQ7PTkwICU8L1ZhbHVlPgogICAgICAgICAgICA8VmFsdWU+Jmd0OzkwIC0gJmx0Oz0xMDAgJTwvVmFsdWU+CiAgICAgICAgICAgIDxWYWx1ZT4mZ3Q7MTAwICU8L1ZhbHVlPgogICAgICAgIDwvQ3VzdG9tU29ydD4KICAgICAgICA8Q3VzdG9tU29ydCBuYW1lPSJjczE4NjgiIHR5cGU9InN0cmluZyI+CiAgICAgICAgICAgIDxWYWx1ZT5Ib3VzZTwvVmFsdWU+CiAgICAgICAgICAgIDxWYWx1ZT5GbGF0IGluIGJsb2NrIHdpdGggNCBvciBtb3JlIHVuaXRzPC9WYWx1ZT4KICAgICAgICAgICAgPFZhbHVlPlBBUlRJQUwgQ09NTUVSQ0lBTCBVU0U8L1ZhbHVlPgogICAgICAgICAgICA8VmFsdWU+T3RoZXIvTm8gZGF0YTwvVmFsdWU+CiAgICAgICAgPC9DdXN0b21Tb3J0PgogICAgICAgIDxDdXN0b21Tb3J0IG5hbWU9ImNzMTg3OSIgdHlwZT0ic3RyaW5nIj4KICAgICAgICAgICAgPFZhbHVlPk1vbnRobHk8L1ZhbHVlPgogICAgICAgICAgICA8VmFsdWU+UXVhcnRlcmx5IC8gU2VtaS1hbm51YWxseTwvVmFsdWU+CiAgICAgICAgICAgIDxWYWx1ZT5Bbm51YWxseTwvVmFsdWU+CiAgICAgICAgICAgIDxWYWx1ZT5CVUxMRVQ8L1ZhbHVlPgogICAgICAgICAgICA8VmFsdWU+IDwvVmFsdWU+CiAgICAgICAgPC9DdXN0b21Tb3J0PgogICAgICAgIDxDdXN0b21Tb3J0IG5hbWU9ImNzMTg4MiIgdHlwZT0ic3RyaW5nIj4KICAgICAgICAgICAgPFZhbHVlPk9mZmljZXMgKHRvdGFsKTwvVmFsdWU+CiAgICAgICAgICAgIDxWYWx1ZT5SZXRhaWwgKHRvdGFsKTwvVmFsdWU+CiAgICAgICAgICAgIDxWYWx1ZT5JbmR1c3RyaWFsICh0b3RhbCk8L1ZhbHVlPgogICAgICAgICAgICA8VmFsdWU+SG90ZWw8L1ZhbHVlPgogICAgICAgICAgICA8VmFsdWU+TXVsdGlmYW1pbHkgKHRvdGFsKTwvVmFsdWU+CiAgICAgICAgICAgIDxWYWx1ZT5NSVhFRCBVU0U8L1ZhbHVlPgogICAgICAgICAgICA8VmFsdWU+TEFORDwvVmFsdWU+CiAgICAgICAgICAgIDxWYWx1ZT5PVEhFUiBQUk9QRVJUWSBUWVBFPC9WYWx1ZT4KICAgICAgICA8L0N1c3RvbVNvcnQ+CiAgICAgICAgPEN1c3RvbVNvcnQgbmFtZT0iY3MxODg2IiB0eXBlPSJzdHJpbmciPgogICAgICAgICAgICA8VmFsdWU+Jmx0OzIgKGFuZCBub3QgQlBJIG9yIEZjZSk8L1ZhbHVlPgogICAgICAgICAgICA8VmFsdWU+4omlMi0mbHQ7NiAoYW5kIG5vdCBCUEkgb3IgRmNlKTwvVmFsdWU+CiAgICAgICAgICAgIDxWYWx1ZT7iiaU2LSZsdDsxMiAoYW5kIG5vdCBCUEkgb3IgRmNlKTwvVmFsdWU+CiAgICAgICAgICAgIDxWYWx1ZT7iiaUxMiAoYW5kIG5vdCBCUEkgb3IgRmNlKTwvVmFsdWU+CiAgICAgICAgICAgIDxWYWx1ZT5Mb2FucyB0aGF0IGFyZSBub3QgaW4gYXJyZWFycyAoaS5lLiBwZXJmb3JtaW5nIExvYW5zKTwvVmFsdWU+CiAgICAgICAgPC9DdXN0b21Tb3J0PgogICAgICAgIDxDdXN0b21Tb3J0IG5hbWU9ImNzMTg4OC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OTkiIHR5cGU9InN0cmluZyI+CiAgICAgICAgICAgIDxWYWx1ZT5FbXBsb3llZDwvVmFsdWU+CiAgICAgICAgICAgIDxWYWx1ZT5Qcm90ZWN0ZWQgbGlmZS10aW1lIGVtcGxveW1lbnQ8L1ZhbHVlPgogICAgICAgICAgICA8VmFsdWU+U0VMRi1FTVBMT1lFRDwvVmFsdWU+CiAgICAgICAgICAgIDxWYWx1ZT5PdGhlci9ObyBkYXRhPC9WYWx1ZT4KICAgICAgICA8L0N1c3RvbVNvcnQ+CiAgICAgICAgPEN1c3RvbVNvcnQgbmFtZT0iY3MxOTAxIiB0eXBlPSJzdHJpbmciPgogICAgICAgICAgICA8VmFsdWU+TW9udGhseTwvVmFsdWU+CiAgICAgICAgICAgIDxWYWx1ZT5RdWFydGVybHk8L1ZhbHVlPgogICAgICAgICAgICA8VmFsdWU+U2VtaS1hbm51YWxseTwvVmFsdWU+CiAgICAgICAgICAgIDxWYWx1ZT5Bbm51YWxseTwvVmFsdWU+CiAgICAgICAgICAgIDxWYWx1ZT5PdGhlcjwvVmFsdWU+CiAgICAgICAgPC9DdXN0b21Tb3J0PgogICAgICAgIDxDdXN0b21Tb3J0IG5hbWU9ImNzMTkwNyIgdHlwZT0ic3RyaW5nIj4KICAgICAgICAgICAgPFZhbHVlPk93bmVyLW9jY3VwaWVkPC9WYWx1ZT4KICAgICAgICAgICAgPFZhbHVlPk5vbi1vd25lci1vY2N1cGllZCAoYnV5LXRvLWxldCkgd2hlcmUgQk9SUk9XRVIgaGFzICZndDsgMiBwcm9wZXJ0aWVzPC9WYWx1ZT4KICAgICAgICAgICAgPFZhbHVlPk90aGVyL05vIGRhdGE8L1ZhbHVlPgogICAgICAgIDwvQ3VzdG9tU29ydD4KICAgICAgICA8Q3VzdG9tU29ydCBuYW1lPSJjczIwNTAiIHR5cGU9InN0cmluZyI+CiAgICAgICAgICAgIDxWYWx1ZT5vL3cgSG91c2luZyBDb29wZXJhdGl2ZXMgLyBNdWx0aS1mYW1pbHkgYXNzZXRzPC9WYWx1ZT4KICAgICAgICAgICAgPFZhbHVlPm8vdyBGb3Jlc3QgJmFtcDsgQWdyaWN1bHR1cmU8L1ZhbHVlPgogICAgICAgICAgICA8VmFsdWU+by93IFJldGFpbDwvVmFsdWU+CiAgICAgICAgICAgIDxWYWx1ZT5vL3cgSG90ZWxzPC9WYWx1ZT4KICAgICAgICAgICAgPFZhbHVlPm8vdyBPZmZpY2VzPC9WYWx1ZT4KICAgICAgICAgICAgPFZhbHVlPm8vdyBJbmR1c3RyaWFsPC9WYWx1ZT4KICAgICAgICAgICAgPFZhbHVlPm8vdyBNaXhlZCBVc2U8L1ZhbHVlPgogICAgICAgICAgICA8VmFsdWU+IG8vdyBTdWJzaWRpc2VkIEhvdXNpbmc8L1ZhbHVlPgogICAgICAgIDwvQ3VzdG9tU29ydD4KICAgICAgICA8Q3VzdG9tU29ydCBuYW1lPSJjczI5MzUiIHR5cGU9InN0cmluZyI+CiAgICAgICAgICAgIDxWYWx1ZT5VcCB0byAxMm1vbnRoczwvVmFsdWU+CiAgICAgICAgICAgIDxWYWx1ZT7iiaUgMTItIOKJpCAyNCBtb250aHM8L1ZhbHVlPgogICAgICAgICAgICA8VmFsdWU+4omlIDI0LSDiiaQgMzYgbW9udGhzPC9WYWx1ZT4KICAgICAgICAgICAgPFZhbHVlPuKJpSAzNi0g4omkIDYwIG1vbnRoczwvVmFsdWU+CiAgICAgICAgICAgIDxWYWx1ZT7iiaUgNjAgbW9udGhzPC9WYWx1ZT4KICAgICAgICA8L0N1c3RvbVNvcnQ+CiAgICAgICAgPEN1c3RvbVNvcnQgbmFtZT0iY3MzMjg1IiB0eXBlPSJzdHJpbmciPgogICAgICAgICAgICA8VmFsdWU+Vmllbm5hPC9WYWx1ZT4KICAgICAgICAgICAgPFZhbHVlPkxvd2VyIEF1c3RyaWE8L1ZhbHVlPgogICAgICAgICAgICA8VmFsdWU+VXBwZXIgQXVzdHJpYTwvVmFsdWU+CiAgICAgICAgICAgIDxWYWx1ZT5TYWx6YnVyZzwvVmFsdWU+CiAgICAgICAgICAgIDxWYWx1ZT5UeXJvbDwvVmFsdWU+CiAgICAgICAgICAgIDxWYWx1ZT5TdHlyaWE8L1ZhbHVlPgogICAgICAgICAgICA8VmFsdWU+Q2FyaW50aGlhPC9WYWx1ZT4KICAgICAgICAgICAgPFZhbHVlPkJ1cmdlbmxhbmQ8L1ZhbHVlPgogICAgICAgICAgICA8VmFsdWU+Vm9yYXJsYmVyZzwvVmFsdWU+CiAgICAgICAgPC9DdXN0b21Tb3J0PgogICAgICAgIDxDdXN0b21Tb3J0IG5hbWU9ImNzMzMyNSIgdHlwZT0ic3RyaW5nIj4KICAgICAgICAgICAgPFZhbHVlPm8vdyBTdWJzaWRpc2VkIEhvdXNpbmc8L1ZhbHVlPgogICAgICAgICAgICA8VmFsdWU+by93IEJ1aWxkaW5ncyB1bmRlciBjb25zdHJ1Y3Rpb248L1ZhbHVlPgogICAgICAgICAgICA8VmFsdWU+by93IEJ1aWxkaW5ncyBsYW5kPC9WYWx1ZT4KICAgICAgICAgICAgPFZhbHVlPlJldGFpbDwvVmFsdWU+CiAgICAgICAgICAgIDxWYWx1ZT5PZmZpY2U8L1ZhbHVlPgogICAgICAgICAgICA8VmFsdWU+SG90ZWwvVG91cmlzbTwvVmFsdWU+CiAgICAgICAgICAgIDxWYWx1ZT5TaG9wcGluZyBtYWxsczwvVmFsdWU+CiAgICAgICAgICAgIDxWYWx1ZT5JbmR1c3RyeTwvVmFsdWU+CiAgICAgICAgICAgIDxWYWx1ZT5BZ3JpY3VsdHVyZTwvVmFsdWU+CiAgICAgICAgICAgIDxWYWx1ZT5PdGhlciBjb21tZXJjaWFsbHkgdXNlZDwvVmFsdWU+CiAgICAgICAgICAgIDxWYWx1ZT5MYW5kPC9WYWx1ZT4KICAgICAgICAgICAgPFZhbHVlPk90aGVyPC9WYWx1ZT4KICAgICAgICAgICAgPFZhbHVlPm8vdyBTb2NpYWwgJmFtcDsgQ3VsdHVyYWwgcHVycG9zZXM8L1ZhbHVlPgogICAgICAgICAgICA8VmFsdWU+by93IHVuZGVyIGNvbnN0cnVjdGlvbjwvVmFsdWU+CiAgICAgICAgPC9DdXN0b21Tb3J0PgogICAgICAgIDxDdXN0b21Tb3J0IG5hbWU9ImNzNDUwNSIgdHlwZT0ic3RyaW5nIj4KICAgICAgICAgICAgPFZhbHVlPkRvbWVzdGljIChDb3VudHJ5IG9mIElzc3Vlcik8L1ZhbHVlPgogICAgICAgIDwvQ3VzdG9tU29ydD4KICAgICAgICA8Q3VzdG9tU29ydCBuYW1lPSJjczUyMTIiIHR5cGU9InN0cmluZyI+CiAgICAgICAgICAgIDxWYWx1ZT5Tb3ZlcmVpZ25zPC9WYWx1ZT4KICAgICAgICAgICAgPFZhbHVlPlJlZ2lvbmFsL2ZlZGVyYWwgYXV0aG9yaXRpZXM8L1ZhbHVlPgogICAgICAgICAgICA8VmFsdWU+TG9jYWwvbXVuaWNpcGFsIGF1dGhvcml0aWVzPC9WYWx1ZT4KICAgICAgICAgICAgPFZhbHVlPk90aGVyczwvVmFsdWU+CiAgICAgICAgPC9DdXN0b21Tb3J0PgogICAgICAgIDxDdXN0b21Tb3J0IG5hbWU9ImNzNTQwNCIgdHlwZT0ic3RyaW5nIj4KICAgICAgICAgICAgPFZhbHVlPm8vdyBDbGFpbSBhZ2FpbnN0IHNvdmVyZWlnbnM8L1ZhbHVlPgogICAgICAgICAgICA8VmFsdWU+by93IENsYWltIGd1YXJhbnRlZWQgYnkgc292ZXJlaWduczwvVmFsdWU+CiAgICAgICAgICAgIDxWYWx1ZT5vL3cgQ2xhaW0gYWdhaW5zdCByZWdpb25hbC9mZWRlcmFsIGF1dGhvcml0aWVzPC9WYWx1ZT4KICAgICAgICAgICAgPFZhbHVlPm8vdyBDbGFpbSBndWFyYW50ZWVkIGJ5IHJlZ2lvbmFsL2ZlZGVyYWwgYXV0aG9yaXRpZXM8L1ZhbHVlPgogICAgICAgICAgICA8VmFsdWU+by93IENsYWltIGFnYWluc3QgbG9jYWwvbXVuaWNpcGFsIGF1dGhvcml0aWVzPC9WYWx1ZT4KICAgICAgICAgICAgPFZhbHVlPm8vdyBDbGFpbSBndWFyYW50ZWVkIGJ5IGxvY2FsL211bmljaXBhbCBhdXRob3JpdGllczwvVmFsdWU+CiAgICAgICAgICAgIDxWYWx1ZT5PdGhlcnM8L1ZhbHVlPgogICAgICAgIDwvQ3VzdG9tU29ydD4KICAgICAgICA8Q3VzdG9tU29ydCBuYW1lPSJjczU5MjUiIHR5cGU9InN0cmluZyI+CiAgICAgICAgICAgIDxWYWx1ZT5WaWVubmE8L1ZhbHVlPgogICAgICAgICAgICA8VmFsdWU+TG93ZXIgQXVzdHJpYTwvVmFsdWU+CiAgICAgICAgICAgIDxWYWx1ZT5VcHBlciBBdXN0cmlhPC9WYWx1ZT4KICAgICAgICAgICAgPFZhbHVlPlNhbHpidXJnPC9WYWx1ZT4KICAgICAgICAgICAgPFZhbHVlPlR5cm9sPC9WYWx1ZT4KICAgICAgICAgICAgPFZhbHVlPlN0eXJpYTwvVmFsdWU+CiAgICAgICAgICAgIDxWYWx1ZT5DYXJpbnRoaWE8L1ZhbHVlPgogICAgICAgICAgICA8VmFsdWU+QnVyZ2VubGFuZDwvVmFsdWU+CiAgICAgICAgICAgIDxWYWx1ZT5Wb3JhcmxiZXJnPC9WYWx1ZT4KICAgICAgICA8L0N1c3RvbVNvcnQ+CiAgICAgICAgPEN1c3RvbVNvcnQgbmFtZT0iY3M2MTE5IiB0eXBlPSJzdHJpbmciPgogICAgICAgICAgICA8VmFsdWU+Rml4ZWQgcmF0ZTwvVmFsdWU+CiAgICAgICAgICAgIDxWYWx1ZT5GbG9hdGluZyByYXRlPC9WYWx1ZT4KICAgICAgICA8L0N1c3RvbVNvcnQ+CiAgICAgICAgPEN1c3RvbVNvcnQgbmFtZT0iY3M2MTIwIiB0eXBlPSJzdHJpbmciPgogICAgICAgICAgICA8VmFsdWU+UmVzaWRlbnRpYWw8L1ZhbHVlPgogICAgICAgICAgICA8VmFsdWU+Q29tbWVyY2lhbDwvVmFsdWU+CiAgICAgICAgPC9DdXN0b21Tb3J0PgogICAgPC9DdXN0b21Tb3J0cz4KICAgIDxFeHBvcnRQcm9wZXJ0aWVzPgogICAgICAgIDxFeHBvcnQgZGVzdGluYXRpb249InBkZiI+CiAgICAgICAgICAgIDxQcm9wZXJ0eSBrZXk9InNob3dDb3ZlclBhZ2UiIHZhbHVlPSJ0cnVlIi8+CiAgICAgICAgICAgIDxQcm9wZXJ0eSBrZXk9InNob3dQYWdlTnVtYmVycyIgdmFsdWU9InRydWUiLz4KICAgICAgICA8L0V4cG9ydD4KICAgIDwvRXhwb3J0UHJvcGVydGllcz4KICAgIDxIaXN0b3J5PgogICAgICAgIDxWZXJzaW9ucz4KICAgICAgICAgICAgPFZlcnNpb24ga2V5PSI0LjEuMiIgbGFzdERhdGU9IjIwMjEtMDgtMzBUMDA6MDA6MDBaIi8+CiAgICAgICAgICAgIDxWZXJzaW9uIGtleT0iNC4yLjQiIGxhc3REYXRlPSIyMDIzLTEwLTE4VDAwOjAwOjAwWiIvPgogICAgICAgIDwvVmVyc2lvbnM+CiAgICAgICAgPENvbnZlcnNpb25zPgogICAgICAgICAgICA8Q29udmVyc2lvbiBkYXRlPSIyMDIxLTEwLTA3VDAwOjAwOjAwWiIgZmluYWxWZXJzaW9uPSI0LjIuNCIgc3RhcnRWZXJzaW9uPSI0LjEuMiIvPgogICAgICAgIDwvQ29udmVyc2lvbnM+CiAgICAgICAgPEVkaXRvcnM+CiAgICAgICAgICAgIDxFZGl0b3IgYXBwbGljYXRpb25OYW1lPSJWQSI+CiAgICAgICAgICAgICAgICA8UmV2aXNpb24gZWRpdG9yVmVyc2lvbj0iOC41LjIiIGxhc3REYXRlPSIyMDIzLTA3LTI4VDEzOjM1OjEzLjk5MFoiLz4KICAgICAgICAgICAgPC9FZGl0b3I+CiAgICAgICAgPC9FZGl0b3JzPgogICAgPC9IaXN0b3J5PgogICAgPFNBU1JlcG9ydFN0YXRlIGRhdGU9IjIwMjItMTItMTVUMTM6Mjg6MTRaIj4KICAgICAgICA8Vmlldy8+CiAgICAgICAgPFZpc3VhbEVsZW1lbnRzPgogICAgICAgICAgICA8UHJvbXB0U3RhdGUgZWxlbWVudD0idmUxMjM2Ij4KICAgICAgICAgICAgICAgIDxTZWxlY3Rpb25zPgogICAgICAgICAgICAgICAgICAgIDxTZWxlY3Rpb24+ZXEoJHtiaTEyNDF9LCc3MScpPC9TZWxlY3Rpb24+CiAgICAgICAgICAgICAgICA8L1NlbGVjdGlvbnM+CiAgICAgICAgICAgIDwvUHJvbXB0U3RhdGU+CiAgICAgICAgICAgIDxQcm9tcHRTdGF0ZSBlbGVtZW50PSJ2ZTE0MjUiPgogICAgICAgICAgICAgICAgPFNlbGVjdGlvbnM+CiAgICAgICAgICAgICAgICAgICAgPFNlbGVjdGlvbj5lcSgke2JpMTQzMH0sJ1Jlc2lkZW50aWFsJyk8L1NlbGVjdGlvbj4KICAgICAgICAgICAgICAgIDwvU2VsZWN0aW9ucz4KICAgICAgICAgICAgPC9Qcm9tcHRTdGF0ZT4KICAgICAgICAgICAgPFByb21wdFN0YXRlIGVsZW1lbnQ9InZlNzIzIj4KICAgICAgICAgICAgICAgIDxTZWxlY3Rpb25zPgogICAgICAgICAgICAgICAgICAgIDxTZWxlY3Rpb24+ZXEoJHtiaTcyOH0sMjMyODIpPC9TZWxlY3Rpb24+CiAgICAgICAgICAgICAgICA8L1NlbGVjdGlvbnM+CiAgICAgICAgICAgIDwvUHJvbXB0U3RhdGU+CiAgICAgICAgICAgIDxQcm9tcHRTdGF0ZSBlbGVtZW50PSJ2ZTM1NDAiPgogICAgICAgICAgICAgICAgPFNlbGVjdGlvbnM+CiAgICAgICAgICAgICAgICAgICAgPFNlbGVjdGlvbj5lcSgke2JpMzUzNn0sJzcxJyk8L1NlbGVjdGlvbj4KICAgICAgICAgICAgICAgIDwvU2VsZWN0aW9ucz4KICAgICAgICAgICAgPC9Qcm9tcHRTdGF0ZT4KICAgICAgICAgICAgPFByb21wdFN0YXRlIGVsZW1lbnQ9InZlMzU2OSI+CiAgICAgICAgICAgICAgICA8U2VsZWN0aW9ucz4KICAgICAgICAgICAgICAgICAgICA8U2VsZWN0aW9uPmVxKCR7YmkzNTY1fSwnNzEnKTwvU2VsZWN0aW9uPgogICAgICAgICAgICAgICAgPC9TZWxlY3Rpb25zPgogICAgICAgICAgICA8L1Byb21wdFN0YXRlPgogICAgICAgICAgICA8UHJvbXB0U3RhdGUgZWxlbWVudD0idmUzNTk2Ij4KICAgICAgICAgICAgICAgIDxTZWxlY3Rpb25zPgogICAgICAgICAgICAgICAgICAgIDxTZWxlY3Rpb24+ZXEoJHtiaTM1OTJ9LCc3NCcpPC9TZWxlY3Rpb24+CiAgICAgICAgICAgICAgICA8L1NlbGVjdGlvbnM+CiAgICAgICAgICAgIDwvUHJvbXB0U3RhdGU+CiAgICAgICAgICAgIDxQcm9tcHRTdGF0ZSBlbGVtZW50PSJ2ZTY0NjIiPgogICAgICAgICAgICAgICAgPFNlbGVjdGlvbnM+CiAgICAgICAgICAgICAgICAgICAgPFNlbGVjdGlvbj5lcSgke2JpNjQ1N30sJzcxJyk8L1NlbGVjdGlvbj4KICAgICAgICAgICAgICAgIDwvU2VsZWN0aW9ucz4KICAgICAgICAgICAgPC9Qcm9tcHRTdGF0ZT4KICAgICAgICAgICAgPFByb21wdFN0YXRlIGVsZW1lbnQ9InZlNjQ2OSI+CiAgICAgICAgICAgICAgICA8U2VsZWN0aW9ucz4KICAgICAgICAgICAgICAgICAgICA8U2VsZWN0aW9uPmVxKCR7Ymk2NDY0fSwnQ29tbWVyY2lhbCcpPC9TZWxlY3Rpb24+CiAgICAgICAgICAgICAgICA8L1NlbGVjdGlvbnM+CiAgICAgICAgICAgIDwvUHJvbXB0U3RhdGU+CiAgICAgICAgICAgIDxQcm9tcHRTdGF0ZSBlbGVtZW50PSJ2ZTY2MDUiPgogICAgICAgICAgICAgICAgPFNlbGVjdGlvbnM+CiAgICAgICAgICAgICAgICAgICAgPFNlbGVjdGlvbj5lcSgke2JpNjYwMH0sJzc0Jyk8L1NlbGVjdGlvbj4KICAgICAgICAgICAgICAgIDwvU2VsZWN0aW9ucz4KICAgICAgICAgICAgPC9Qcm9tcHRTdGF0ZT4KICAgICAgICAgICAgPFByb21wdFN0YXRlIGVsZW1lbnQ9InZlNjk0MCI+CiAgICAgICAgICAgICAgICA8U2VsZWN0aW9ucz4KICAgICAgICAgICAgICAgICAgICA8U2VsZWN0aW9uPmVxKCR7Ymk2OTM0fSwnNzEnKTwvU2VsZWN0aW9uPgogICAgICAgICAgICAgICAgPC9TZWxlY3Rpb25zPgogICAgICAgICAgICA8L1Byb21wdFN0YXRlPgogICAgICAgICAgICA8UHJvbXB0U3RhdGUgZWxlbWVudD0idmU3MDc1Ij4KICAgICAgICAgICAgICAgIDxTZWxlY3Rpb25zPgogICAgICAgICAgICAgICAgICAgIDxTZWxlY3Rpb24+ZXEoJHtiaTcwNzB9LCc3NCcpPC9TZWxlY3Rpb24+CiAgICAgICAgICAgICAgICA8L1NlbGVjdGlvbnM+CiAgICAgICAgICAgIDwvUHJvbXB0U3RhdGU+CiAgICAgICAgPC9WaXN1YWxFbGVtZW50cz4KICAgIDwvU0FTUmVwb3J0U3RhdGU+CjwvU0FTUmVwb3J0Pgo=</data>
</ReportState>
</file>

<file path=customXml/item14.xml><?xml version="1.0" encoding="utf-8"?>
<ReportState xmlns="sas.reportstate">
  <data type="reportstate">Q0VDU19TVEFSVFtWAWdVAAAAAFNUXUVORF9DRUNTKys=</data>
</ReportState>
</file>

<file path=customXml/item15.xml><?xml version="1.0" encoding="utf-8"?>
<ReportState xmlns="sas.reportstate">
  <data type="reportstate">UkNfU1RBUlRbVgVnZ1VjAgAAAFNnYwIAAABjAAAAAGRVBgAAAHZlNjYwNWRVAAAAAGMAAAAAZ5lmVQEAAABTVgFnmGRVBgAAAGJpODYzM2RVEgAAAFJlZmluYW5jaW5nIE1hcmtlcmFWAWdjAWRVAgAAADc0Yxj8//9iAAAAAAAA+H9kVQIAAAA3NGMBAAAAVGMIAAAAYWMAZ2MCAAAAYwAAAABkVQUAAAB2ZTcyM2RVAAAAAGMAAAAAZ5lmVQEAAABTVgFnmGRVBgAAAGJpODYzNGRVDAAAAEN1dCBPZmYgRGF0ZWFWAWdjAGFjGPz//2IAAAAAgLzWQGRVCgAAADI5LzA5LzIwMjNjAQAAAFRjCAAAAGFjAFRWAWZVAgAAAFNkVQYAAABiaTY2NTJkVQYAAABiaTY2NTNUVgFhVgFnZFUGAAAAZGQ2NjU2VgFmVQQAAABTZFUFAAAAQVNTRVRkVQQAAABCT05EZFUDAAAAQ0hGZFUDAAAARVVSVFYBZmdVAwAAAFNWAWfAYwEAAABkVQYAAABiaTY2NTJkVQwAAABBc3NldCAvIEJvbmRhYxgAAABWAWFWAWZjVQUAAABTAAAAAAAAAAAAAAAAAQAAAAEAAABUYwEAAABiBQAAAGIAAAAAAAD4f2IAAAAAAAD4f2IAAAAAAAD4f2IAAAAAAAD4f2IAAAAAAAD4f2FjAGMAYwBjAVYBZ8BjAQAAAGRVBgAAAGJpNjY1M2RVCAAAAEN1cnJlbmN5YWMYAAAAVgFhVgFmY1UFAAAAU5z///8CAAAAAwAAAJz///8DAAAAVGMBAAAAYgUAAABiAAAAAAAA+H9iAAAAAAAA+H9iAAAAAAAA+H9iAAAAAAAA+H9iAAAAAAAA+H9hYwBjAGMAYwFWAWfAYwAAAABkVQYAAABiaTY2NTFkVQcAAABCYWxhbmNlZFUJAAAAQ09NTUEzMi4yYwAAAABWAWZjVQUAAABTdNU7yc4p6kGPwvUI6yNMQQSYec7FIupBAADAdRQO5kEAAMB1FA7mQVRWAWFjAgAAAGIFAAAAYgAAAAAAAPh/YgAAAAAAAPh/YgAAAAAAAPh/YgAAAAAAAPh/YgAAAAAAAPh/YWMAYwBjAGMBVGegZmNVBQAAAFMAAAAAAFRWAWVjVQAAAABTVGFWAWFjBQAAAGIFAAAAYwFjAGIAAAAAAAAAAFYBYVYBYVYDZ2dkVQYAAABkZDY2NTZWAWFWAWZnVQIAAABTZ2RVBQAAAEFTU0VUVgFnYwFkVQUAAABBU1NFVGMAAAAAYgAAAAAAAPh/ZFUFAAAAQVNTRVRWAWZnVQMAAABTZ2RVCwAAAE1BVENIRVNfQUxMVgFnYwFkVQsAAABNQVRDSEVTX0FMTGOc////YgAAAAAAAPh/ZFULAAAATUFUQ0hFU19BTExWAWFjAgAAAGMBVgFmY1UBAAAAUwAAAABUVgFhVgFmZ1UBAAAAU1YBZ2MAYWMY/P//YnTVO8nOKepBZFUTAAAAM8KgNTExwqA1ODDCoDIzMyw4N1RWAWFnZFUDAAAAQ0hGVgFnYwFkVQMAAABDSEZjAgAAAGIAAAAAAAD4f2RVAwAAAENIRlYBYWMCAAAAYwFWAWZjVQEAAABTAQAAAFRWAWFWAWZnVQEAAABTVgFnYwBhYxj8//9ij8L1COsjTEFkVQ4AAAAzwqA2ODjCoDQwNiwwN1RWAWFnZFUDAAAARVVSVgFnYwFkVQMAAABFVVJjAwAAAGIAAAAAAAD4f2RVAwAAAEVVUlYBYWMCAAAAYwFWAWZjVQEAAABTAgAAAFRWAWFWAWZnVQEAAABTVgFnYwBhYxj8//9iBJh5zsUi6kFkVRMAAAAzwqA1MDfCoDg5McKgODI3LDgwVFYBYVRjAQAAAGMBVgFhVgFhVgFhVgFhZ2RVBAAAAEJPTkRWAWdjAWRVBAAAAEJPTkRjAQAAAGIAAAAAAAD4f2RVBAAAAEJPTkRWAWZnVQIAAABTZ2RVCwAAAE1BVENIRVNfQUxMVgFnYwFkVQsAAABNQVRDSEVTX0FMTGOc////YgAAAAAAAPh/ZFULAAAATUFUQ0hFU19BTExWAWFjAgAAAGMBVgFmY1UBAAAAUwMAAABUVgFhVgFmZ1UBAAAAU1YBZ2MAYWMY/P//YgAAwHUUDuZBZFUTAAAAMsKgOTYwwqAxNzHCoDk1MCwwMFRWAWFnZFUDAAAARVVSVgFnYwFkVQMAAABFVVJjAwAAAGIAAAAAAAD4f2RVAwAAAEVVUlYBYWMCAAAAYwFWAWZjVQEAAABTBAAAAFRWAWFWAWZnVQEAAABTVgFnYwBhYxj8//9iAADAdRQO5kFkVRMAAAAywqA5NjDCoDE3McKgOTUwLDAwVFYBYVRjAQAAAGMBVgFhVgFhVgFhVgFhVGMAAAAAYwFWAWFWAWFWAWFWAWFWAWZnVQEAAABTZ2RVFwAAAGRlZmF1bHRSb3dBeGlzSGllcmFyY2h5ZFUQAAAAWmVpbGVuaGllcmFyY2hpZVYBZmdVAgAAAFNnZFUGAAAAYmk2NjUyZFUMAAAAQXNzZXQgLyBCb25kYWMBAAAAYwFWAWFWAWFnZFUGAAAAYmk2NjUzZFUIAAAAQ3VycmVuY3lhYwEAAABjAVYBYVYBYVRjAAAAAGdkVQQAAAByb290VgFhVgFmZ1UCAAAAU2dkVQUAAABBU1NFVFYBZ2MBZFUFAAAAQVNTRVRjAAAAAGIAAAAAAAD4f2RVBQAAAEFTU0VUVgFmZ1UCAAAAU2dkVQMAAABDSEZWAWdjAWRVAwAAAENIRmMCAAAAYgAAAAAAAPh/ZFUDAAAAQ0hGVgFhYwIAAABjAVYBYVYBYVYBYVYBYWdkVQMAAABFVVJWAWdjAWRVAwAAAEVVUmMDAAAAYgAAAAAAAPh/ZFUDAAAARVVSVgFhYwIAAABjAVYBYVYBYVYBYVYBYVRjAQAAAGMAVgFhVgFhVgFhVgFhZ2RVBAAAAEJPTkRWAWdjAWRVBAAAAEJPTkRjAQAAAGIAAAAAAAD4f2RVBAAAAEJPTkRWAWZnVQEAAABTZ2RVAwAAAEVVUlYBZ2MBZFUDAAAARVVSYwMAAABiAAAAAAAA+H9kVQMAAABFVVJWAWFjAgAAAGMBVgFhVgFhVgFhVgFhVGMBAAAAYwBWAWFWAWFWAWFWAWFUYwAAAABjAFYBYVYBYVYBYVYBYWdkVQQAAAByb290VgFhVgFmZ1UCAAAAU2dkVQUAAABBU1NFVFYBZ2MBZFUFAAAAQVNTRVRjAAAAAGIAAAAAAAD4f2RVBQAAAEFTU0VUVgFmZ1UCAAAAU2dkVQMAAABDSEZWAWdjAWRVAwAAAENIRmMCAAAAYgAAAAAAAPh/ZFUDAAAAQ0hGVgFhYwIAAABjAVYBYVYBYVYBYVYBYWdkVQMAAABFVVJWAWdjAWRVAwAAAEVVUmMDAAAAYgAAAAAAAPh/ZFUDAAAARVVSVgFhYwIAAABjAVYBYVYBYVYBYVYBYVRjAQAAAGMAVgFhVgFhVgFhVgFhZ2RVBAAAAEJPTkRWAWdjAWRVBAAAAEJPTkRjAQAAAGIAAAAAAAD4f2RVBAAAAEJPTkRWAWZnVQEAAABTZ2RVAwAAAEVVUlYBZ2MBZFUDAAAARVVSYwMAAABiAAAAAAAA+H9kVQMAAABFVVJWAWFjAgAAAGMBVgFhVgFhVgFhVgFhVGMBAAAAYwBWAWFWAWFWAWFWAWFUYwAAAABjAFYBYVYBYVYBYVYBYWMBVGMBYwBjAGIAAAAAAAAAAFYBZlUBAAAAU2RVBgAAAGJpNjY1MVRjAGMAYwBhY0IFAgBWAWFkVc4EAAA8UmVzdWx0IHJlZj0iZGQ2NjU2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EyLjE3NloiPjxWYXJpYWJsZXM+PFN0cmluZ1ZhcmlhYmxlIHZhcm5hbWU9ImJpNjY1MiIgbGFiZWw9IkFzc2V0IC8gQm9uZCIgcmVmPSJiaTY2NTIiIGNvbHVtbj0iYzAiLz48U3RyaW5nVmFyaWFibGUgdmFybmFtZT0iYmk2NjUzIiBsYWJlbD0iQ3VycmVuY3kiIHJlZj0iYmk2NjUzIiBjb2x1bW49ImMxIi8+PE51bWVyaWNWYXJpYWJsZSB2YXJuYW1lPSJiaTY2NTEiIGxhYmVsPSJCYWxhbmNlIiByZWY9ImJpNjY1MS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1IiBhdmFpbGFibGVSb3dDb3VudD0iNSIgc2l6ZT0iMTA1IiBkYXRhTGF5b3V0PSJtaW5pbWFsIiBncmFuZFRvdGFsPSJmYWxzZSIgaXNJbmRleGVkPSJ0cnVlIiBjb250ZW50S2V5PSI0WVRYMzVIN0dBNkhGSURLTjc1UUhVRVVEWUlLQjZRTiI+PCFbQ0RBVEFbMCwtMTAwLDMuNTExNTgwMjMzODY5ODA2M0U5CjAsMiwzNjg4NDA2LjA3CjAsMywzLjUwNzg5MTgyNzc5OTgwNjZFOQoxLC0xMDAsMi45NjAxNzE5NUU5CjEsMywyLjk2MDE3MTk1RTkKXV0+PC9EYXRhPjxTdHJpbmdUYWJsZSBmb3JtYXQ9IkNTViIgcm93Q291bnQ9IjQiIHNpemU9IjI3IiBjb250ZW50S2V5PSJERUJSQjZIQU9ZUFRDTEdVVllUNVhWN05PVlBMSkZINyI+PCFbQ0RBVEFbIkFTU0VUIgoiQk9ORCIKIkNIRiIKIkVVUiIKXV0+PC9TdHJpbmdUYWJsZT48L1Jlc3VsdD5WAWFjAGMAYwBjAWMAYwBjAFYBYWMBAAAAYwBjAF1FTkRfUkMr</data>
</ReportState>
</file>

<file path=customXml/item16.xml><?xml version="1.0" encoding="utf-8"?>
<ReportState xmlns="sas.reportstate">
  <data type="reportstate">Q0VDU19TVEFSVFtWAWdVAAAAAFNUXUVORF9DRUNTKys=</data>
</ReportState>
</file>

<file path=customXml/item17.xml><?xml version="1.0" encoding="utf-8"?>
<ReportState xmlns="sas.reportstate">
  <data type="reportstate">UkNTX1NUQVJUW1YBZ2MAAAAAVgJnZlUBAAAAU2RVBgAAAHByMTkwOVYBZmdVAQAAAFNWAWdjAWRVAQAAAFljGPz//2IAAAAAAAD4f2RVAQAAAFlUVFYBZ2NVAAAAAFNUVgFhYwBnVQgAAABTVgFnYwBWAWZnVQAAAABTVFYBZ2MBVgFmZ1UAAAAAU1RWAWdjAVYBZmdVAAAAAFNUVgFnYwFWAWZnVQAAAABTVFYBZ2MBVgFmZ1UAAAAAU1RWAWdjAVYBZmdVAAAAAFNUVgFnYwFWAWZnVQAAAABTVFYBZ2MBVgFmZ1UAAAAAU1RUVgFhYV1FTkRfUkNTKys=</data>
</ReportState>
</file>

<file path=customXml/item18.xml><?xml version="1.0" encoding="utf-8"?>
<ReportState xmlns="sas.reportstate">
  <data type="reportstate">UkNfU1RBUlRbVgVnZ1VjAgAAAFNnYwIAAABjAAAAAGRVBgAAAHZlMTIzNmRVAAAAAGMAAAAAZ5lmVQEAAABTVgFnmGRVBgAAAGJpODU4MGRVEgAAAFJlZmluYW5jaW5nIE1hcmtlcmFWAWdjAWRVAgAAADcxYxj8//9iAAAAAAAA+H9kVQIAAAA3MWMBAAAAVGMIAAAAYWMAZ2MCAAAAYwAAAABkVQUAAAB2ZTcyM2RVAAAAAGMAAAAAZ5lmVQEAAABTVgFnmGRVBgAAAGJpNjIyOWRVDAAAAEN1dCBPZmYgRGF0ZWFWAWdjAGFjGPz//2IAAAAAgLzWQGRVCgAAADI5LzA5LzIwMjNjAQAAAFRjCAAAAGFjAFRWAWZVAgAAAFNkVQYAAABiaTYyMjlkVQUAAABiaTc1MFRWAWFWAWdkVQYAAABkZDEwMjFWAWZVAgAAAFNkVQUAAABBU1NFVGRVBAAAAEJPTkRUVgFmZ1UEAAAAU1YBZ8BjAAAAAGRVBgAAAGJpNjIyOWRVDAAAAEN1dCBPZmYgRGF0ZWRVBwAAAERETU1ZWThjGAAAAFYBZmNVAwAAAFMAAAAAgLzWQAAAAACAvNZAAAAAAIC81kBUVgFhYwEAAABiAwAAAGIAAAAAAAD4f2IAAAAAAAD4f2IAAAAAAAD4f2IAAAAAAAD4f2IAAAAAAAD4f2FjAGMAYwBjAVYBZ8BjAQAAAGRVBQAAAGJpNzUwZFUMAAAAQXNzZXQgLyBCb25kYWMYAAAAVgFhVgFmY1UDAAAAU5z///8AAAAAAQAAAFRjAQAAAGIDAAAAYgAAAAAAAPh/YgAAAAAAAPh/YgAAAAAAAPh/YgAAAAAAAPh/YgAAAAAAAPh/YWMAYwBjAGMBVgFnwGMAAAAAZFUFAAAAYmk3MDVkVQwAAABBdmVyYWdlIExpZmVkVQkAAABDT01NQTMyLjJjAAAAAFYBZmNVAwAAAFNcf5LlbpFIQIALctgLS0FAcM+BNIwZLUBUVgFhYwIAAABiAwAAAGIAAAAAAAD4f2IAAAAAAAD4f2IAAAAAAAD4f2IAAAAAAAD4f2IAAAAAAAD4f2FjAGMAYwBjAVYBZ8BjAAAAAGRVBQAAAGJpNjk5ZFUgAAAAV2VpZ2h0ZWQgQXZlcmFnZSBMaWZlIChpbiB5ZWFycylkVQkAAABDT01NQTEyLjFjGAAAAFYBZmNVAwAAAFMePOCZRmQfQPRcZw+tOiRA2wOxNDULE0BUVgFhYwIAAABiAwAAAGIAAAAAAAD4f2IAAAAAAAD4f2IAAAAAAAD4f2IAAAAAAAD4f2IAAAAAAAD4f2FjAGMAYwBjAVRnoGZjVQMAAABTAAAAVFYBZWNVAAAAAFNUYVYBYWMDAAAAYgMAAABjAWMAYgAAAAAAAAAAVgFhVgFhVgNnZ2RVBgAAAGRkMTAyMVYBYVYBZmdVAQAAAFNnZFUKAAAAMjkvMDkvMjAyM1YBZ2MAYWMY/P//YgAAAACAvNZAZFUKAAAAMjkvMDkvMjAyM1YBZmdVAwAAAFNnZFULAAAATUFUQ0hFU19BTExWAWdjAWRVCwAAAE1BVENIRVNfQUxMY5z///9iAAAAAAAA+H9kVQsAAABNQVRDSEVTX0FMTFYBYWMCAAAAYwFWAWZjVQEAAABTAAAAAFRWAWFWAWZnVQIAAABTVgFnYwBhYxj8//9iHjzgmUZkH0BkVQMAAAA3LDhWAWdjAGFjGPz//2Jcf5LlbpFIQGRVBQAAADQ5LDE0VFYBYWdkVQUAAABBU1NFVFYBZ2MBZFUFAAAAQVNTRVRjAAAAAGIAAAAAAAD4f2RVBQAAAEFTU0VUVgFhYwIAAABjAVYBZmNVAQAAAFMBAAAAVFYBYVYBZmdVAgAAAFNWAWdjAGFjGPz//2L0XGcPrTokQGRVBAAAADEwLDFWAWdjAGFjGPz//2KAC3LYC0tBQGRVBQAAADM0LDU5VFYBYWdkVQQAAABCT05EVgFnYwFkVQQAAABCT05EYwEAAABiAAAAAAAA+H9kVQQAAABCT05EVgFhYwIAAABjAVYBZmNVAQAAAFMCAAAAVFYBYVYBZmdVAgAAAFNWAWdjAGFjGPz//2LbA7E0NQsTQGRVAwAAADQsOFYBZ2MAYWMY/P//YnDPgTSMGS1AZFUFAAAAMTQsNTVUVgFhVGMBAAAAYwFWAWFWAWFWAWFWAWFUYwAAAABjAVYBYVYBYVYBYVYBYVYBZmdVAQAAAFNnZFUXAAAAZGVmYXVsdFJvd0F4aXNIaWVyYXJjaHlkVRAAAABaZWlsZW5oaWVyYXJjaGllVgFmZ1UCAAAAU2dkVQYAAABiaTYyMjlkVQwAAABDdXQgT2ZmIERhdGVkVQcAAABERE1NWVk4YwAAAABjAVYBYVYBYWdkVQUAAABiaTc1MGRVDAAAAEFzc2V0IC8gQm9uZGFjAQAAAGMBVgFhVgFhVGMAAAAAZ2RVBAAAAHJvb3RWAWFWAWZnVQEAAABTZ2RVCgAAADI5LzA5LzIwMjNWAWdjAGFjGPz//2IAAAAAgLzWQGRVCgAAADI5LzA5LzIwMjNWAWZnVQIAAABTZ2RVBQAAAEFTU0VUVgFnYwFkVQUAAABBU1NFVGMAAAAAYgAAAAAAAPh/ZFUFAAAAQVNTRVRWAWFjAgAAAGMBVgFhVgFhVgFhVgFhZ2RVBAAAAEJPTkRWAWdjAWRVBAAAAEJPTkRjAQAAAGIAAAAAAAD4f2RVBAAAAEJPTkRWAWFjAgAAAGMBVgFhVgFhVgFhVgFhVGMBAAAAYwBWAWFWAWFWAWFWAWFUYwAAAABjAFYBYVYBYVYBYVYBYWdkVQQAAAByb290VgFhVgFmZ1UBAAAAU2dkVQoAAAAyOS8wOS8yMDIzVgFnYwBhYxj8//9iAAAAAIC81kBkVQoAAAAyOS8wOS8yMDIzVgFmZ1UCAAAAU2dkVQUAAABBU1NFVFYBZ2MBZFUFAAAAQVNTRVRjAAAAAGIAAAAAAAD4f2RVBQAAAEFTU0VUVgFhYwIAAABjAVYBYVYBYVYBYVYBYWdkVQQAAABCT05EVgFnYwFkVQQAAABCT05EYwEAAABiAAAAAAAA+H9kVQQAAABCT05EVgFhYwIAAABjAVYBYVYBYVYBYVYBYVRjAQAAAGMAVgFhVgFhVgFhVgFhVGMAAAAAYwBWAWFWAWFWAWFWAWFjAVRjAWMAYwBiAAAAAAAAAABWAWZVAgAAAFNkVQUAAABiaTY5OWRVBQAAAGJpNzA1VGMAYwBjAGFjQgUCAFYBYWRV4AUAADxSZXN1bHQgcmVmPSJkZDEwMjE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TIuMTc2WiI+PFZhcmlhYmxlcz48TnVtZXJpY1ZhcmlhYmxlIHZhcm5hbWU9ImJpNjIyOSIgbGFiZWw9IkN1dCBPZmYgRGF0ZSIgcmVmPSJiaTYyMjkiIGNvbHVtbj0iYzAiIGZvcm1hdD0iRERNTVlZOCIgdXNhZ2U9ImNhdGVnb3JpY2FsIi8+PFN0cmluZ1ZhcmlhYmxlIHZhcm5hbWU9ImJpNzUwIiBsYWJlbD0iQXNzZXQgLyBCb25kIiByZWY9ImJpNzUwIiBjb2x1bW49ImMxIi8+PE51bWVyaWNWYXJpYWJsZSB2YXJuYW1lPSJiaTcwNSIgbGFiZWw9IkF2ZXJhZ2UgTGlmZSIgcmVmPSJiaTcwNSIgY29sdW1uPSJjMiIgZm9ybWF0PSJDT01NQTMyLjIiIHVzYWdlPSJxdWFudGl0YXRpdmUiIGRlZmluZWRBZ2dyZWdhdGlvbj0ic3VtIi8+PE51bWVyaWNWYXJpYWJsZSB2YXJuYW1lPSJiaTY5OSIgbGFiZWw9IldlaWdodGVkIEF2ZXJhZ2UgTGlmZSAoaW4geWVhcnMpIiByZWY9ImJpNjk5IiBjb2x1bW49ImMzIiBmb3JtYXQ9IkNPTU1BMTIuMS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C9Db2x1bW5zPjxEYXRhIGZvcm1hdD0iQ1NWIiByb3dDb3VudD0iMyIgYXZhaWxhYmxlUm93Q291bnQ9IjMiIHNpemU9IjE0MyIgZGF0YUxheW91dD0ibWluaW1hbCIgZ3JhbmRUb3RhbD0iZmFsc2UiIGlzSW5kZXhlZD0idHJ1ZSIgY29udGVudEtleT0iVlpSWjRSTFpYNVBHVEpPRU1WRENUUUNTN1NUUUdIS1YiPjwhW0NEQVRBWzIzMjgyLjAsLTEwMCw0OS4xMzYxOTY4MDA3MzkyNyw3Ljg0NzkyNTU3MTczODQ0MTUKMjMyODIuMCwwLDM0LjU4NjI5ODk5NTY3MjIyLDEwLjExNDYwMTU5NDMyMTc5CjIzMjgyLjAsMSwxNC41NDk4OTc4MDUwNjcwNDcsNC43NjA5NDUxNTE2MTkwOTMKXV0+PC9EYXRhPjxTdHJpbmdUYWJsZSBmb3JtYXQ9IkNTViIgcm93Q291bnQ9IjIiIHNpemU9IjE1IiBjb250ZW50S2V5PSJQRzVDNk5aNzNVTTdBVFFER09CVlFHSURCUU5WNzVRWCI+PCFbQ0RBVEFbIkFTU0VUIgoiQk9ORCIKXV0+PC9TdHJpbmdUYWJsZT48L1Jlc3VsdD5WAWFjAGMAYwBjAWMAYwBjAFYBYWMBAAAAYwBjAF1FTkRfUkMr</data>
</ReportState>
</file>

<file path=customXml/item19.xml><?xml version="1.0" encoding="utf-8"?>
<ReportState xmlns="sas.reportstate">
  <data type="reportstate">UkNfU1RBUlRbVgVnZ1VjAgAAAFNnYwIAAABjAAAAAGRVBgAAAHZlMTIzNmRVAAAAAGMAAAAAZ5lmVQEAAABTVgFnmGRVBgAAAGJpODYxMmRVEgAAAFJlZmluYW5jaW5nIE1hcmtlcmFWAWdjAWRVAgAAADcxYxj8//9iAAAAAAAA+H9kVQIAAAA3MWMBAAAAVGMIAAAAYWMAZ2MCAAAAYwAAAABkVQUAAAB2ZTcyM2RVAAAAAGMAAAAAZ5lmVQEAAABTVgFnmGRVBgAAAGJpNDY4NGRVDAAAAEN1dCBPZmYgRGF0ZWFWAWdjAGFjGPz//2IAAAAAgLzWQGRVCgAAADI5LzA5LzIwMjNjAQAAAFRjCAAAAGFjAFRWAWZVAwAAAFNkVQYAAABiaTQ3MzhkVQYAAABiaTQ1MDJkVQYAAABiaTQ2ODRUVgFhVgFnZFUGAAAAZGQ0NjkxVgFmVQIAAABTZFUcAAAARG9tZXN0aWMgKENvdW50cnkgb2YgSXNzdWVyKWRVAgAAAEVVVFYBZmdVBAAAAFNWAWfAYwAAAABkVQYAAABiaTQ2ODRkVRMAAABKb2luZWQgQ3V0IE9mZiBEYXRlZFUFAAAAREFURTljGAAAAFYBZmNVAwAAAFMAAAAAgLzWQAAAAACAvNZAAAAAAIC81kBUVgFhYwEAAABiAwAAAGIAAAAAAAD4f2IAAAAAAAD4f2IAAAAAAAD4f2IAAAAAAAD4f2IAAAAAAAD4f2FjAGMAYwBjAVYBZ8BjAQAAAGRVBgAAAGJpNDczOGRVAgAAAEVVYWMYAAAAVgFhVgFmY1UDAAAAU5z///8BAAAAAQAAAFRjAQAAAGIDAAAAYgAAAAAAAPh/YgAAAAAAAPh/YgAAAAAAAPh/YgAAAAAAAPh/YgAAAAAAAPh/YWMAYwBjAGMBVgFnwGMBAAAAZFUGAAAAYmk0NTAyZFUbAAAAU3Vic3RpdHV0ZSBBc3NldHMgLSBDb3VudHJ5YWMYAAAAVgFhVgFmY1UDAAAAU5z///+c////AAAAAFRjAQAAAGIDAAAAYgAAAAAAAPh/YgAAAAAAAPh/YgAAAAAAAPh/YgAAAAAAAPh/YgAAAAAAAPh/YWMAYwBjAGMBVgFnwGMAAAAAZFUGAAAAYmk0NDk5ZFUMAAAATm9taW5hbCAobW4pZFUIAAAAQ09NTUExMi5jAAAAAFYBZmNVAwAAAFMAAAAAAABJQAAAAAAAAElAAAAAAAAASUBUVgFhYwIAAABiAwAAAGIAAAAAAAD4f2IAAAAAAAD4f2IAAAAAAAD4f2IAAAAAAAD4f2IAAAAAAAD4f2FjAGMAYwBjAVRnoGZjVQMAAABTAAAAVFYBZWNVAAAAAFNUYVYBYWMDAAAAYgMAAABjAWMAYgAAAAAAAAAAVgFhVgFhVgNnZ2RVBgAAAGRkNDY5MVYBYVYBZmdVAgAAAFNnZFULAAAATUFUQ0hFU19BTExWAWdjAWRVCwAAAE1BVENIRVNfQUxMY5z///9iAAAAAAAA+H9kVQsAAABNQVRDSEVTX0FMTFYBZmdVAQAAAFNnZFULAAAATUFUQ0hFU19BTExWAWdjAWRVCwAAAE1BVENIRVNfQUxMY5z///9iAAAAAAAA+H9kVQsAAABNQVRDSEVTX0FMTFYBZmdVAQAAAFNnZFUSAAAAMjkuIFNlcHRlbWJlciAyMDIzVgFnYwBhYxj8//9iAAAAAIC81kBkVRIAAAAyOS4gU2VwdGVtYmVyIDIwMjNWAWFjAwAAAGMBVgFmY1UBAAAAUwAAAABUVgFhVgFmZ1UBAAAAU1YBZ2MAYWMY/P//YgAAAAAAAElAZFUCAAAANTBUVgFhVGMCAAAAYwFWAWFWAWFWAWFWAWFUYwEAAABjAVYBYVYBYVYBYVYBYWdkVQIAAABFVVYBZ2MBZFUCAAAARVVjAQAAAGIAAAAAAAD4f2RVAgAAAEVVVgFmZ1UCAAAAU2dkVQsAAABNQVRDSEVTX0FMTFYBZ2MBZFULAAAATUFUQ0hFU19BTExjnP///2IAAAAAAAD4f2RVCwAAAE1BVENIRVNfQUxMVgFmZ1UBAAAAU2dkVRIAAAAyOS4gU2VwdGVtYmVyIDIwMjNWAWdjAGFjGPz//2IAAAAAgLzWQGRVEgAAADI5LiBTZXB0ZW1iZXIgMjAyM1YBYWMDAAAAYwFWAWZjVQEAAABTAQAAAFRWAWFWAWZnVQEAAABTVgFnYwBhYxj8//9iAAAAAAAASUBkVQIAAAA1MFRWAWFUYwIAAABjAVYBYVYBYVYBYVYBYWdkVRwAAABEb21lc3RpYyAoQ291bnRyeSBvZiBJc3N1ZXIpVgFnYwFkVRwAAABEb21lc3RpYyAoQ291bnRyeSBvZiBJc3N1ZXIpYwAAAABiAAAAAAAA+H9kVRwAAABEb21lc3RpYyAoQ291bnRyeSBvZiBJc3N1ZXIpVgFmZ1UBAAAAU2dkVRIAAAAyOS4gU2VwdGVtYmVyIDIwMjNWAWdjAGFjGPz//2IAAAAAgLzWQGRVEgAAADI5LiBTZXB0ZW1iZXIgMjAyM1YBYWMDAAAAYwFWAWZjVQEAAABTAgAAAFRWAWFWAWZnVQEAAABTVgFnYwBhYxj8//9iAAAAAAAASUBkVQIAAAA1MFRWAWFUYwIAAABjAVYBYVYBYVYBYVYBYVRjAQAAAGMBVgFhVgFhVgFhVgFhVGMAAAAAYwFWAWFWAWFWAWFWAWFWAWZnVQIAAABTZ2RVFwAAAGRlZmF1bHRSb3dBeGlzSGllcmFyY2h5ZFUQAAAAWmVpbGVuaGllcmFyY2hpZVYBZmdVAgAAAFNnZFUGAAAAYmk0NzM4ZFUCAAAARVVhYwEAAABjAVYBYVYBYWdkVQYAAABiaTQ1MDJkVRsAAABTdWJzdGl0dXRlIEFzc2V0cyAtIENvdW50cnlhYwEAAABjAVYBYVYBYVRjAAAAAGdkVQQAAAByb290VgFhVgFmZ1UBAAAAU2dkVQIAAABFVVYBZ2MBZFUCAAAARVVjAQAAAGIAAAAAAAD4f2RVAgAAAEVVVgFmZ1UBAAAAU2dkVRwAAABEb21lc3RpYyAoQ291bnRyeSBvZiBJc3N1ZXIpVgFnYwFkVRwAAABEb21lc3RpYyAoQ291bnRyeSBvZiBJc3N1ZXIpYwAAAABiAAAAAAAA+H9kVRwAAABEb21lc3RpYyAoQ291bnRyeSBvZiBJc3N1ZXIpVgFhYwIAAABjAVYBYVYBYVYBYVYBYVRjAQAAAGMAVgFhVgFhVgFhVgFhVGMAAAAAYwBWAWFWAWFWAWFWAWFnZFUEAAAAcm9vdFYBYVYBZmdVAQAAAFNnZFUCAAAARVVWAWdjAWRVAgAAAEVVYwEAAABiAAAAAAAA+H9kVQIAAABFVVYBZmdVAQAAAFNnZFUcAAAARG9tZXN0aWMgKENvdW50cnkgb2YgSXNzdWVyKVYBZ2MBZFUcAAAARG9tZXN0aWMgKENvdW50cnkgb2YgSXNzdWVyKWMAAAAAYgAAAAAAAPh/ZFUcAAAARG9tZXN0aWMgKENvdW50cnkgb2YgSXNzdWVyKVYBYWMCAAAAYwFWAWFWAWFWAWFWAWFUYwEAAABjAFYBYVYBYVYBYVYBYVRjAAAAAGMAVgFhVgFhVgFhVgFhYwFnZFUaAAAAZGVmYXVsdENvbHVtbkF4aXNIaWVyYXJjaHlkVREAAABTcGFsdGVuaGllcmFyY2hpZVYBZmdVAQAAAFNnZFUGAAAAYmk0Njg0ZFUTAAAASm9pbmVkIEN1dCBPZmYgRGF0ZWRVBQAAAERBVEU5YwAAAABjAVYBYVYBYVRjAAAAAGdkVQQAAAByb290VgFhVgFmZ1UBAAAAU2dkVRIAAAAyOS4gU2VwdGVtYmVyIDIwMjNWAWdjAGFjGPz//2IAAAAAgLzWQGRVEgAAADI5LiBTZXB0ZW1iZXIgMjAyM1YBYWMBAAAAYwFWAWFWAWFWAWFWAWFUYwAAAABjAFYBYVYBYVYBYVYBYWdkVQQAAAByb290VgFhVgFmZ1UBAAAAU2dkVRIAAAAyOS4gU2VwdGVtYmVyIDIwMjNWAWdjAGFjGPz//2IAAAAAgLzWQGRVEgAAADI5LiBTZXB0ZW1iZXIgMjAyM1YBYWMBAAAAYwFWAWFWAWFWAWFWAWFUYwAAAABjAFYBYVYBYVYBYVYBYWMBVGMBYwBjAGIAAAAAAAAAAFYBZlUBAAAAU2RVBgAAAGJpNDQ5OVRjAGMAYwBhY0IFAgBWAWFkVZIFAAA8UmVzdWx0IHJlZj0iZGQ0Njk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E0LjA4OFoiPjxWYXJpYWJsZXM+PE51bWVyaWNWYXJpYWJsZSB2YXJuYW1lPSJiaTQ2ODQiIGxhYmVsPSJKb2luZWQgQ3V0IE9mZiBEYXRlIiByZWY9ImJpNDY4NCIgY29sdW1uPSJjMCIgZm9ybWF0PSJEQVRFOSIgdXNhZ2U9ImNhdGVnb3JpY2FsIi8+PFN0cmluZ1ZhcmlhYmxlIHZhcm5hbWU9ImJpNDczOCIgbGFiZWw9IkVVIiByZWY9ImJpNDczOCIgY29sdW1uPSJjMSIvPjxTdHJpbmdWYXJpYWJsZSB2YXJuYW1lPSJiaTQ1MDIiIGxhYmVsPSJTdWJzdGl0dXRlIEFzc2V0cyAtIENvdW50cnkiIHJlZj0iYmk0NTAyIiBjb2x1bW49ImMyIiBzb3J0T249ImN1c3RvbSIgY3VzdG9tU29ydD0iY3M0NTA1Ii8+PE51bWVyaWNWYXJpYWJsZSB2YXJuYW1lPSJiaTQ0OTkiIGxhYmVsPSJOb21pbmFsIChtbikiIHJlZj0iYmk0NDk5IiBjb2x1bW49ImMzIiBmb3JtYXQ9IkNPTU1BMTIuIiB1c2FnZT0icXVhbnRpdGF0aXZlIiBkZWZpbmVkQWdncmVnYXRpb249InN1bSIvPjwvVmFyaWFibGVzPjxDb2x1bW5zPjxOdW1lcmljQ29sdW1uIGNvbG5hbWU9ImMwIiBlbmNvZGluZz0idGV4dCIgZGF0YVR5cGU9ImRhdGUiLz48U3RyaW5nQ29sdW1uIGNvbG5hbWU9ImMxIiBlbmNvZGluZz0idGV4dCIgbWF4TGVuZ3RoPSIxIi8+PFN0cmluZ0NvbHVtbiBjb2xuYW1lPSJjMiIgZW5jb2Rpbmc9InRleHQiIG1heExlbmd0aD0iMSIvPjxOdW1lcmljQ29sdW1uIGNvbG5hbWU9ImMzIiBlbmNvZGluZz0idGV4dCIgZGF0YVR5cGU9ImRvdWJsZSIvPjwvQ29sdW1ucz48RGF0YSBmb3JtYXQ9IkNTViIgcm93Q291bnQ9IjMiIGF2YWlsYWJsZVJvd0NvdW50PSIzIiBzaXplPSI2MCIgZGF0YUxheW91dD0ibWluaW1hbCIgZ3JhbmRUb3RhbD0iZmFsc2UiIGlzSW5kZXhlZD0idHJ1ZSIgY29udGVudEtleT0iR01SQUxKSzc1QlpRTFVBUVhPM1FZQ1ZXR0tYUVRYQVYiPjwhW0NEQVRBWzIzMjgyLjAsLTEwMCwtMTAwLDUwLjAKMjMyODIuMCwxLC0xMDAsNTAuMAoyMzI4Mi4wLDEsMCw1MC4wCl1dPjwvRGF0YT48U3RyaW5nVGFibGUgZm9ybWF0PSJDU1YiIHJvd0NvdW50PSIyIiBzaXplPSIzNiIgY29udGVudEtleT0iN0lJWVNaRllTNkVZV0RUVDJCRElaT0YyM1ZBNjdNVjUiPjwhW0NEQVRBWyJEb21lc3RpYyAoQ291bnRyeSBvZiBJc3N1ZXIpIgoiRVUiCl1dPjwvU3RyaW5nVGFibGU+PC9SZXN1bHQ+VgFhYwBjAGMAYwFjAGMAYwBWAWFjAQAAAGMAYwBdRU5EX1JDKw==</data>
</ReportState>
</file>

<file path=customXml/item2.xml><?xml version="1.0" encoding="utf-8"?>
<ReportState xmlns="sas.reportstate">
  <data type="reportstate">UEVDU19TVEFSVFtWAWdWAWZnVQEAAABTVgFnYwFkVQIAAAA3MWMY/P//YgAAAAAAAPh/ZFUCAAAANzFUY1UCAAAAUwAAVF1FTkRfUEVDUysr</data>
</ReportState>
</file>

<file path=customXml/item20.xml><?xml version="1.0" encoding="utf-8"?>
<ReportState xmlns="sas.reportstate">
  <data type="reportstate">UEVDU19TVEFSVFtWAWdWAWZnVQEAAABTVgFnYwFkVQIAAAA3MWMY/P//YgAAAAAAAPh/ZFUCAAAANzFUY1UCAAAAUwAAVF1FTkRfUEVDUysr</data>
</ReportState>
</file>

<file path=customXml/item21.xml><?xml version="1.0" encoding="utf-8"?>
<ReportState xmlns="sas.reportstate">
  <data type="reportstate">UkNfU1RBUlRbVgVnZ1VjAgAAAFNnYwIAAABjAAAAAGRVBQAAAHZlNzIzZFUAAAAAYwAAAABnmWZVAQAAAFNWAWeYZFUGAAAAYmk4NjA1ZFUMAAAAQ3V0IE9mZiBEYXRlYVYBZ2MAYWMY/P//YgAAAACAvNZAZFUKAAAAMjkvMDkvMjAyM2MBAAAAVGMIAAAAYWMAZ2MQAAAAYwIAAABkVQYAAAB2ZTM1NDBkVQAAAABjAAAAAGeZZlUBAAAAU1YBZ5hkVQYAAABiaTM1MzZkVRIAAABSZWZpbmFuY2luZyBNYXJrZXJhVgFnYwFkVQIAAAA3MWMY/P//YgAAAAAAAPh/ZFUCAAAANzFjAQAAAFRjCAAAAGFjAFRWAWZVAQAAAFNkVQYAAABiaTM1MzZUVgFhVgFnZFUGAAAAZGQzNTM1VgFmVQEAAABTZFUCAAAANzFUVgFmZ1UBAAAAU1YBZ8BjAQAAAGRVBgAAAGJpMzUzNmRVEgAAAFJlZmluYW5jaW5nIE1hcmtlcmFjGAAAAFYBYVYBZmNVAQAAAFMAAAAAVGMBAAAAYgEAAABiAAAAAAAA+H9iAAAAAAAA+H9iAAAAAAAA+H9iAAAAAAAA+H9iAAAAAAAA+H9hYwBjAGMAYwFUZ6BmY1UBAAAAUwBUVgFlY1UAAAAAU1RhVgFhYwEAAABiAQAAAGMBYwBiAAAAAAAAAABWAWFWAWFWA2FhY0IEAgBWAWFkVYkCAAA8UmVzdWx0IHJlZj0iZGQzNTM1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FN0cmluZ1ZhcmlhYmxlIHZhcm5hbWU9ImJpMzUzNiIgbGFiZWw9IlJlZmluYW5jaW5nIE1hcmtlciIgcmVmPSJiaTM1MzY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22.xml><?xml version="1.0" encoding="utf-8"?>
<ReportState xmlns="sas.reportstate">
  <data type="reportstate">UkNfU1RBUlRbVgVnZ1VjAgAAAFNnYwIAAABjAAAAAGRVBgAAAHZlMzU0MGRVAAAAAGMAAAAAZ5lmVQEAAABTVgFnmGRVBgAAAGJpODYwM2RVEgAAAFJlZmluYW5jaW5nIE1hcmtlcmFWAWdjAWRVAgAAADcxYxj8//9iAAAAAAAA+H9kVQIAAAA3MWMBAAAAVGMIAAAAYWMAZ2MCAAAAYwAAAABkVQUAAAB2ZTcyM2RVAAAAAGMAAAAAZ5lmVQEAAABTVgFnmGRVBgAAAGJpMTY0NGRVDAAAAEN1dCBPZmYgRGF0ZWFWAWdjAGFjGPz//2IAAAAAgLzWQGRVCgAAADI5LzA5LzIwMjNjAQAAAFRjCAAAAGFjAFRWAWZVAwAAAFNkVQYAAABiaTE2NDRkVQYAAABiaTMyODhkVQYAAABiaTExMDBUVgFhVgFnZFUGAAAAZGQxMTA2VgFmVQsAAABTZFUKAAAAQnVyZ2VubGFuZGRVCQAAAENhcmludGhpYWRVCgAAAENvbW1lcmNpYWxkVQ0AAABMb3dlciBBdXN0cmlhZFULAAAAUmVzaWRlbnRpYWxkVQgAAABTYWx6YnVyZ2RVBgAAAFN0eXJpYWRVBQAAAFR5cm9sZFUNAAAAVXBwZXIgQXVzdHJpYWRVBgAAAFZpZW5uYWRVCgAAAFZvcmFybGJlcmdUVgFmZ1UEAAAAU1YBZ8BjAQAAAGRVBgAAAGJpMTEwMGRVDgAAAEFUVCBBc3NldCBUeXBlYWMYAAAAVgFhVgFmY1UeAAAAU5z///+c////nP///5z///+c////nP///5z///+c////nP///5z///8EAAAABAAAAAQAAAAEAAAABAAAAAQAAAAEAAAABAAAAAQAAAAEAAAAAgAAAAIAAAACAAAAAgAAAAIAAAACAAAAAgAAAAIAAAACAAAAAgAAAFRjAQAAAGIeAAAAYgAAAAAAAPh/YgAAAAAAAPh/YgAAAAAAAPh/YgAAAAAAAPh/YgAAAAAAAPh/YWMAYwBjAGMBVgFnwGMAAAAAZFUGAAAAYmkxNjQ0ZFUMAAAAQ3V0IE9mZiBEYXRlZFUHAAAARERNTVlZOGMYAAAAVgFmY1UeAAAAUwAAAACAvNZAAAAAAIC81kAAAAAAgLzWQAAAAACAvNZAAAAAAIC81kAAAAAAgLzWQAAAAACAvNZAAAAAAIC81kAAAAAAgLzWQAAAAACAvNZAAAAAAIC81kAAAAAAgLzWQAAAAACAvNZAAAAAAIC81kAAAAAAgLzWQAAAAACAvNZAAAAAAIC81kAAAAAAgLzWQAAAAACAvNZAAAAAAIC81kAAAAAAgLzWQAAAAACAvNZAAAAAAIC81kAAAAAAgLzWQAAAAACAvNZAAAAAAIC81kAAAAAAgLzWQAAAAACAvNZAAAAAAIC81kAAAAAAgLzWQFRWAWFjAQAAAGIeAAAAYgAAAAAAAPh/YgAAAAAAAPh/YgAAAAAAAPh/YgAAAAAAAPh/YgAAAAAAAPh/YWMAYwBjAGMBVgFnwGMBAAAAZFUGAAAAYmkzMjg4ZFUdAAAATWFpbiBQcm9wZXJ0eSBDb3VudHJ5IEVuZ2xpc2hhYxgAAABWAWFWAWZjVR4AAABTnP///wkAAAADAAAACAAAAAUAAAAHAAAABgAAAAEAAAAAAAAACgAAAJz///8JAAAAAwAAAAgAAAAFAAAABwAAAAYAAAABAAAAAAAAAAoAAACc////CQAAAAMAAAAIAAAABQAAAAcAAAAGAAAAAQAAAAAAAAAKAAAAVGMBAAAAYh4AAABiAAAAAAAA+H9iAAAAAAAA+H9iAAAAAAAA+H9iAAAAAAAA+H9iAAAAAAAA+H9hYwBjAGMAYwFWAWfAYwAAAABkVQYAAABiaTI2NzdkVRIAAAAlIG9mIFRPVEFMIEJhbGFuY2VkVQsAAABQRVJDRU5UMTIuMmMYAAAAVgFmY1UeAAAAUwAAAAAAAPA/zIJkSGEV0z96SJARsqfJP1MgqqJSM7U/yaWXzX5Dtj/7GLy8k5G3P8G3NI+q77o/hSoTyxiLsT8nUHhsay+dPxUY07EmGKM/2yIyJ3u+4T9xtOOObla/PzV2AM99Q8M/5nC7ScpUqD/B4F2FyB2qP8J57fI/Rao/0HmJmoYcpD/Yy7VOip+oPyWxB+UXQJM/+Qce99wxmj+vuZuxCYPcP2QrV0mLf8Y/YUk/CtGQqT+6z5j72hGiP8Nq0RU1aaI/RriKhufdpD/I+u9BZ+GwP14S4Y5O7ZQ/Dj7hDqfegz9UUBDZ4PyHP1RWAWFjAgAAAGIeAAAAYgAAAAAAAPh/YgAAAAAAAPh/YgAAAAAAAPh/YgAAAAAAAPh/YgAAAAAAAPh/YWMAYwBjAGMBVGegZmNVHgAAAFMAAAAAAAAAAAAAAAAAAAAAAAAAAAAAAAAAAAAAAABUVgFlY1UAAAAAU1RhVgFhYx4AAABiHgAAAGMBYwBiAAAAAAAAAABWAWFWAWFWA2dnZFUGAAAAZGQxMTA2VgFhVgFmZ1UBAAAAU2dkVQoAAAAyOS8wOS8yMDIzVgFnYwBhYxj8//9iAAAAAIC81kBkVQoAAAAyOS8wOS8yMDIzVgFmZ1UKAAAAU2dkVQsAAABNQVRDSEVTX0FMTFYBZ2MBZFULAAAATUFUQ0hFU19BTExjnP///2IAAAAAAAD4f2RVCwAAAE1BVENIRVNfQUxMVgFmZ1UDAAAAU2dkVQsAAABNQVRDSEVTX0FMTFYBZ2MBZFULAAAATUFUQ0hFU19BTExjnP///2IAAAAAAAD4f2RVCwAAAE1BVENIRVNfQUxMVgFhYwMAAABjAVYBZmNVAQAAAFMAAAAAVFYBYVYBZmdVAQAAAFNWAWdjAGFjGPz//2IAAAAAAADwP2RVCAAAADEwMCwwMCAlVFYBYWdkVQsAAABSZXNpZGVudGlhbFYBZ2MBZFULAAAAUmVzaWRlbnRpYWxjBAAAAGIAAAAAAAD4f2RVCwAAAFJlc2lkZW50aWFsVgFhYwMAAABjAVYBZmNVAQAAAFMKAAAAVFYBYVYBZmdVAQAAAFNWAWdjAGFjGPz//2LbIjIne77hP2RVBwAAADU1LDQ1ICVUVgFhZ2RVCgAAAENvbW1lcmNpYWxWAWdjAWRVCgAAAENvbW1lcmNpYWxjAgAAAGIAAAAAAAD4f2RVCgAAAENvbW1lcmNpYWxWAWFjAwAAAGMBVgFmY1UBAAAAUxQAAABUVgFhVgFmZ1UBAAAAU1YBZ2MAYWMY/P//Yq+5m7EJg9w/ZFUHAAAANDQsNTUgJVRWAWFUYwIAAABjAVYBYVYBYVYBYVYBYWdkVQYAAABWaWVubmFWAWdjAWRVBgAAAFZpZW5uYWMJAAAAYgAAAAAAAPh/ZFUGAAAAVmllbm5hVgFmZ1UDAAAAU2dkVQsAAABNQVRDSEVTX0FMTFYBZ2MBZFULAAAATUFUQ0hFU19BTExjnP///2IAAAAAAAD4f2RVCwAAAE1BVENIRVNfQUxMVgFhYwMAAABjAVYBZmNVAQAAAFMBAAAAVFYBYVYBZmdVAQAAAFNWAWdjAGFjGPz//2LMgmRIYRXTP2RVBwAAADI5LDgyICVUVgFhZ2RVCwAAAFJlc2lkZW50aWFsVgFnYwFkVQsAAABSZXNpZGVudGlhbGMEAAAAYgAAAAAAAPh/ZFULAAAAUmVzaWRlbnRpYWxWAWFjAwAAAGMBVgFmY1UBAAAAUwsAAABUVgFhVgFmZ1UBAAAAU1YBZ2MAYWMY/P//YnG0445uVr8/ZFUHAAAAMTIsMjQgJVRWAWFnZFUKAAAAQ29tbWVyY2lhbFYBZ2MBZFUKAAAAQ29tbWVyY2lhbGMCAAAAYgAAAAAAAPh/ZFUKAAAAQ29tbWVyY2lhbFYBYWMDAAAAYwFWAWZjVQEAAABTFQAAAFRWAWFWAWZnVQEAAABTVgFnYwBhYxj8//9iZCtXSYt/xj9kVQcAAAAxNyw1OCAlVFYBYVRjAgAAAGMBVgFhVgFhVgFhVgFhZ2RVDQAAAExvd2VyIEF1c3RyaWFWAWdjAWRVDQAAAExvd2VyIEF1c3RyaWFjAwAAAGIAAAAAAAD4f2RVDQAAAExvd2VyIEF1c3RyaWFWAWZnVQMAAABTZ2RVCwAAAE1BVENIRVNfQUxMVgFnYwFkVQsAAABNQVRDSEVTX0FMTGOc////YgAAAAAAAPh/ZFULAAAATUFUQ0hFU19BTExWAWFjAwAAAGMBVgFmY1UBAAAAUwIAAABUVgFhVgFmZ1UBAAAAU1YBZ2MAYWMY/P//YnpIkBGyp8k/ZFUHAAAAMjAsMDQgJVRWAWFnZFULAAAAUmVzaWRlbnRpYWxWAWdjAWRVCwAAAFJlc2lkZW50aWFsYwQAAABiAAAAAAAA+H9kVQsAAABSZXNpZGVudGlhbFYBYWMDAAAAYwFWAWZjVQEAAABTDAAAAFRWAWFWAWZnVQEAAABTVgFnYwBhYxj8//9iNXYAz31Dwz9kVQcAAAAxNSwwNSAlVFYBYWdkVQoAAABDb21tZXJjaWFsVgFnYwFkVQoAAABDb21tZXJjaWFsYwIAAABiAAAAAAAA+H9kVQoAAABDb21tZXJjaWFsVgFhYwMAAABjAVYBZmNVAQAAAFMWAAAAVFYBYVYBZmdVAQAAAFNWAWdjAGFjGPz//2JhST8K0ZCpP2RVBgAAADQsOTkgJVRWAWFUYwIAAABjAVYBYVYBYVYBYVYBYWdkVQ0AAABVcHBlciBBdXN0cmlhVgFnYwFkVQ0AAABVcHBlciBBdXN0cmlhYwgAAABiAAAAAAAA+H9kVQ0AAABVcHBlciBBdXN0cmlhVgFmZ1UDAAAAU2dkVQsAAABNQVRDSEVTX0FMTFYBZ2MBZFULAAAATUFUQ0hFU19BTExjnP///2IAAAAAAAD4f2RVCwAAAE1BVENIRVNfQUxMVgFhYwMAAABjAVYBZmNVAQAAAFMDAAAAVFYBYVYBZmdVAQAAAFNWAWdjAGFjGPz//2JTIKqiUjO1P2RVBgAAADgsMjggJVRWAWFnZFULAAAAUmVzaWRlbnRpYWxWAWdjAWRVCwAAAFJlc2lkZW50aWFsYwQAAABiAAAAAAAA+H9kVQsAAABSZXNpZGVudGlhbFYBYWMDAAAAYwFWAWZjVQEAAABTDQAAAFRWAWFWAWZnVQEAAABTVgFnYwBhYxj8//9i5nC7ScpUqD9kVQYAAAA0LDc1ICVUVgFhZ2RVCgAAAENvbW1lcmNpYWxWAWdjAWRVCgAAAENvbW1lcmNpYWxjAgAAAGIAAAAAAAD4f2RVCgAAAENvbW1lcmNpYWxWAWFjAwAAAGMBVgFmY1UBAAAAUxcAAABUVgFhVgFmZ1UBAAAAU1YBZ2MAYWMY/P//YrrPmPvaEaI/ZFUGAAAAMyw1MyAlVFYBYVRjAgAAAGMBVgFhVgFhVgFhVgFhZ2RVCAAAAFNhbHpidXJnVgFnYwFkVQgAAABTYWx6YnVyZ2MFAAAAYgAAAAAAAPh/ZFUIAAAAU2FsemJ1cmdWAWZnVQMAAABTZ2RVCwAAAE1BVENIRVNfQUxMVgFnYwFkVQsAAABNQVRDSEVTX0FMTGOc////YgAAAAAAAPh/ZFULAAAATUFUQ0hFU19BTExWAWFjAwAAAGMBVgFmY1UBAAAAUwQAAABUVgFhVgFmZ1UBAAAAU1YBZ2MAYWMY/P//Ysmll81+Q7Y/ZFUGAAAAOCw3MCAlVFYBYWdkVQsAAABSZXNpZGVudGlhbFYBZ2MBZFULAAAAUmVzaWRlbnRpYWxjBAAAAGIAAAAAAAD4f2RVCwAAAFJlc2lkZW50aWFsVgFhYwMAAABjAVYBZmNVAQAAAFMOAAAAVFYBYVYBZmdVAQAAAFNWAWdjAGFjGPz//2LB4F2FyB2qP2RVBgAAADUsMTAgJVRWAWFnZFUKAAAAQ29tbWVyY2lhbFYBZ2MBZFUKAAAAQ29tbWVyY2lhbGMCAAAAYgAAAAAAAPh/ZFUKAAAAQ29tbWVyY2lhbFYBYWMDAAAAYwFWAWZjVQEAAABTGAAAAFRWAWFWAWZnVQEAAABTVgFnYwBhYxj8//9iw2rRFTVpoj9kVQYAAAAzLDYwICVUVgFhVGMCAAAAYwFWAWFWAWFWAWFWAWFnZFUFAAAAVHlyb2xWAWdjAWRVBQAAAFR5cm9sYwcAAABiAAAAAAAA+H9kVQUAAABUeXJvbFYBZmdVAwAAAFNnZFULAAAATUFUQ0hFU19BTExWAWdjAWRVCwAAAE1BVENIRVNfQUxMY5z///9iAAAAAAAA+H9kVQsAAABNQVRDSEVTX0FMTFYBYWMDAAAAYwFWAWZjVQEAAABTBQAAAFRWAWFWAWZnVQEAAABTVgFnYwBhYxj8//9i+xi8vJORtz9kVQYAAAA5LDIxICVUVgFhZ2RVCwAAAFJlc2lkZW50aWFsVgFnYwFkVQsAAABSZXNpZGVudGlhbGMEAAAAYgAAAAAAAPh/ZFULAAAAUmVzaWRlbnRpYWxWAWFjAwAAAGMBVgFmY1UBAAAAUw8AAABUVgFhVgFmZ1UBAAAAU1YBZ2MAYWMY/P//YsJ57fI/Rao/ZFUGAAAANSwxMyAlVFYBYWdkVQoAAABDb21tZXJjaWFsVgFnYwFkVQoAAABDb21tZXJjaWFsYwIAAABiAAAAAAAA+H9kVQoAAABDb21tZXJjaWFsVgFhYwMAAABjAVYBZmNVAQAAAFMZAAAAVFYBYVYBZmdVAQAAAFNWAWdjAGFjGPz//2JGuIqG592kP2RVBgAAADQsMDggJVRWAWFUYwIAAABjAVYBYVYBYVYBYVYBYWdkVQYAAABTdHlyaWFWAWdjAWRVBgAAAFN0eXJpYWMGAAAAYgAAAAAAAPh/ZFUGAAAAU3R5cmlhVgFmZ1UDAAAAU2dkVQsAAABNQVRDSEVTX0FMTFYBZ2MBZFULAAAATUFUQ0hFU19BTExjnP///2IAAAAAAAD4f2RVCwAAAE1BVENIRVNfQUxMVgFhYwMAAABjAVYBZmNVAQAAAFMGAAAAVFYBYVYBZmdVAQAAAFNWAWdjAGFjGPz//2LBtzSPqu+6P2RVBwAAADEwLDUyICVUVgFhZ2RVCwAAAFJlc2lkZW50aWFsVgFnYwFkVQsAAABSZXNpZGVudGlhbGMEAAAAYgAAAAAAAPh/ZFULAAAAUmVzaWRlbnRpYWxWAWFjAwAAAGMBVgFmY1UBAAAAUxAAAABUVgFhVgFmZ1UBAAAAU1YBZ2MAYWMY/P//YtB5iZqGHKQ/ZFUGAAAAMyw5MyAlVFYBYWdkVQoAAABDb21tZXJjaWFsVgFnYwFkVQoAAABDb21tZXJjaWFsYwIAAABiAAAAAAAA+H9kVQoAAABDb21tZXJjaWFsVgFhYwMAAABjAVYBZmNVAQAAAFMaAAAAVFYBYVYBZmdVAQAAAFNWAWdjAGFjGPz//2LI+u9BZ+GwP2RVBgAAADYsNTkgJVRWAWFUYwIAAABjAVYBYVYBYVYBYVYBYWdkVQkAAABDYXJpbnRoaWFWAWdjAWRVCQAAAENhcmludGhpYWMBAAAAYgAAAAAAAPh/ZFUJAAAAQ2FyaW50aGlhVgFmZ1UDAAAAU2dkVQsAAABNQVRDSEVTX0FMTFYBZ2MBZFULAAAATUFUQ0hFU19BTExjnP///2IAAAAAAAD4f2RVCwAAAE1BVENIRVNfQUxMVgFhYwMAAABjAVYBZmNVAQAAAFMHAAAAVFYBYVYBZmdVAQAAAFNWAWdjAGFjGPz//2KFKhPLGIuxP2RVBgAAADYsODUgJVRWAWFnZFULAAAAUmVzaWRlbnRpYWxWAWdjAWRVCwAAAFJlc2lkZW50aWFsYwQAAABiAAAAAAAA+H9kVQsAAABSZXNpZGVudGlhbFYBYWMDAAAAYwFWAWZjVQEAAABTEQAAAFRWAWFWAWZnVQEAAABTVgFnYwBhYxj8//9i2Mu1ToqfqD9kVQYAAAA0LDgxICVUVgFhZ2RVCgAAAENvbW1lcmNpYWxWAWdjAWRVCgAAAENvbW1lcmNpYWxjAgAAAGIAAAAAAAD4f2RVCgAAAENvbW1lcmNpYWxWAWFjAwAAAGMBVgFmY1UBAAAAUxsAAABUVgFhVgFmZ1UBAAAAU1YBZ2MAYWMY/P//Yl4S4Y5O7ZQ/ZFUGAAAAMiwwNCAlVFYBYVRjAgAAAGMBVgFhVgFhVgFhVgFhZ2RVCgAAAEJ1cmdlbmxhbmRWAWdjAWRVCgAAAEJ1cmdlbmxhbmRjAAAAAGIAAAAAAAD4f2RVCgAAAEJ1cmdlbmxhbmRWAWZnVQMAAABTZ2RVCwAAAE1BVENIRVNfQUxMVgFnYwFkVQsAAABNQVRDSEVTX0FMTGOc////YgAAAAAAAPh/ZFULAAAATUFUQ0hFU19BTExWAWFjAwAAAGMBVgFmY1UBAAAAUwgAAABUVgFhVgFmZ1UBAAAAU1YBZ2MAYWMY/P//YidQeGxrL50/ZFUGAAAAMiw4NSAlVFYBYWdkVQsAAABSZXNpZGVudGlhbFYBZ2MBZFULAAAAUmVzaWRlbnRpYWxjBAAAAGIAAAAAAAD4f2RVCwAAAFJlc2lkZW50aWFsVgFhYwMAAABjAVYBZmNVAQAAAFMSAAAAVFYBYVYBZmdVAQAAAFNWAWdjAGFjGPz//2IlsQflF0CTP2RVBgAAADEsODggJVRWAWFnZFUKAAAAQ29tbWVyY2lhbFYBZ2MBZFUKAAAAQ29tbWVyY2lhbGMCAAAAYgAAAAAAAPh/ZFUKAAAAQ29tbWVyY2lhbFYBYWMDAAAAYwFWAWZjVQEAAABTHAAAAFRWAWFWAWZnVQEAAABTVgFnYwBhYxj8//9iDj7hDqfegz9kVQYAAAAwLDk3ICVUVgFhVGMCAAAAYwFWAWFWAWFWAWFWAWFnZFUKAAAAVm9yYXJsYmVyZ1YBZ2MBZFUKAAAAVm9yYXJsYmVyZ2MKAAAAYgAAAAAAAPh/ZFUKAAAAVm9yYXJsYmVyZ1YBZmdVAwAAAFNnZFULAAAATUFUQ0hFU19BTExWAWdjAWRVCwAAAE1BVENIRVNfQUxMY5z///9iAAAAAAAA+H9kVQsAAABNQVRDSEVTX0FMTFYBYWMDAAAAYwFWAWZjVQEAAABTCQAAAFRWAWFWAWZnVQEAAABTVgFnYwBhYxj8//9iFRjTsSYYoz9kVQYAAAAzLDczICVUVgFhZ2RVCwAAAFJlc2lkZW50aWFsVgFnYwFkVQsAAABSZXNpZGVudGlhbGMEAAAAYgAAAAAAAPh/ZFULAAAAUmVzaWRlbnRpYWxWAWFjAwAAAGMBVgFmY1UBAAAAUxMAAABUVgFhVgFmZ1UBAAAAU1YBZ2MAYWMY/P//YvkHHvfcMZo/ZFUGAAAAMiw1NiAlVFYBYWdkVQoAAABDb21tZXJjaWFsVgFnYwFkVQoAAABDb21tZXJjaWFsYwIAAABiAAAAAAAA+H9kVQoAAABDb21tZXJjaWFsVgFhYwMAAABjAVYBZmNVAQAAAFMdAAAAVFYBYVYBZmdVAQAAAFNWAWdjAGFjGPz//2JUUBDZ4PyHP2RVBgAAADEsMTcgJVRWAWFUYwIAAABjAVYBYVYBYVYBYVYBYVRjAQAAAGMBVgFhVgFhVgFhVgFhVGMAAAAAYwFWAWFWAWFWAWFWAWFWAWZnVQIAAABTZ2RVFwAAAGRlZmF1bHRSb3dBeGlzSGllcmFyY2h5ZFUQAAAAWmVpbGVuaGllcmFyY2hpZVYBZmdVAgAAAFNnZFUGAAAAYmkxNjQ0ZFUMAAAAQ3V0IE9mZiBEYXRlZFUHAAAARERNTVlZOGMAAAAAYwFWAWFWAWFnZFUGAAAAYmkzMjg4ZFUdAAAATWFpbiBQcm9wZXJ0eSBDb3VudHJ5IEVuZ2xpc2hhYwEAAABjAVYBYVYBYVRjAAAAAGdkVQQAAAByb290VgFhVgFmZ1UBAAAAU2dkVQoAAAAyOS8wOS8yMDIzVgFnYwBhYxj8//9iAAAAAIC81kBkVQoAAAAyOS8wOS8yMDIzVgFmZ1UJAAAAU2dkVQYAAABWaWVubmFWAWdjAWRVBgAAAFZpZW5uYWMJAAAAYgAAAAAAAPh/ZFUGAAAAVmllbm5hVgFhYwIAAABjAVYBYVYBYVYBYVYBYWdkVQ0AAABMb3dlciBBdXN0cmlhVgFnYwFkVQ0AAABMb3dlciBBdXN0cmlhYwMAAABiAAAAAAAA+H9kVQ0AAABMb3dlciBBdXN0cmlhVgFhYwIAAABjAVYBYVYBYVYBYVYBYWdkVQ0AAABVcHBlciBBdXN0cmlhVgFnYwFkVQ0AAABVcHBlciBBdXN0cmlhYwgAAABiAAAAAAAA+H9kVQ0AAABVcHBlciBBdXN0cmlhVgFhYwIAAABjAVYBYVYBYVYBYVYBYWdkVQgAAABTYWx6YnVyZ1YBZ2MBZFUIAAAAU2FsemJ1cmdjBQAAAGIAAAAAAAD4f2RVCAAAAFNhbHpidXJnVgFhYwIAAABjAVYBYVYBYVYBYVYBYWdkVQUAAABUeXJvbFYBZ2MBZFUFAAAAVHlyb2xjBwAAAGIAAAAAAAD4f2RVBQAAAFR5cm9sVgFhYwIAAABjAVYBYVYBYVYBYVYBYWdkVQYAAABTdHlyaWFWAWdjAWRVBgAAAFN0eXJpYWMGAAAAYgAAAAAAAPh/ZFUGAAAAU3R5cmlhVgFhYwIAAABjAVYBYVYBYVYBYVYBYWdkVQkAAABDYXJpbnRoaWFWAWdjAWRVCQAAAENhcmludGhpYWMBAAAAYgAAAAAAAPh/ZFUJAAAAQ2FyaW50aGlhVgFhYwIAAABjAVYBYVYBYVYBYVYBYWdkVQoAAABCdXJnZW5sYW5kVgFnYwFkVQoAAABCdXJnZW5sYW5kYwAAAABiAAAAAAAA+H9kVQoAAABCdXJnZW5sYW5kVgFhYwIAAABjAVYBYVYBYVYBYVYBYWdkVQoAAABWb3JhcmxiZXJnVgFnYwFkVQoAAABWb3JhcmxiZXJnYwoAAABiAAAAAAAA+H9kVQoAAABWb3JhcmxiZXJnVgFhYwIAAABjAVYBYVYBYVYBYVYBYVRjAQAAAGMAVgFhVgFhVgFhVgFhVGMAAAAAYwBWAWFWAWFWAWFWAWFnZFUEAAAAcm9vdFYBYVYBZmdVAQAAAFNnZFUKAAAAMjkvMDkvMjAyM1YBZ2MAYWMY/P//YgAAAACAvNZAZFUKAAAAMjkvMDkvMjAyM1YBZmdVCQAAAFNnZFUGAAAAVmllbm5hVgFnYwFkVQYAAABWaWVubmFjCQAAAGIAAAAAAAD4f2RVBgAAAFZpZW5uYVYBYWMCAAAAYwFWAWFWAWFWAWFWAWFnZFUNAAAATG93ZXIgQXVzdHJpYVYBZ2MBZFUNAAAATG93ZXIgQXVzdHJpYWMDAAAAYgAAAAAAAPh/ZFUNAAAATG93ZXIgQXVzdHJpYVYBYWMCAAAAYwFWAWFWAWFWAWFWAWFnZFUNAAAAVXBwZXIgQXVzdHJpYVYBZ2MBZFUNAAAAVXBwZXIgQXVzdHJpYWMIAAAAYgAAAAAAAPh/ZFUNAAAAVXBwZXIgQXVzdHJpYVYBYWMCAAAAYwFWAWFWAWFWAWFWAWFnZFUIAAAAU2FsemJ1cmdWAWdjAWRVCAAAAFNhbHpidXJnYwUAAABiAAAAAAAA+H9kVQgAAABTYWx6YnVyZ1YBYWMCAAAAYwFWAWFWAWFWAWFWAWFnZFUFAAAAVHlyb2xWAWdjAWRVBQAAAFR5cm9sYwcAAABiAAAAAAAA+H9kVQUAAABUeXJvbFYBYWMCAAAAYwFWAWFWAWFWAWFWAWFnZFUGAAAAU3R5cmlhVgFnYwFkVQYAAABTdHlyaWFjBgAAAGIAAAAAAAD4f2RVBgAAAFN0eXJpYVYBYWMCAAAAYwFWAWFWAWFWAWFWAWFnZFUJAAAAQ2FyaW50aGlhVgFnYwFkVQkAAABDYXJpbnRoaWFjAQAAAGIAAAAAAAD4f2RVCQAAAENhcmludGhpYVYBYWMCAAAAYwFWAWFWAWFWAWFWAWFnZFUKAAAAQnVyZ2VubGFuZFYBZ2MBZFUKAAAAQnVyZ2VubGFuZGMAAAAAYgAAAAAAAPh/ZFUKAAAAQnVyZ2VubGFuZFYBYWMCAAAAYwFWAWFWAWFWAWFWAWFnZFUKAAAAVm9yYXJsYmVyZ1YBZ2MBZFUKAAAAVm9yYXJsYmVyZ2MKAAAAYgAAAAAAAPh/ZFUKAAAAVm9yYXJsYmVyZ1YBYWMCAAAAYwFWAWFWAWFWAWFWAWFUYwEAAABjAFYBYVYBYVYBYVYBYVRjAAAAAGMAVgFhVgFhVgFhVgFhYwFnZFUaAAAAZGVmYXVsdENvbHVtbkF4aXNIaWVyYXJjaHlkVREAAABTcGFsdGVuaGllcmFyY2hpZVYBZmdVAQAAAFNnZFUGAAAAYmkxMTAwZFUOAAAAQVRUIEFzc2V0IFR5cGVhYwEAAABjAVYBYVYBYVRjAAAAAGdkVQQAAAByb290VgFhVgFmZ1UCAAAAU2dkVQsAAABSZXNpZGVudGlhbFYBZ2MBZFULAAAAUmVzaWRlbnRpYWxjBAAAAGIAAAAAAAD4f2RVCwAAAFJlc2lkZW50aWFsVgFhYwEAAABjAVYBYVYBYVYBYVYBYWdkVQoAAABDb21tZXJjaWFsVgFnYwFkVQoAAABDb21tZXJjaWFsYwIAAABiAAAAAAAA+H9kVQoAAABDb21tZXJjaWFsVgFhYwEAAABjAVYBYVYBYVYBYVYBYVRjAAAAAGMAVgFhVgFhVgFhVgFhZ2RVBAAAAHJvb3RWAWFWAWZnVQIAAABTZ2RVCwAAAFJlc2lkZW50aWFsVgFnYwFkVQsAAABSZXNpZGVudGlhbGMEAAAAYgAAAAAAAPh/ZFULAAAAUmVzaWRlbnRpYWxWAWFjAQAAAGMBVgFhVgFhVgFhVgFhZ2RVCgAAAENvbW1lcmNpYWxWAWdjAWRVCgAAAENvbW1lcmNpYWxjAgAAAGIAAAAAAAD4f2RVCgAAAENvbW1lcmNpYWxWAWFjAQAAAGMBVgFhVgFhVgFhVgFhVGMAAAAAYwBWAWFWAWFWAWFWAWFjAVRjAWMAYwBiAAAAAAAAAABWAWZVAQAAAFNkVQYAAABiaTI2NzdUYwBjAWMAYWNCBQIAVgFhZFW4CQAAPFJlc3VsdCByZWY9ImRkMTEwN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wOS41OTdaIj48VmFyaWFibGVzPjxTdHJpbmdWYXJpYWJsZSB2YXJuYW1lPSJiaTExMDAiIGxhYmVsPSJBVFQgQXNzZXQgVHlwZSIgcmVmPSJiaTExMDAiIGNvbHVtbj0iYzAiIHNvcnRPbj0iY3VzdG9tIiBjdXN0b21Tb3J0PSJjczYxMjAiLz48TnVtZXJpY1ZhcmlhYmxlIHZhcm5hbWU9ImJpMTY0NCIgbGFiZWw9IkN1dCBPZmYgRGF0ZSIgcmVmPSJiaTE2NDQiIGNvbHVtbj0iYzEiIGZvcm1hdD0iRERNTVlZOCIgdXNhZ2U9ImNhdGVnb3JpY2FsIi8+PFN0cmluZ1ZhcmlhYmxlIHZhcm5hbWU9ImJpMzI4OCIgbGFiZWw9Ik1haW4gUHJvcGVydHkgQ291bnRyeSBFbmdsaXNoIiByZWY9ImJpMzI4OCIgY29sdW1uPSJjMiIgc29ydE9uPSJjdXN0b20iIGN1c3RvbVNvcnQ9ImNzMzI4NSIvPjxOdW1lcmljVmFyaWFibGUgdmFybmFtZT0iYmkyNjc3IiBsYWJlbD0iJSBvZiBUT1RBTCBCYWxhbmNlIiByZWY9ImJpMjY3NyIgY29sdW1uPSJjMyIgZm9ybWF0PSJQRVJDRU5UMTIuMiIgdXNhZ2U9InF1YW50aXRhdGl2ZSIvPjwvVmFyaWFibGVzPjxDb2x1bW5zPjxTdHJpbmdDb2x1bW4gY29sbmFtZT0iYzAiIGVuY29kaW5nPSJ0ZXh0IiBtYXhMZW5ndGg9IjEiLz48TnVtZXJpY0NvbHVtbiBjb2xuYW1lPSJjMSIgZW5jb2Rpbmc9InRleHQiIGRhdGFUeXBlPSJkYXRlIi8+PFN0cmluZ0NvbHVtbiBjb2xuYW1lPSJjMiIgZW5jb2Rpbmc9InRleHQiIG1heExlbmd0aD0iMiIvPjxOdW1lcmljQ29sdW1uIGNvbG5hbWU9ImMzIiBlbmNvZGluZz0idGV4dCIgZGF0YVR5cGU9ImRvdWJsZSIvPjwvQ29sdW1ucz48RGF0YSBmb3JtYXQ9IkNTViIgcm93Q291bnQ9IjMwIiBhdmFpbGFibGVSb3dDb3VudD0iMzAiIHNpemU9Ijk5MCIgZGF0YUxheW91dD0ibWluaW1hbCIgZ3JhbmRUb3RhbD0iZmFsc2UiIGlzSW5kZXhlZD0idHJ1ZSIgY29udGVudEtleT0iWlg3V0tSTTVFU1RKV1VINVRFR0lISENRV0RPMlhXMloiPjwhW0NEQVRBWy0xMDAsMjMyODIuMCwtMTAwLDEuMAotMTAwLDIzMjgyLjAsOSwwLjI5ODE3OTkzMjMwNDMwNDg0Ci0xMDAsMjMyODIuMCwzLDAuMjAwNDMwMTYyOTc5MTA2MzcKLTEwMCwyMzI4Mi4wLDgsMC4wODI4MTQzNzM2OTYzNTIyOQotMTAwLDIzMjgyLjAsNSwwLjA4Njk2NzM5NjkyMDYzMzg0Ci0xMDAsMjMyODIuMCw3LDAuMDkyMDY1MDgwMjQwMDc5MjQKLTEwMCwyMzI4Mi4wLDYsMC4xMDUyMTk1MTY3MTgyNzc5MQotMTAwLDIzMjgyLjAsMSwwLjA2ODUyODY5OTQ3MzIxNDIzCi0xMDAsMjMyODIuMCwwLDAuMDI4NTAxMjA0MDA5NTE1NTI2Ci0xMDAsMjMyODIuMCwxMCwwLjAzNzI5MzYzMzY1ODUwNzE2NQo0LDIzMjgyLjAsLTEwMCwwLjU1NDUwMjA4MzM1MzQwODMKNCwyMzI4Mi4wLDksMC4xMjI0MTI1OTU2MzkzNDgwNQo0LDIzMjgyLjAsMywwLjE1MDQ5NzE3NTI4ODI5NTIzCjQsMjMyODIuMCw4LDAuMDQ3NTIxODk3NzkzMzA0MTEKNCwyMzI4Mi4wLDUsMC4wNTEwMDg0Nzg0MzE4MTIzNAo0LDIzMjgyLjAsNywwLjA1MTMwOTU4NDA0OTQ2NTk2NAo0LDIzMjgyLjAsNiwwLjAzOTI4MDEzNDU0ODU1MTI4CjQsMjMyODIuMCwxLDAuMDQ4MDkyMTk1NjE0MDI0NzI0CjQsMjMyODIuMCwwLDAuMDE4Nzk5MTg0MTgzMDEwNzYKNCwyMzI4Mi4wLDEwLDAuMDI1NTgwODM3ODA1NTk4ODEKMiwyMzI4Mi4wLC0xMDAsMC40NDU0OTc5MTY2NDY1ODMwNgoyLDIzMjgyLjAsOSwwLjE3NTc2NzMzNjY2NDk1NjkyCjIsMjMyODIuMCwzLDAuMDQ5OTMyOTg3NjkwODExNjgKMiwyMzI4Mi4wLDgsMC4wMzUyOTI0NzU5MDMwNDgxNAoyLDIzMjgyLjAsNSwwLjAzNTk1ODkxODQ4ODgyMTQKMiwyMzI4Mi4wLDcsMC4wNDA3NTU0OTYxOTA2MTM0CjIsMjMyODIuMCw2LDAuMDY1OTM5MzgyMTY5NzI2MzkKMiwyMzI4Mi4wLDEsMC4wMjA0MzY1MDM4NTkxODk0ODUKMiwyMzI4Mi4wLDAsMC4wMDk3MDIwMTk4MjY1MDQ3ODQKMiwyMzI4Mi4wLDEwLDAuMDExNzEyNzk1ODUyOTA4MzMyCl1dPjwvRGF0YT48U3RyaW5nVGFibGUgZm9ybWF0PSJDU1YiIHJvd0NvdW50PSIxMSIgc2l6ZT0iMTM0IiBjb250ZW50S2V5PSJQUkJZSlMzRjMzUUdWR1UzU09ON1FBT09NSTZLU05DRiI+PCFbQ0RBVEFbIkJ1cmdlbmxhbmQiCiJDYXJpbnRoaWEiCiJDb21tZXJjaWFsIgoiTG93ZXIgQXVzdHJpYSIKIlJlc2lkZW50aWFsIgoiU2FsemJ1cmciCiJTdHlyaWEiCiJUeXJvbCIKIlVwcGVyIEF1c3RyaWEiCiJWaWVubmEiCiJWb3JhcmxiZXJnIgpdXT48L1N0cmluZ1RhYmxlPjwvUmVzdWx0PlYBYWMAYwBjAGMBYwBjAGMAVgFhYwEAAABjAGMAXUVORF9SQys=</data>
</ReportState>
</file>

<file path=customXml/item23.xml><?xml version="1.0" encoding="utf-8"?>
<ReportState xmlns="sas.reportstate">
  <data type="reportstate">Q0VDU19TVEFSVFtWAWdVAAAAAFNUXUVORF9DRUNTKys=</data>
</ReportState>
</file>

<file path=customXml/item24.xml><?xml version="1.0" encoding="utf-8"?>
<ReportState xmlns="sas.reportstate">
  <data type="reportstate">U0NTX1NUQVJUW1YBZ1YBYV1FTkRfU0NTKys=</data>
</ReportState>
</file>

<file path=customXml/item25.xml><?xml version="1.0" encoding="utf-8"?>
<ReportState xmlns="sas.reportstate">
  <data type="reportstate">UkNfU1RBUlRbVgVnZ1VjAwAAAFNnYwIAAABjAAAAAGRVBgAAAHZlMTQyNWRVAAAAAGMAAAAAZ5lmVQEAAABTVgFnmGRVBgAAAGJpODU5MWRVDgAAAEFUVCBBc3NldCBUeXBlYVYBZ2MBZFULAAAAUmVzaWRlbnRpYWxjGPz//2IAAAAAAAD4f2RVCwAAAFJlc2lkZW50aWFsYwEAAABUYwgAAABhYwBnYwIAAABjAAAAAGRVBgAAAHZlMzU2OWRVAAAAAGMAAAAAZ5lmVQEAAABTVgFnmGRVBgAAAGJpODU5MmRVEgAAAFJlZmluYW5jaW5nIE1hcmtlcmFWAWdjAWRVAgAAADcxYxj8//9iAAAAAAAA+H9kVQIAAAA3MWMBAAAAVGMIAAAAYWMAZ2MCAAAAYwAAAABkVQUAAAB2ZTcyM2RVAAAAAGMAAAAAZ5lmVQEAAABTVgFnmGRVBgAAAGJpMTgwOGRVDAAAAEN1dCBPZmYgRGF0ZWFWAWdjAGFjGPz//2IAAAAAgLzWQGRVCgAAADI5LzA5LzIwMjNjAQAAAFRjCAAAAGFjAFRWAWZVAgAAAFNkVQYAAABiaTE4MDhkVQYAAABiaTE5MjZUVgFhVgFnZFUGAAAAZGQxODEyVgFmVQgAAABTZFULAAAAPjAgLSA8PTQwICVkVQYAAAA+MTAwICVkVQwAAAA+NDAgLSA8PTUwICVkVQwAAAA+NTAgLSA8PTYwICVkVQwAAAA+NjAgLSA8PTcwICVkVQwAAAA+NzAgLSA8PTgwICVkVQwAAAA+ODAgLSA8PTkwICVkVQ0AAAA+OTAgLSA8PTEwMCAlVFYBZmdVBwAAAFNWAWfAYwAAAABkVQYAAABiaTE4MDhkVQwAAABDdXQgT2ZmIERhdGVkVQcAAABERE1NWVk4YxgAAABWAWZjVQkAAABTAAAAAIC81kAAAAAAgLzWQAAAAACAvNZAAAAAAIC81kAAAAAAgLzWQAAAAACAvNZAAAAAAIC81kAAAAAAgLzWQAAAAACAvNZAVFYBYWMBAAAAYgkAAABiAAAAAAAA+H9iAAAAAAAA+H9iAAAAAAAA+H9iAAAAAAAA+H9iAAAAAAAA+H9hYwBjAGMAYwFWAWfAYwEAAABkVQYAAABiaTE5MjZkVRMAAABVbmluZGV4ZWQgTFRWIHJhbmdlYWMYAAAAVgFhVgFmY1UJAAAAU5z///8AAAAAAgAAAAMAAAAEAAAABQAAAAYAAAAHAAAAAQAAAFRjAQAAAGIJAAAAYgAAAAAAAPh/YgAAAAAAAPh/YgAAAAAAAPh/YgAAAAAAAPh/YgAAAAAAAPh/YWMAYwBjAGMBVgFnwGMAAAAAZFUGAAAAYmkxODA0ZFUMAAAATm9taW5hbCAobW4pZFUIAAAAQ09NTUExMi5jAAAAAFYBZmNVCQAAAFMkaZ6EF9rPQOiYynK3iKJAGHWQ2yl5m0C+wo+SZIGhQD+7I+PcDqFAsSMEGdCOoEDnRpjcWzqhQIifMqNcXJZA3jD76es2n0BUVgFhYwIAAABiCQAAAGIAAAAAAAD4f2IAAAAAAAD4f2IAAAAAAAD4f2IAAAAAAAD4f2IAAAAAAAD4f2FjAGMAYwBjAVYBZ8BjAAAAAGRVBgAAAGJpMTk2NmRVMgAAAFdBIExUViAoTE9BTiBCQUxBTkNFIC8gb3JpZ2luYWwgdmFsdWF0aW9uKSAoaW4gJSk6ZFULAAAAUEVSQ0VOVDEyLjJjGAAAAFYBZmNVCQAAAFMO8XDd353mP5/3KCKYb9I/IHj/WPvk3D9PE45YYGfhP9afYVI5yuQ/W3WNVbf65z8CSmKS5iPrP1thiBZ5Ve4/p9WXZBzM9D9UVgFhYwIAAABiCQAAAGIAAAAAAAD4f2IAAAAAAAD4f2IAAAAAAAD4f2IAAAAAAAD4f2IAAAAAAAD4f2FjAGMAYwBjAVYBZ8BjAAAAAGRVBgAAAGJpMTgwNWRVGAAAAE51bWJlciBvZiBNb3J0Z2FnZSBMb2Fuc2RVCAAAAENPTU1BMTIuYxgAAABWAWZjVQkAAABTAAAAAECS90AAAAAAwDfaQAAAAAAAS8VAAAAAAADgxkAAAAAAADPGQAAAAAAAMsVAAAAAAACLw0AAAAAAANu4QAAAAAAAmsBAVFYBYWMCAAAAYgkAAABiAAAAAAAA+H9iAAAAAAAA+H9iAAAAAAAA+H9iAAAAAAAA+H9iAAAAAAAA+H9hYwBjAGMAYwFWAWfAYwAAAABkVQYAAABiaTE4MDZkVREAAAAlIG9mIFRvdGFsIEFzc2V0c2RVCwAAAFBFUkNFTlQxMi4yYxgAAABWAWZjVQkAAABTAAAAAAAA8D99v/5Oxp7CPw+HLEjcmbs/DuqfCjqWwT++ysYMKiPBPwBkCt2EosA/JOleytxOwT9LyMFo+Xa2PyEtdDMSXL8/VFYBYWMCAAAAYgkAAABiAAAAAAAA+H9iAAAAAAAA+H9iAAAAAAAA+H9iAAAAAAAA+H9iAAAAAAAA+H9hYwBjAGMAYwFWAWfAYwAAAABkVQYAAABiaTE4MDdkVREAAAAlIE51bWJlciBvZiBMb2Fuc2RVCwAAAFBFUkNFTlQxMi4yYxgAAABWAWZjVQkAAABTAAAAAAAA8D+k5p6q4cvRP/6x4nIw6Lw/f2ODvAIOvz/SiLwQJiO+P+mQmek/xrw/bmv34P2Huj8b00AgJ9+wP6/3jyq7ibY/VFYBYWMCAAAAYgkAAABiAAAAAAAA+H9iAAAAAAAA+H9iAAAAAAAA+H9iAAAAAAAA+H9iAAAAAAAA+H9hYwBjAGMAYwFUZ6BmY1UJAAAAUwAAAAAAAAAAAFRWAWVjVQAAAABTVGFWAWFjCQAAAGIJAAAAYwFjAGIAAAAAAAAAAFYBYVYBYVYDZ2dkVQYAAABkZDE4MTJWAWFWAWZnVQEAAABTZ2RVCgAAADI5LzA5LzIwMjNWAWdjAGFjGPz//2IAAAAAgLzWQGRVCgAAADI5LzA5LzIwMjNWAWZnVQkAAABTZ2RVCwAAAE1BVENIRVNfQUxMVgFnYwFkVQsAAABNQVRDSEVTX0FMTGOc////YgAAAAAAAPh/ZFULAAAATUFUQ0hFU19BTExWAWFjAgAAAGMBVgFmY1UBAAAAUwAAAABUVgFhVgFmZ1UFAAAAU1YBZ2MAYWMY/P//Yg7xcN3fneY/ZFUHAAAANzAsNjggJVYBZ2MAYWMY/P//YiRpnoQX2s9AZFUHAAAAMTbCoDMwOFYBZ2MAYWMY/P//YgAAAABAkvdAZFUHAAAAOTbCoDU0OFYBZ2MAYWMY/P//YgAAAAAAAPA/ZFUIAAAAMTAwLDAwICVWAWdjAGFjGPz//2IAAAAAAADwP2RVCAAAADEwMCwwMCAlVFYBYWdkVQsAAAA+MCAtIDw9NDAgJVYBZ2MBZFULAAAAPjAgLSA8PTQwICVjAAAAAGIAAAAAAAD4f2RVCwAAAD4wIC0gPD00MCAlVgFhYwIAAABjAVYBZmNVAQAAAFMBAAAAVFYBYVYBZmdVBQAAAFNWAWdjAGFjGPz//2Kf9ygimG/SP2RVBwAAADI4LDgxICVWAWdjAGFjGPz//2LomMpyt4iiQGRVBgAAADLCoDM3MlYBZ2MAYWMY/P//YgAAAADAN9pAZFUHAAAAMjbCoDg0N1YBZ2MAYWMY/P//Yn2//k7GnsI/ZFUHAAAAMTQsNTUgJVYBZ2MAYWMY/P//YqTmnqrhy9E/ZFUHAAAAMjcsODEgJVRWAWFnZFUMAAAAPjQwIC0gPD01MCAlVgFnYwFkVQwAAAA+NDAgLSA8PTUwICVjAgAAAGIAAAAAAAD4f2RVDAAAAD40MCAtIDw9NTAgJVYBYWMCAAAAYwFWAWZjVQEAAABTAgAAAFRWAWFWAWZnVQUAAABTVgFnYwBhYxj8//9iIHj/WPvk3D9kVQcAAAA0NSwxNSAlVgFnYwBhYxj8//9iGHWQ2yl5m0BkVQYAAAAxwqA3NThWAWdjAGFjGPz//2IAAAAAAEvFQGRVBwAAADEwwqA5MDJWAWdjAGFjGPz//2IPhyxI3Jm7P2RVBwAAADEwLDc4ICVWAWdjAGFjGPz//2L+seJyMOi8P2RVBwAAADExLDI5ICVUVgFhZ2RVDAAAAD41MCAtIDw9NjAgJVYBZ2MBZFUMAAAAPjUwIC0gPD02MCAlYwMAAABiAAAAAAAA+H9kVQwAAAA+NTAgLSA8PTYwICVWAWFjAgAAAGMBVgFmY1UBAAAAUwMAAABUVgFhVgFmZ1UFAAAAU1YBZ2MAYWMY/P//Yk8TjlhgZ+E/ZFUHAAAANTQsMzkgJVYBZ2MAYWMY/P//Yr7Cj5JkgaFAZFUGAAAAMsKgMjQxVgFnYwBhYxj8//9iAAAAAADgxkBkVQcAAAAxMcKgNzEyVgFnYwBhYxj8//9iDuqfCjqWwT9kVQcAAAAxMyw3NCAlVgFnYwBhYxj8//9if2ODvAIOvz9kVQcAAAAxMiwxMyAlVFYBYWdkVQwAAAA+NjAgLSA8PTcwICVWAWdjAWRVDAAAAD42MCAtIDw9NzAgJWMEAAAAYgAAAAAAAPh/ZFUMAAAAPjYwIC0gPD03MCAlVgFhYwIAAABjAVYBZmNVAQAAAFMEAAAAVFYBYVYBZmdVBQAAAFNWAWdjAGFjGPz//2LWn2FSOcrkP2RVBwAAADY0LDk3ICVWAWdjAGFjGPz//2I/uyPj3A6hQGRVBgAAADLCoDE4M1YBZ2MAYWMY/P//YgAAAAAAM8ZAZFUHAAAAMTHCoDM2NlYBZ2MAYWMY/P//Yr7KxgwqI8E/ZFUHAAAAMTMsMzkgJVYBZ2MAYWMY/P//YtKIvBAmI74/ZFUHAAAAMTEsNzcgJVRWAWFnZFUMAAAAPjcwIC0gPD04MCAlVgFnYwFkVQwAAAA+NzAgLSA8PTgwICVjBQAAAGIAAAAAAAD4f2RVDAAAAD43MCAtIDw9ODAgJVYBYWMCAAAAYwFWAWZjVQEAAABTBQAAAFRWAWFWAWZnVQUAAABTVgFnYwBhYxj8//9iW3WNVbf65z9kVQcAAAA3NCw5NCAlVgFnYwBhYxj8//9isSMEGdCOoEBkVQYAAAAywqAxMTlWAWdjAGFjGPz//2IAAAAAADLFQGRVBwAAADEwwqA4NTJWAWdjAGFjGPz//2IAZArdhKLAP2RVBwAAADEzLDAwICVWAWdjAGFjGPz//2LpkJnpP8a8P2RVBwAAADExLDI0ICVUVgFhZ2RVDAAAAD44MCAtIDw9OTAgJVYBZ2MBZFUMAAAAPjgwIC0gPD05MCAlYwYAAABiAAAAAAAA+H9kVQwAAAA+ODAgLSA8PTkwICVWAWFjAgAAAGMBVgFmY1UBAAAAUwYAAABUVgFhVgFmZ1UFAAAAU1YBZ2MAYWMY/P//YgJKYpLmI+s/ZFUHAAAAODQsODEgJVYBZ2MAYWMY/P//YudGmNxbOqFAZFUGAAAAMsKgMjA1VgFnYwBhYxj8//9iAAAAAACLw0BkVQcAAAAxMMKgMDA2VgFnYwBhYxj8//9iJOleytxOwT9kVQcAAAAxMyw1MiAlVgFnYwBhYxj8//9ibmv34P2Huj9kVQcAAAAxMCwzNiAlVFYBYWdkVQ0AAAA+OTAgLSA8PTEwMCAlVgFnYwFkVQ0AAAA+OTAgLSA8PTEwMCAlYwcAAABiAAAAAAAA+H9kVQ0AAAA+OTAgLSA8PTEwMCAlVgFhYwIAAABjAVYBZmNVAQAAAFMHAAAAVFYBYVYBZmdVBQAAAFNWAWdjAGFjGPz//2JbYYgWeVXuP2RVBwAAADk0LDc5ICVWAWdjAGFjGPz//2KInzKjXFyWQGRVBgAAADHCoDQzMVYBZ2MAYWMY/P//YgAAAAAA27hAZFUGAAAANsKgMzYzVgFnYwBhYxj8//9iS8jBaPl2tj9kVQYAAAA4LDc4ICVWAWdjAGFjGPz//2Ib00AgJ9+wP2RVBgAAADYsNTkgJVRWAWFnZFUGAAAAPjEwMCAlVgFnYwFkVQYAAAA+MTAwICVjAQAAAGIAAAAAAAD4f2RVBgAAAD4xMDAgJVYBYWMCAAAAYwFWAWZjVQEAAABTCAAAAFRWAWFWAWZnVQUAAABTVgFnYwBhYxj8//9ip9WXZBzM9D9kVQgAAAAxMjksOTggJVYBZ2MAYWMY/P//Yt4w++nrNp9AZFUGAAAAMcKgOTk4VgFnYwBhYxj8//9iAAAAAACawEBkVQYAAAA4wqA1MDBWAWdjAGFjGPz//2IhLXQzEly/P2RVBwAAADEyLDI1ICVWAWdjAGFjGPz//2Kv948qu4m2P2RVBgAAADgsODAgJVRWAWFUYwEAAABjAVYBYVYBYVYBYVYBYVRjAAAAAGMBVgFhVgFhVgFhVgFhVgFmZ1UBAAAAU2dkVRcAAABkZWZhdWx0Um93QXhpc0hpZXJhcmNoeWRVEAAAAFplaWxlbmhpZXJhcmNoaWVWAWZnVQIAAABTZ2RVBgAAAGJpMTgwOGRVDAAAAEN1dCBPZmYgRGF0ZWRVBwAAAERETU1ZWThjAAAAAGMBVgFhVgFhZ2RVBgAAAGJpMTkyNmRVEwAAAFVuaW5kZXhlZCBMVFYgcmFuZ2VhYwEAAABjAVYBYVYBYVRjAAAAAGdkVQQAAAByb290VgFhVgFmZ1UBAAAAU2dkVQoAAAAyOS8wOS8yMDIzVgFnYwBhYxj8//9iAAAAAIC81kBkVQoAAAAyOS8wOS8yMDIz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nZFUEAAAAcm9vdFYBYVYBZmdVAQAAAFNnZFUKAAAAMjkvMDkvMjAyM1YBZ2MAYWMY/P//YgAAAACAvNZAZFUKAAAAMjkvMDkvMjAyM1YBZmdVCAAAAFNnZFULAAAAPjAgLSA8PTQwICVWAWdjAWRVCwAAAD4wIC0gPD00MCAlYwAAAABiAAAAAAAA+H9kVQsAAAA+MCAtIDw9NDAgJVYBYWMCAAAAYwFWAWFWAWFWAWFWAWFnZFUMAAAAPjQwIC0gPD01MCAlVgFnYwFkVQwAAAA+NDAgLSA8PTUwICVjAgAAAGIAAAAAAAD4f2RVDAAAAD40MCAtIDw9NTAgJVYBYWMCAAAAYwFWAWFWAWFWAWFWAWFnZFUMAAAAPjUwIC0gPD02MCAlVgFnYwFkVQwAAAA+NTAgLSA8PTYwICVjAwAAAGIAAAAAAAD4f2RVDAAAAD41MCAtIDw9NjAgJVYBYWMCAAAAYwFWAWFWAWFWAWFWAWFnZFUMAAAAPjYwIC0gPD03MCAlVgFnYwFkVQwAAAA+NjAgLSA8PTcwICVjBAAAAGIAAAAAAAD4f2RVDAAAAD42MCAtIDw9NzAgJVYBYWMCAAAAYwFWAWFWAWFWAWFWAWFnZFUMAAAAPjcwIC0gPD04MCAlVgFnYwFkVQwAAAA+NzAgLSA8PTgwICVjBQAAAGIAAAAAAAD4f2RVDAAAAD43MCAtIDw9ODAgJVYBYWMCAAAAYwFWAWFWAWFWAWFWAWFnZFUMAAAAPjgwIC0gPD05MCAlVgFnYwFkVQwAAAA+ODAgLSA8PTkwICVjBgAAAGIAAAAAAAD4f2RVDAAAAD44MCAtIDw9OTAgJVYBYWMCAAAAYwFWAWFWAWFWAWFWAWFnZFUNAAAAPjkwIC0gPD0xMDAgJVYBZ2MBZFUNAAAAPjkwIC0gPD0xMDAgJWMHAAAAYgAAAAAAAPh/ZFUNAAAAPjkwIC0gPD0xMDAgJVYBYWMCAAAAYwFWAWFWAWFWAWFWAWFnZFUGAAAAPjEwMCAlVgFnYwFkVQYAAAA+MTAwICVjAQAAAGIAAAAAAAD4f2RVBgAAAD4xMDAgJVYBYWMCAAAAYwFWAWFWAWFWAWFWAWFUYwEAAABjAFYBYVYBYVYBYVYBYVRjAAAAAGMAVgFhVgFhVgFhVgFhYwFUYwFjAGMAYgAAAAAAAAAAVgFmVQUAAABTZFUGAAAAYmkxOTY2ZFUGAAAAYmkxODA0ZFUGAAAAYmkxODA1ZFUGAAAAYmkxODA2ZFUGAAAAYmkxODA3VGMAYwBjAGFjQgUCAFYBYWRVdQsAADxSZXN1bHQgcmVmPSJkZDE4MTI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DkuNTk3WiI+PFZhcmlhYmxlcz48TnVtZXJpY1ZhcmlhYmxlIHZhcm5hbWU9ImJpMTgwOCIgbGFiZWw9IkN1dCBPZmYgRGF0ZSIgcmVmPSJiaTE4MDgiIGNvbHVtbj0iYzAiIGZvcm1hdD0iRERNTVlZOCIgdXNhZ2U9ImNhdGVnb3JpY2FsIi8+PFN0cmluZ1ZhcmlhYmxlIHZhcm5hbWU9ImJpMTkyNiIgbGFiZWw9IlVuaW5kZXhlZCBMVFYgcmFuZ2UiIHJlZj0iYmkxOTI2IiBjb2x1bW49ImMxIiBzb3J0T249ImN1c3RvbSIgY3VzdG9tU29ydD0iY3MxODY2Ii8+PE51bWVyaWNWYXJpYWJsZSB2YXJuYW1lPSJiaTE4MDQiIGxhYmVsPSJOb21pbmFsIChtbikiIHJlZj0iYmkxODA0IiBjb2x1bW49ImMyIiBmb3JtYXQ9IkNPTU1BMTIuIiB1c2FnZT0icXVhbnRpdGF0aXZlIiBkZWZpbmVkQWdncmVnYXRpb249InN1bSIvPjxOdW1lcmljVmFyaWFibGUgdmFybmFtZT0iYmkxOTY2IiBsYWJlbD0iV0EgTFRWIChMT0FOIEJBTEFOQ0UgLyBvcmlnaW5hbCB2YWx1YXRpb24pIChpbiAlKToiIHJlZj0iYmkxOTY2IiBjb2x1bW49ImMzIiBmb3JtYXQ9IlBFUkNFTlQxMi4yIiB1c2FnZT0icXVhbnRpdGF0aXZlIi8+PE51bWVyaWNWYXJpYWJsZSB2YXJuYW1lPSJiaTE4MDUiIGxhYmVsPSJOdW1iZXIgb2YgTW9ydGdhZ2UgTG9hbnMiIHJlZj0iYmkxODA1IiBjb2x1bW49ImM0IiBmb3JtYXQ9IkNPTU1BMTIuIiB1c2FnZT0icXVhbnRpdGF0aXZlIi8+PE51bWVyaWNWYXJpYWJsZSB2YXJuYW1lPSJiaTE4MDYiIGxhYmVsPSIlIG9mIFRvdGFsIEFzc2V0cyIgcmVmPSJiaTE4MDYiIGNvbHVtbj0iYzUiIGZvcm1hdD0iUEVSQ0VOVDEyLjIiIHVzYWdlPSJxdWFudGl0YXRpdmUiLz48TnVtZXJpY1ZhcmlhYmxlIHZhcm5hbWU9ImJpMTgwNyIgbGFiZWw9IiUgTnVtYmVyIG9mIExvYW5zIiByZWY9ImJpMTgwNyIgY29sdW1uPSJjN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E51bWVyaWNDb2x1bW4gY29sbmFtZT0iYzYiIGVuY29kaW5nPSJ0ZXh0IiBkYXRhVHlwZT0iZG91YmxlIi8+PC9Db2x1bW5zPjxEYXRhIGZvcm1hdD0iQ1NWIiByb3dDb3VudD0iOSIgYXZhaWxhYmxlUm93Q291bnQ9IjkiIHNpemU9IjgyNyIgZGF0YUxheW91dD0ibWluaW1hbCIgZ3JhbmRUb3RhbD0iZmFsc2UiIGlzSW5kZXhlZD0idHJ1ZSIgY29udGVudEtleT0iNUxRQVhaSU1VV0hJWDNXVFFKV01MVkRRN1I3UzRURVYiPjwhW0NEQVRBWzIzMjgyLjAsLTEwMCwxNjMwOC4xODM3MzQ3MDQzNCwwLjcwNjc3MTc4NjIxNTExNTcsOTY1NDguMCwxLjAsMS4wCjIzMjgyLjAsMCwyMzcyLjM1ODI5NzY2Mzg0NjMsMC4yODgwNjExNzM3ODE3NzkwMywyNjg0Ny4wLDAuMTQ1NDcwNDE3NTY4MDQ1MzgsMC4yNzgwNjg5Mzk4MDE5NjM4CjIzMjgyLjAsMiwxNzU4LjI5MDg3NjYzMzc4NDEsMC40NTE0NzU5NDE1NzQxMzI3MywxMDkwMi4wLDAuMTA3ODE2NDc0NTUyNzE3MDIsMC4xMTI5MTc5MjY4MzQzMjA3NQoyMzI4Mi4wLDMsMjI0MC42OTY0MzA2NzYwMDQ2LDAuNTQzODY5MTgzNTAxMTk1NCwxMTcxMi4wLDAuMTM3Mzk3MDU1ODA1MDM5MiwwLjEyMTMwNzUzNjE0NzgyMjg0CjIzMjgyLjAsNCwyMTgzLjQzMTQyMDQzNzQzOCwwLjY0OTY4NTUzNjI5MDIzMDUsMTEzNjYuMCwwLjEzMzg4NTYyNzk3NDA3MjA1LDAuMTE3NzIzODI2NDkwNDUwMzUKMjMyODIuMCw1LDIxMTkuNDA2NDQwODU4MjI3NiwwLjc0OTM1NDk5ODY3OTAzNDMsMTA4NTIuMCwwLjEyOTk1OTY4NjIxMjUxNTYzLDAuMTEyNDAwMDQ5NzE2MjAzMzMKMjMyODIuMCw2LDIyMDUuMTc5NDE3MzgwMDA0LDAuODQ4MTMyNDA2MTQ1MjI1OCwxMDAwNi4wLDAuMTM1MjE5MTkxMzczNjcyNzgsMC4xMDM2Mzc1Njg4Nzc2NTY3MQoyMzI4Mi4wLDcsMTQzMS4wOTA0NjYyOTk5OTgzLDAuOTQ3OTMzNzE1ODI5MTMzMSw2MzYzLjAsMC4wODc3NTI5MDMwNTY1NTUwNywwLjA2NTkwNTA0MjA1MTYyMgoyMzI4Mi4wLDEsMTk5Ny43MzAzODQ3NTQ5OTg4LDEuMjk5ODMxNzY1MTE5MzczMiw4NTAwLjAsMC4xMjI0OTg2NDM0NTczODA1LDAuMDg4MDM5MTEwMDc5OTYwMjIKXV0+PC9EYXRhPjxTdHJpbmdUYWJsZSBmb3JtYXQ9IkNTViIgcm93Q291bnQ9IjgiIHNpemU9IjExNCIgY29udGVudEtleT0iUUpHU0haSVBETFVNSlNJVU1QVEZKTVJHVDVXR1VaM1UiPjwhW0NEQVRBWyI+MCAtIDw9NDAgJSIKIj4xMDAgJSIKIj40MCAtIDw9NTAgJSIKIj41MCAtIDw9NjAgJSIKIj42MCAtIDw9NzAgJSIKIj43MCAtIDw9ODAgJSIKIj44MCAtIDw9OTAgJSIKIj45MCAtIDw9MTAwICUiCl1dPjwvU3RyaW5nVGFibGU+PC9SZXN1bHQ+VgFhYwBjAGMAYwFjAGMAYwBWAWFjAQAAAGMAYwBdRU5EX1JDKw==</data>
</ReportState>
</file>

<file path=customXml/item26.xml><?xml version="1.0" encoding="utf-8"?>
<ReportState xmlns="sas.reportstate">
  <data type="reportstate">Q0VDU19TVEFSVFtWAWdVAAAAAFNUXUVORF9DRUNTKys=</data>
</ReportState>
</file>

<file path=customXml/item27.xml><?xml version="1.0" encoding="utf-8"?>
<ReportState xmlns="sas.reportstate">
  <data type="reportstate">UkNfU1RBUlRbVgVnZ1VjAwAAAFNnYwIAAABjAAAAAGRVBgAAAHZlNjQ2MmRVAAAAAGMAAAAAZ5lmVQEAAABTVgFnmGRVBgAAAGJpODYyMGRVEgAAAFJlZmluYW5jaW5nIE1hcmtlcmFWAWdjAWRVAgAAADcxYxj8//9iAAAAAAAA+H9kVQIAAAA3MWMBAAAAVGMIAAAAYWMAZ2MCAAAAYwAAAABkVQYAAAB2ZTY0NjlkVQAAAABjAAAAAGeZZlUBAAAAU1YBZ5hkVQYAAABiaTg2MjFkVQ4AAABBVFQgQXNzZXQgVHlwZWFWAWdjAWRVCgAAAENvbW1lcmNpYWxjGPz//2IAAAAAAAD4f2RVCgAAAENvbW1lcmNpYWxjAQAAAFRjCAAAAGFjAGdjAgAAAGMAAAAAZFUFAAAAdmU3MjNkVQAAAABjAAAAAGeZZlUBAAAAU1YBZ5hkVQYAAABiaTY0NzZkVQwAAABDdXQgT2ZmIERhdGVhVgFnYwBhYxj8//9iAAAAAIC81kBkVQoAAAAyOS8wOS8yMDIzYwEAAABUYwgAAABhYwBUVgFmVQIAAABTZFUGAAAAYmk2NDc2ZFUGAAAAYmk2NDc3VFYBYVYBZ2RVBgAAAGRkNjQ4MFYBZlUGAAAAU2RVDgAAAD4wIC0gPD0xMDAsMDAwZFUYAAAAPjEsMDAwLDAwMCAtIDw9NSwwMDAsMDAwZFUUAAAAPjEwMCwwMDAgLSA8PTMwMCwwMDBkVRQAAAA+MzAwLDAwMCAtIDw9NTAwLDAwMGRVCgAAAD41LDAwMCwwMDBkVRYAAAA+NTAwLDAwMCAtIDw9MSwwMDAsMDAwVFYBZmdVBwAAAFNWAWfAYwAAAABkVQYAAABiaTY0NzZkVQwAAABDdXQgT2ZmIERhdGVkVQcAAABERE1NWVk4YxgAAABWAWZjVQcAAABTAAAAAIC81kAAAAAAgLzWQAAAAACAvNZAAAAAAIC81kAAAAAAgLzWQAAAAACAvNZAAAAAAIC81kBUVgFhYwEAAABiBwAAAGIAAAAAAAD4f2IAAAAAAAD4f2IAAAAAAAD4f2IAAAAAAAD4f2IAAAAAAAD4f2FjAGMAYwBjAVYBZ8BjAQAAAGRVBgAAAGJpNjQ3N2RVDAAAAExvYW4gQnVja2V0c2FjGAAAAFYBYVYBZmNVBwAAAFOc////AAAAAAIAAAADAAAABQAAAAEAAAAEAAAAVGMBAAAAYgcAAABiAAAAAAAA+H9iAAAAAAAA+H9iAAAAAAAA+H9iAAAAAAAA+H9iAAAAAAAA+H9hYwBjAGMAYwFWAWfAYwAAAABkVQYAAABiaTY0NzFkVRYAAABBdmVyYWdlIE5vbWluYWwgKDAwMHMpZFUIAAAAQ09NTUExMi5jAgAAAFYBZmNVBwAAAFMavSdaED6IQICYx8fSakdANbk/nt4uZ0AJ64LdKHt4QNycNiusH4ZAwXnz9fs8oECrJg3DkH7GQFRWAWFjAgAAAGIHAAAAYgAAAAAAAPh/YgAAAAAAAPh/YgAAAAAAAPh/YgAAAAAAAPh/YgAAAAAAAPh/YWMAYwBjAGMBVgFnwGMAAAAAZFUGAAAAYmk2NDcyZFUMAAAATm9taW5hbCAobW4pZFUIAAAAQ09NTUExMi5jAAAAAFYBZmNVBwAAAFOnmyoVQp7KQJAs0RRu+29Ay2xIVSzFjEBphtdP5wGJQFJpF0lgUJhAkFCcCcwLtEAphSgp4mOzQFRWAWFjAgAAAGIHAAAAYgAAAAAAAPh/YgAAAAAAAPh/YgAAAAAAAPh/YgAAAAAAAPh/YgAAAAAAAPh/YWMAYwBjAGMBVgFnwGMAAAAAZFUGAAAAYmk2NDczZFUYAAAATnVtYmVyIG9mIE1vcnRnYWdlIExvYW5zZFUIAAAAQ09NTUExMi5jGAAAAFYBZmNVBwAAAFMAAAAAACjRQAAAAAAAV7VAAAAAAABks0AAAAAAAOyfQAAAAAAALKFAAAAAAABKo0AAAAAAAPB6QFRWAWFjAgAAAGIHAAAAYgAAAAAAAPh/YgAAAAAAAPh/YgAAAAAAAPh/YgAAAAAAAPh/YgAAAAAAAPh/YWMAYwBjAGMBVgFnwGMAAAAAZFUGAAAAYmk2NDc0ZFURAAAAJSBvZiBUb3RhbCBBc3NldHNkVQsAAABQRVJDRU5UMTIuMmMYAAAAVgFmY1UHAAAAUwAAAAAAAPA/2R2dRmc5kz/G/zKkJkuxP4wo7ABGEK4/T9JSQ9o6vT8yrKHGXhnYPwCJ9cqBT9c/VFYBYWMCAAAAYgcAAABiAAAAAAAA+H9iAAAAAAAA+H9iAAAAAAAA+H9iAAAAAAAA+H9iAAAAAAAA+H9hYwBjAGMAYwFWAWfAYwAAAABkVQYAAABiaTY0NzVkVREAAAAlIE51bWJlciBvZiBMb2Fuc2RVCwAAAFBFUkNFTlQxMi4yYxgAAABWAWZjVQcAAABTAAAAAAAA8D+5ZAjW0ebTP2w4Oy1zFdI/BOto8z7FvT/bYrz8ugPAP9y1csIz/cE/67upBD4fmT9UVgFhYwIAAABiBwAAAGIAAAAAAAD4f2IAAAAAAAD4f2IAAAAAAAD4f2IAAAAAAAD4f2IAAAAAAAD4f2FjAGMAYwBjAVRnoGZjVQcAAABTAAAAAAAAAFRWAWVjVQAAAABTVGFWAWFjBwAAAGIHAAAAYwFjAGIAAAAAAAAAAFYBYVYBYVYDZ2dkVQYAAABkZDY0ODBWAWFWAWZnVQEAAABTZ2RVCgAAADI5LzA5LzIwMjNWAWdjAGFjGPz//2IAAAAAgLzWQGRVCgAAADI5LzA5LzIwMjNWAWZnVQcAAABTZ2RVCwAAAE1BVENIRVNfQUxMVgFnYwFkVQsAAABNQVRDSEVTX0FMTGOc////YgAAAAAAAPh/ZFULAAAATUFUQ0hFU19BTExWAWFjAgAAAGMBVgFmY1UBAAAAUwAAAABUVgFhVgFmZ1UFAAAAU1YBZ2MAYWMY/P//Yhq9J1oQPohAZFUDAAAANzc2VgFnYwBhYxj8//9ip5sqFUKeykBkVQcAAAAxM8KgNjI5VgFnYwBhYxj8//9iAAAAAAAo0UBkVQcAAAAxN8KgNTY4VgFnYwBhYxj8//9iAAAAAAAA8D9kVQgAAAAxMDAsMDAgJVYBZ2MAYWMY/P//YgAAAAAAAPA/ZFUIAAAAMTAwLDAwICVUVgFhZ2RVDgAAAD4wIC0gPD0xMDAsMDAwVgFnYwFkVQ4AAAA+MCAtIDw9MTAwLDAwMGMAAAAAYgAAAAAAAPh/ZFUOAAAAPjAgLSA8PTEwMCwwMDBWAWFjAgAAAGMBVgFmY1UBAAAAUwEAAABUVgFhVgFmZ1UFAAAAU1YBZ2MAYWMY/P//YoCYx8fSakdAZFUCAAAANDdWAWdjAGFjGPz//2KQLNEUbvtvQGRVAwAAADI1NlYBZ2MAYWMY/P//YgAAAAAAV7VAZFUGAAAANcKgNDYzVgFnYwBhYxj8//9i2R2dRmc5kz9kVQYAAAAxLDg4ICVWAWdjAGFjGPz//2K5ZAjW0ebTP2RVBwAAADMxLDEwICVUVgFhZ2RVFAAAAD4xMDAsMDAwIC0gPD0zMDAsMDAwVgFnYwFkVRQAAAA+MTAwLDAwMCAtIDw9MzAwLDAwMGMCAAAAYgAAAAAAAPh/ZFUUAAAAPjEwMCwwMDAgLSA8PTMwMCwwMDBWAWFjAgAAAGMBVgFmY1UBAAAAUwIAAABUVgFhVgFmZ1UFAAAAU1YBZ2MAYWMY/P//YjW5P57eLmdAZFUDAAAAMTg1VgFnYwBhYxj8//9iy2xIVSzFjEBkVQMAAAA5MjFWAWdjAGFjGPz//2IAAAAAAGSzQGRVBgAAADTCoDk2NFYBZ2MAYWMY/P//Ysb/MqQmS7E/ZFUGAAAANiw3NiAlVgFnYwBhYxj8//9ibDg7LXMV0j9kVQcAAAAyOCwyNiAlVFYBYWdkVRQAAAA+MzAwLDAwMCAtIDw9NTAwLDAwMFYBZ2MBZFUUAAAAPjMwMCwwMDAgLSA8PTUwMCwwMDBjAwAAAGIAAAAAAAD4f2RVFAAAAD4zMDAsMDAwIC0gPD01MDAsMDAwVgFhYwIAAABjAVYBZmNVAQAAAFMDAAAAVFYBYVYBZmdVBQAAAFNWAWdjAGFjGPz//2IJ64LdKHt4QGRVAwAAADM5MlYBZ2MAYWMY/P//YmmG10/nAYlAZFUDAAAAODAwVgFnYwBhYxj8//9iAAAAAADsn0BkVQYAAAAywqAwNDNWAWdjAGFjGPz//2KMKOwARhCuP2RVBgAAADUsODcgJVYBZ2MAYWMY/P//YgTraPM+xb0/ZFUHAAAAMTEsNjMgJVRWAWFnZFUWAAAAPjUwMCwwMDAgLSA8PTEsMDAwLDAwMFYBZ2MBZFUWAAAAPjUwMCwwMDAgLSA8PTEsMDAwLDAwMGMFAAAAYgAAAAAAAPh/ZFUWAAAAPjUwMCwwMDAgLSA8PTEsMDAwLDAwMFYBYWMCAAAAYwFWAWZjVQEAAABTBAAAAFRWAWFWAWZnVQUAAABTVgFnYwBhYxj8//9i3Jw2K6wfhkBkVQMAAAA3MDhWAWdjAGFjGPz//2JSaRdJYFCYQGRVBgAAADHCoDU1NlYBZ2MAYWMY/P//YgAAAAAALKFAZFUGAAAAMsKgMTk4VgFnYwBhYxj8//9iT9JSQ9o6vT9kVQcAAAAxMSw0MiAlVgFnYwBhYxj8//9i22K8/LoDwD9kVQcAAAAxMiw1MSAlVFYBYWdkVRgAAAA+MSwwMDAsMDAwIC0gPD01LDAwMCwwMDBWAWdjAWRVGAAAAD4xLDAwMCwwMDAgLSA8PTUsMDAwLDAwMGMBAAAAYgAAAAAAAPh/ZFUYAAAAPjEsMDAwLDAwMCAtIDw9NSwwMDAsMDAwVgFhYwIAAABjAVYBZmNVAQAAAFMFAAAAVFYBYVYBZmdVBQAAAFNWAWdjAGFjGPz//2LBefP1+zygQGRVBgAAADLCoDA3OFYBZ2MAYWMY/P//YpBQnAnMC7RAZFUGAAAANcKgMTMyVgFnYwBhYxj8//9iAAAAAABKo0BkVQYAAAAywqA0NjlWAWdjAGFjGPz//2IyrKHGXhnYP2RVBwAAADM3LDY1ICVWAWdjAGFjGPz//2LctXLCM/3BP2RVBwAAADE0LDA1ICVUVgFhZ2RVCgAAAD41LDAwMCwwMDBWAWdjAWRVCgAAAD41LDAwMCwwMDBjBAAAAGIAAAAAAAD4f2RVCgAAAD41LDAwMCwwMDBWAWFjAgAAAGMBVgFmY1UBAAAAUwYAAABUVgFhVgFmZ1UFAAAAU1YBZ2MAYWMY/P//YqsmDcOQfsZAZFUHAAAAMTHCoDUxN1YBZ2MAYWMY/P//YimFKCniY7NAZFUGAAAANMKgOTY0VgFnYwBhYxj8//9iAAAAAADwekBkVQMAAAA0MzFWAWdjAGFjGPz//2IAifXKgU/XP2RVBwAAADM2LDQyICVWAWdjAGFjGPz//2Lru6kEPh+ZP2RVBgAAADIsNDUgJVRWAWFUYwEAAABjAVYBYVYBYVYBYVYBYVRjAAAAAGMBVgFhVgFhVgFhVgFhVgFmZ1UBAAAAU2dkVRcAAABkZWZhdWx0Um93QXhpc0hpZXJhcmNoeWRVEAAAAFplaWxlbmhpZXJhcmNoaWVWAWZnVQIAAABTZ2RVBgAAAGJpNjQ3NmRVDAAAAEN1dCBPZmYgRGF0ZWRVBwAAAERETU1ZWThjAAAAAGMBVgFhVgFhZ2RVBgAAAGJpNjQ3N2RVDAAAAExvYW4gQnVja2V0c2FjAQAAAGMBVgFhVgFhVGMAAAAAZ2RVBAAAAHJvb3RWAWFWAWZnVQEAAABTZ2RVCgAAADI5LzA5LzIwMjNWAWdjAGFjGPz//2IAAAAAgLzWQGRVCgAAADI5LzA5LzIwMjN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dkVQQAAAByb290VgFhVgFmZ1UBAAAAU2dkVQoAAAAyOS8wOS8yMDIzVgFnYwBhYxj8//9iAAAAAIC81kBkVQoAAAAyOS8wOS8yMDIzVgFmZ1UGAAAAU2dkVQ4AAAA+MCAtIDw9MTAwLDAwMFYBZ2MBZFUOAAAAPjAgLSA8PTEwMCwwMDBjAAAAAGIAAAAAAAD4f2RVDgAAAD4wIC0gPD0xMDAsMDAwVgFhYwIAAABjAVYBYVYBYVYBYVYBYWdkVRQAAAA+MTAwLDAwMCAtIDw9MzAwLDAwMFYBZ2MBZFUUAAAAPjEwMCwwMDAgLSA8PTMwMCwwMDBjAgAAAGIAAAAAAAD4f2RVFAAAAD4xMDAsMDAwIC0gPD0zMDAsMDAwVgFhYwIAAABjAVYBYVYBYVYBYVYBYWdkVRQAAAA+MzAwLDAwMCAtIDw9NTAwLDAwMFYBZ2MBZFUUAAAAPjMwMCwwMDAgLSA8PTUwMCwwMDBjAwAAAGIAAAAAAAD4f2RVFAAAAD4zMDAsMDAwIC0gPD01MDAsMDAwVgFhYwIAAABjAVYBYVYBYVYBYVYBYWdkVRYAAAA+NTAwLDAwMCAtIDw9MSwwMDAsMDAwVgFnYwFkVRYAAAA+NTAwLDAwMCAtIDw9MSwwMDAsMDAwYwUAAABiAAAAAAAA+H9kVRYAAAA+NTAwLDAwMCAtIDw9MSwwMDAsMDAwVgFhYwIAAABjAVYBYVYBYVYBYVYBYWdkVRgAAAA+MSwwMDAsMDAwIC0gPD01LDAwMCwwMDBWAWdjAWRVGAAAAD4xLDAwMCwwMDAgLSA8PTUsMDAwLDAwMGMBAAAAYgAAAAAAAPh/ZFUYAAAAPjEsMDAwLDAwMCAtIDw9NSwwMDAsMDAwVgFhYwIAAABjAVYBYVYBYVYBYVYBYWdkVQoAAAA+NSwwMDAsMDAwVgFnYwFkVQoAAAA+NSwwMDAsMDAwYwQAAABiAAAAAAAA+H9kVQoAAAA+NSwwMDAsMDAwVgFhYwIAAABjAVYBYVYBYVYBYVYBYVRjAQAAAGMAVgFhVgFhVgFhVgFhVGMAAAAAYwBWAWFWAWFWAWFWAWFjAVRjAWMAYwBiAAAAAAAAAABWAWZVBQAAAFNkVQYAAABiaTY0NzFkVQYAAABiaTY0NzJkVQYAAABiaTY0NzNkVQYAAABiaTY0NzRkVQYAAABiaTY0NzVUYwBjAGMAYWNCBQIAVgFhZFWxCgAAPFJlc3VsdCByZWY9ImRkNjQ4M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wOS41OTdaIj48VmFyaWFibGVzPjxOdW1lcmljVmFyaWFibGUgdmFybmFtZT0iYmk2NDc2IiBsYWJlbD0iQ3V0IE9mZiBEYXRlIiByZWY9ImJpNjQ3NiIgY29sdW1uPSJjMCIgZm9ybWF0PSJERE1NWVk4IiB1c2FnZT0iY2F0ZWdvcmljYWwiLz48U3RyaW5nVmFyaWFibGUgdmFybmFtZT0iYmk2NDc3IiBsYWJlbD0iTG9hbiBCdWNrZXRzIiByZWY9ImJpNjQ3NyIgY29sdW1uPSJjMSIgc29ydE9uPSJjdXN0b20iIGN1c3RvbVNvcnQ9ImNzMTUxNiIvPjxOdW1lcmljVmFyaWFibGUgdmFybmFtZT0iYmk2NDcxIiBsYWJlbD0iQXZlcmFnZSBOb21pbmFsICgwMDBzKSIgcmVmPSJiaTY0NzEiIGNvbHVtbj0iYzIiIGZvcm1hdD0iQ09NTUExMi4iIHVzYWdlPSJxdWFudGl0YXRpdmUiIGRlZmluZWRBZ2dyZWdhdGlvbj0iYXZlcmFnZSIvPjxOdW1lcmljVmFyaWFibGUgdmFybmFtZT0iYmk2NDcyIiBsYWJlbD0iTm9taW5hbCAobW4pIiByZWY9ImJpNjQ3MiIgY29sdW1uPSJjMyIgZm9ybWF0PSJDT01NQTEyLiIgdXNhZ2U9InF1YW50aXRhdGl2ZSIgZGVmaW5lZEFnZ3JlZ2F0aW9uPSJzdW0iLz48TnVtZXJpY1ZhcmlhYmxlIHZhcm5hbWU9ImJpNjQ3MyIgbGFiZWw9Ik51bWJlciBvZiBNb3J0Z2FnZSBMb2FucyIgcmVmPSJiaTY0NzMiIGNvbHVtbj0iYzQiIGZvcm1hdD0iQ09NTUExMi4iIHVzYWdlPSJxdWFudGl0YXRpdmUiLz48TnVtZXJpY1ZhcmlhYmxlIHZhcm5hbWU9ImJpNjQ3NCIgbGFiZWw9IiUgb2YgVG90YWwgQXNzZXRzIiByZWY9ImJpNjQ3NCIgY29sdW1uPSJjNSIgZm9ybWF0PSJQRVJDRU5UMTIuMiIgdXNhZ2U9InF1YW50aXRhdGl2ZSIvPjxOdW1lcmljVmFyaWFibGUgdmFybmFtZT0iYmk2NDc1IiBsYWJlbD0iJSBOdW1iZXIgb2YgTG9hbnMiIHJlZj0iYmk2NDc1IiBjb2x1bW49ImM2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L0NvbHVtbnM+PERhdGEgZm9ybWF0PSJDU1YiIHJvd0NvdW50PSI3IiBhdmFpbGFibGVSb3dDb3VudD0iNyIgc2l6ZT0iNjI2IiBkYXRhTGF5b3V0PSJtaW5pbWFsIiBncmFuZFRvdGFsPSJmYWxzZSIgaXNJbmRleGVkPSJ0cnVlIiBjb250ZW50S2V5PSJSUVVOUDdaWU9PQkpPRFJGVEU1VVVBM042S1dDSU5ENSI+PCFbQ0RBVEFbMjMyODIuMCwtMTAwLDc3NS43NTc5ODQ0NTc0NTMyLDEzNjI4LjUxNjI3MDk0ODQxMiwxNzU2OC4wLDEuMCwxLjAKMjMyODIuMCwwLDQ2LjgzNDU1NzUwNjk5ODg2LDI1NS44NTcxODc2NjA3MzUyNCw1NDYzLjAsMC4wMTg3NzM2NjQxNzQwMDQwMzIsMC4zMTA5NjMxMTQ3NTQwOTg0CjIzMjgyLjAsMiwxODUuNDY0Njc1MDY4MzQwMiw5MjAuNjQ2NjQ3MDM5MjQxOSw0OTY0LjAsMC4wNjc1NTI5NjIzODY3OTc5NSwwLjI4MjU1OTE5ODU0MjgwNTEKMjMyODIuMCwzLDM5MS42OTc0NzY4NzQ3MzE5LDgwMC4yMzc5NDUyNTUwNzg3LDIwNDMuMCwwLjA1ODcxNzkwNjU4MjQ1OTU0LDAuMTE2MjkwOTgzNjA2NTU3MzcKMjMyODIuMCw1LDcwNy45NTkwNjY3OTc4ODc4LDE1NTYuMDk0MDI4ODIxNzU3NSwyMTk4LjAsMC4xMTQxNzkyNjkyNTMxNjQ4OSwwLjEyNTExMzg0MzM1MTU0ODI3CjIzMjgyLjAsMSwyMDc4LjQ5MjExMDgzMjc5ODUsNTEzMS43OTcwMjE2NDYxODQsMjQ2OS4wLDAuMzc2NTQ4NDc1MjQyNzE2OTUsMC4xNDA1Mzk2MTc0ODYzMzg4CjIzMjgyLjAsNCwxMTUxNy4xMzA5NTI0OTU0NjEsNDk2My44ODM0NDA1MjU1NDEsNDMxLjAsMC4zNjQyMjc3MjIzNjA4NjU4NywwLjAyNDUzMzI0MjI1ODY1MjA5MwpdXT48L0RhdGE+PFN0cmluZ1RhYmxlIGZvcm1hdD0iQ1NWIiByb3dDb3VudD0iNiIgc2l6ZT0iMTI4IiBjb250ZW50S2V5PSJQTFkyQzRXVDNLSlFQUkRGQzIyWE5WVkw0QVVWSEtXTSI+PCFbQ0RBVEFbIj4wIC0gPD0xMDAsMDAwIgoiPjEsMDAwLDAwMCAtIDw9NSwwMDAsMDAwIgoiPjEwMCwwMDAgLSA8PTMwMCwwMDAiCiI+MzAwLDAwMCAtIDw9NTAwLDAwMCIKIj41LDAwMCwwMDAiCiI+NTAwLDAwMCAtIDw9MSwwMDAsMDAwIgpdXT48L1N0cmluZ1RhYmxlPjwvUmVzdWx0PlYBYWMAYwBjAGMBYwBjAGMAVgFhYwEAAABjAGMAXUVORF9SQys=</data>
</ReportState>
</file>

<file path=customXml/item28.xml><?xml version="1.0" encoding="utf-8"?>
<ReportState xmlns="sas.reportstate">
  <data type="reportstate">U0NTX1NUQVJUW1YBZ1YBYV1FTkRfU0NTKys=</data>
</ReportState>
</file>

<file path=customXml/item29.xml><?xml version="1.0" encoding="utf-8"?>
<ReportState xmlns="sas.reportstate">
  <data type="reportstate">UEVDU19TVEFSVFtWAWdWAWZnVQEAAABTVgFnYwFkVQIAAAA3NGMY/P//YgAAAAAAAPh/ZFUCAAAANzRUY1UCAAAAUwAAVF1FTkRfUEVDUysr</data>
</ReportState>
</file>

<file path=customXml/item3.xml><?xml version="1.0" encoding="utf-8"?>
<ReportState xmlns="sas.reportstate">
  <data type="reportstate">Q0VDU19TVEFSVFtWAWdVAAAAAFNUXUVORF9DRUNTKys=</data>
</ReportState>
</file>

<file path=customXml/item30.xml><?xml version="1.0" encoding="utf-8"?>
<ReportState xmlns="sas.reportstate">
  <data type="reportstate">Q0VDU19TVEFSVFtWAWdVAAAAAFNUXUVORF9DRUNTKys=</data>
</ReportState>
</file>

<file path=customXml/item31.xml><?xml version="1.0" encoding="utf-8"?>
<ReportState xmlns="sas.reportstate">
  <data type="reportstate">UkNfU1RBUlRbVgVnZ1VjAgAAAFNnYwIAAABjAAAAAGRVBgAAAHZlMzU5NmRVAAAAAGMAAAAAZ5lmVQEAAABTVgFnmGRVBgAAAGJpODYxNWRVEgAAAFJlZmluYW5jaW5nIE1hcmtlcmFWAWdjAWRVAgAAADc0Yxj8//9iAAAAAAAA+H9kVQIAAAA3NGMBAAAAVGMIAAAAYWMAZ2MCAAAAYwAAAABkVQUAAAB2ZTcyM2RVAAAAAGMAAAAAZ5lmVQEAAABTVgFnmGRVBgAAAGJpNDk2M2RVDAAAAEN1dCBPZmYgRGF0ZWFWAWdjAGFjGPz//2IAAAAAgLzWQGRVCgAAADI5LzA5LzIwMjNjAQAAAFRjCAAAAGFjAFRWAWZVAgAAAFNkVQYAAABiaTQ5NjNkVQYAAABiaTQ5NjRUVgFhVgFnZFUGAAAAZGQ0OTY3VgFmVQMAAABTZFUKAAAAQW1vcnRpc2luZ2RVFgAAAEJ1bGxldCAvIGludGVyZXN0IG9ubHlkVQUAAABPdGhlclRWAWZnVQMAAABTVgFnwGMAAAAAZFUGAAAAYmk0OTYzZFUMAAAAQ3V0IE9mZiBEYXRlZFUHAAAARERNTVlZOGMYAAAAVgFmY1UEAAAAUwAAAACAvNZAAAAAAIC81kAAAAAAgLzWQAAAAACAvNZAVFYBYWMBAAAAYgQAAABiAAAAAAAA+H9iAAAAAAAA+H9iAAAAAAAA+H9iAAAAAAAA+H9iAAAAAAAA+H9hYwBjAGMAYwFWAWfAYwEAAABkVQYAAABiaTQ5NjRkVRIAAABBVFQgUmVkdWN0aW9uIFR5cGVhYxgAAABWAWFWAWZjVQQAAABTnP///wEAAAAAAAAAAgAAAFRjAQAAAGIEAAAAYgAAAAAAAPh/YgAAAAAAAPh/YgAAAAAAAPh/YgAAAAAAAPh/YgAAAAAAAPh/YWMAYwBjAGMBVgFnwGMAAAAAZFUGAAAAYmk0OTYyZFUSAAAAJSBvZiBUT1RBTCBCYWxhbmNlZFULAAAAUEVSQ0VOVDEyLjJjGAAAAFYBZmNVBAAAAFMAAAAAAADwP4BG2X15i80/2/fJJwad6D+osIK2v3jrPlRWAWFjAgAAAGIEAAAAYgAAAAAAAPh/YgAAAAAAAPh/YgAAAAAAAPh/YgAAAAAAAPh/YgAAAAAAAPh/YWMAYwBjAGMBVGegZmNVBAAAAFMAAAAAVFYBZWNVAAAAAFNUYVYBYWMEAAAAYgQAAABjAWMAYgAAAAAAAAAAVgFhVgFhVgNnZ2RVBgAAAGRkNDk2N1YBYVYBZmdVAQAAAFNnZFUKAAAAMjkvMDkvMjAyM1YBZ2MAYWMY/P//YgAAAACAvNZAZFUKAAAAMjkvMDkvMjAyM1YBZmdVBAAAAFNnZFULAAAATUFUQ0hFU19BTExWAWdjAWRVCwAAAE1BVENIRVNfQUxMY5z///9iAAAAAAAA+H9kVQsAAABNQVRDSEVTX0FMTFYBYWMCAAAAYwFWAWZjVQEAAABTAAAAAFRWAWFWAWZnVQEAAABTVgFnYwBhYxj8//9iAAAAAAAA8D9kVQgAAAAxMDAsMDAgJVRWAWFnZFUWAAAAQnVsbGV0IC8gaW50ZXJlc3Qgb25seVYBZ2MBZFUWAAAAQnVsbGV0IC8gaW50ZXJlc3Qgb25seWMBAAAAYgAAAAAAAPh/ZFUWAAAAQnVsbGV0IC8gaW50ZXJlc3Qgb25seVYBYWMCAAAAYwFWAWZjVQEAAABTAQAAAFRWAWFWAWZnVQEAAABTVgFnYwBhYxj8//9igEbZfXmLzT9kVQcAAAAyMywwOCAlVFYBYWdkVQoAAABBbW9ydGlzaW5nVgFnYwFkVQoAAABBbW9ydGlzaW5nYwAAAABiAAAAAAAA+H9kVQoAAABBbW9ydGlzaW5nVgFhYwIAAABjAVYBZmNVAQAAAFMCAAAAVFYBYVYBZmdVAQAAAFNWAWdjAGFjGPz//2Lb98knBp3oP2RVBwAAADc2LDkyICVUVgFhZ2RVBQAAAE90aGVyVgFnYwFkVQUAAABPdGhlcmMCAAAAYgAAAAAAAPh/ZFUFAAAAT3RoZXJWAWFjAgAAAGMBVgFmY1UBAAAAUwMAAABUVgFhVgFmZ1UBAAAAU1YBZ2MAYWMY/P//Yqiwgra/eOs+ZFUGAAAAMCwwMCAlVFYBYVRjAQAAAGMBVgFhVgFhVgFhVgFhVGMAAAAAYwFWAWFWAWFWAWFWAWFWAWZnVQEAAABTZ2RVFwAAAGRlZmF1bHRSb3dBeGlzSGllcmFyY2h5ZFUQAAAAWmVpbGVuaGllcmFyY2hpZVYBZmdVAgAAAFNnZFUGAAAAYmk0OTYzZFUMAAAAQ3V0IE9mZiBEYXRlZFUHAAAARERNTVlZOGMAAAAAYwFWAWFWAWFnZFUGAAAAYmk0OTY0ZFUSAAAAQVRUIFJlZHVjdGlvbiBUeXBlYWMBAAAAYwFWAWFWAWFUYwAAAABnZFUEAAAAcm9vdFYBYVYBZmdVAQAAAFNnZFUKAAAAMjkvMDkvMjAyM1YBZ2MAYWMY/P//YgAAAACAvNZAZFUKAAAAMjkvMDkvMjAyM1YBZmdVAwAAAFNnZFUWAAAAQnVsbGV0IC8gaW50ZXJlc3Qgb25seVYBZ2MBZFUWAAAAQnVsbGV0IC8gaW50ZXJlc3Qgb25seWMBAAAAYgAAAAAAAPh/ZFUWAAAAQnVsbGV0IC8gaW50ZXJlc3Qgb25seVYBYWMCAAAAYwFWAWFWAWFWAWFWAWFnZFUKAAAAQW1vcnRpc2luZ1YBZ2MBZFUKAAAAQW1vcnRpc2luZ2MAAAAAYgAAAAAAAPh/ZFUKAAAAQW1vcnRpc2luZ1YBYWMCAAAAYwFWAWFWAWFWAWFWAWFnZFUFAAAAT3RoZXJWAWdjAWRVBQAAAE90aGVyYwIAAABiAAAAAAAA+H9kVQUAAABPdGhlclYBYWMCAAAAYwFWAWFWAWFWAWFWAWFUYwEAAABjAFYBYVYBYVYBYVYBYVRjAAAAAGMAVgFhVgFhVgFhVgFhZ2RVBAAAAHJvb3RWAWFWAWZnVQEAAABTZ2RVCgAAADI5LzA5LzIwMjNWAWdjAGFjGPz//2IAAAAAgLzWQGRVCgAAADI5LzA5LzIwMjNWAWZnVQMAAABTZ2RVFgAAAEJ1bGxldCAvIGludGVyZXN0IG9ubHlWAWdjAWRVFgAAAEJ1bGxldCAvIGludGVyZXN0IG9ubHljAQAAAGIAAAAAAAD4f2RVFgAAAEJ1bGxldCAvIGludGVyZXN0IG9ubHlWAWFjAgAAAGMBVgFhVgFhVgFhVgFhZ2RVCgAAAEFtb3J0aXNpbmdWAWdjAWRVCgAAAEFtb3J0aXNpbmdjAAAAAGIAAAAAAAD4f2RVCgAAAEFtb3J0aXNpbmdWAWFjAgAAAGMBVgFhVgFhVgFhVgFhZ2RVBQAAAE90aGVyVgFnYwFkVQUAAABPdGhlcmMCAAAAYgAAAAAAAPh/ZFUFAAAAT3RoZXJWAWFjAgAAAGMBVgFhVgFhVgFhVgFhVGMBAAAAYwBWAWFWAWFWAWFWAWFUYwAAAABjAFYBYVYBYVYBYVYBYWMBVGMBYwBjAGIAAAAAAAAAAFYBZlUBAAAAU2RVBgAAAGJpNDk2MlRjAGMBYwBhY0IFAgBWAWFkVS0FAAA8UmVzdWx0IHJlZj0iZGQ0OTY3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E51bWVyaWNWYXJpYWJsZSB2YXJuYW1lPSJiaTQ5NjMiIGxhYmVsPSJDdXQgT2ZmIERhdGUiIHJlZj0iYmk0OTYzIiBjb2x1bW49ImMwIiBmb3JtYXQ9IkRETU1ZWTgiIHVzYWdlPSJjYXRlZ29yaWNhbCIvPjxTdHJpbmdWYXJpYWJsZSB2YXJuYW1lPSJiaTQ5NjQiIGxhYmVsPSJBVFQgUmVkdWN0aW9uIFR5cGUiIHJlZj0iYmk0OTY0IiBjb2x1bW49ImMxIiBzb3J0T249ImN1c3RvbSIgY3VzdG9tU29ydD0iY3MxMzg1Ii8+PE51bWVyaWNWYXJpYWJsZSB2YXJuYW1lPSJiaTQ5NjIiIGxhYmVsPSIlIG9mIFRPVEFMIEJhbGFuY2UiIHJlZj0iYmk0OTYy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0IiBhdmFpbGFibGVSb3dDb3VudD0iNCIgc2l6ZT0iMTA2IiBkYXRhTGF5b3V0PSJtaW5pbWFsIiBncmFuZFRvdGFsPSJmYWxzZSIgaXNJbmRleGVkPSJ0cnVlIiBjb250ZW50S2V5PSI1SENLSENRUUJUWUxDRFdUQ1YyQ1lUWTJRUTMzUDRLNSI+PCFbQ0RBVEFbMjMyODIuMCwtMTAwLDEuMAoyMzI4Mi4wLDEsMC4yMzA4MTg5MjYyODYyOTMyCjIzMjgyLjAsMCwwLjc2OTE2Nzk3NDE5ODEyMgoyMzI4Mi4wLDIsMS4zMDk5NTE1NTg0NTU3MDI3RS01Cl1dPjwvRGF0YT48U3RyaW5nVGFibGUgZm9ybWF0PSJDU1YiIHJvd0NvdW50PSIzIiBzaXplPSI0NiIgY29udGVudEtleT0iVE1GTkFSU1RZVklRUUpLTzRZSVA0V0pNMlVHSVVCVUkiPjwhW0NEQVRBWyJBbW9ydGlzaW5nIgoiQnVsbGV0IC8gaW50ZXJlc3Qgb25seSIKIk90aGVyIgpdXT48L1N0cmluZ1RhYmxlPjwvUmVzdWx0PlYBYWMAYwBjAGMBYwBjAGMAVgFhYwEAAABjAGMAXUVORF9SQys=</data>
</ReportState>
</file>

<file path=customXml/item32.xml><?xml version="1.0" encoding="utf-8"?>
<ReportState xmlns="sas.reportstate">
  <data type="reportstate">UkNfU1RBUlRbVgVnZ1VjAQAAAFNnYxAAAABjAgAAAGRVBQAAAHZlNzIzZFUAAAAAYwAAAABnmWZVAQAAAFNWAWeYZFUFAAAAYmk3MjhkVQwAAABDdXQgT2ZmIERhdGVkVQcAAABERE1NWVk4VgFnYwBhYxj8//9iAAAAAIC81kBhYwEAAABUYwgAAABhYwBUVgFmVQEAAABTZFUFAAAAYmk3MjhUVgFhVgFnZFUGAAAAZGQxNzEyVgFhVgFmZ1UBAAAAU1YBZ8BjAAAAAGRVBQAAAGJpNzI4ZFUMAAAAQ3V0IE9mZiBEYXRlZFUHAAAARERNTVlZOGMYAAAAVgFmY1UYAAAAUwAAAADAwNZAAAAAAADA1kAAAAAAwL/WQAAAAACAv9ZAAAAAAEC/1kAAAAAAAL/WQAAAAABAvtZAAAAAAIC81kAAAAAAQLXWQAAAAACArdZAAAAAAMCl1kAAAAAAQJ7WQAAAAAAAltZAAAAAAACP1kAAAAAAQIfWQAAAAABAgNZAAAAAAEB41kAAAAAAwHDWQAAAAABAadZAAAAAAIBh1kAAAAAAgErWQAAAAADAM9ZAAAAAAEAd1kAAAAAAQAbWQFRWAWFjAQAAAGIYAAAAYgAAAAAAAPh/YgAAAAAAAPh/YgAAAAAAAPh/YgAAAAAAAPh/YgAAAAAAAPh/YWMAYwBjAGMBVGegZmNVGAAAAFMAAAAAAAAAAAAAAAAAAAAAAAAAAAAAAABUVgFlY1UAAAAAU1RhVgFhYxgAAABiGAAAAGMBYwBiAAAAAAAAAABWAWFWAWFWA2FhY0IAAABWAWFkVc4DAAA8UmVzdWx0IHJlZj0iZGQxNzEyIiB0eXBlPSJyZWxhdGlvbmFsIiBzdGF0dXM9InN1Y2Nlc3MiIGRhdGFMZXZlbD0iYmFzZWxpbmUiIGNvbnN1bWVyRGF0YU1vZGVsPSJhZ2dyZWdhdGVkIiBsYWJlbD0iRXJnZWJuaXNzZSIgZGF0YUxvY2FsZT0iZW5fVVMiIHNvcnRMb2NhbGU9ImRlX0FUIiBzdXBwb3J0c0N1c3RvbVF1ZXJ5PSJ0cnVlIiBzdXBwb3J0c0V4cG9ydERldGFpbD0idHJ1ZSIgdGFibGVEYXRlTW9kaWZpZWQ9IjIwMjMtMTAtMTdUMTA6MTc6MTIuMTc2WiI+PFZhcmlhYmxlcz48TnVtZXJpY1ZhcmlhYmxlIHZhcm5hbWU9ImJpNzI4IiBsYWJlbD0iQ3V0IE9mZiBEYXRlIiByZWY9ImJpNzI4IiBjb2x1bW49ImMwIiBmb3JtYXQ9IkRETU1ZWTgiIHVzYWdlPSJjYXRlZ29yaWNhbCIvPjwvVmFyaWFibGVzPjxDb2x1bW5zPjxOdW1lcmljQ29sdW1uIGNvbG5hbWU9ImMwIiBlbmNvZGluZz0idGV4dCIgZGF0YVR5cGU9ImRhdGUiLz48L0NvbHVtbnM+PERlZmluZWRTb3J0SXRlbXM+PERlZmluZWRTb3J0SXRlbSB2YXJpYWJsZT0iYmk3MjgiIHNvcnREaXJlY3Rpb249ImRlc2NlbmRpbmciLz48L0RlZmluZWRTb3J0SXRlbXM+PERhdGEgZm9ybWF0PSJDU1YiIHJvd0NvdW50PSIyNCIgYXZhaWxhYmxlUm93Q291bnQ9IjI0IiBzaXplPSIxOTIiIGRhdGFMYXlvdXQ9Im1pbmltYWwiIGdyYW5kVG90YWw9ImZhbHNlIiBpc0luZGV4ZWQ9ImZhbHNlIiBjb250ZW50S2V5PSJIR05UM05XM1hCNUZMM0NHQVVQSkpLWjJSSTJORlQ3RyI+PCFbQ0RBVEFbMjMyOTkuMAoyMzI5Ni4wCjIzMjk1LjAKMjMyOTQuMAoyMzI5My4wCjIzMjkyLjAKMjMyODkuMAoyMzI4Mi4wCjIzMjUzLjAKMjMyMjIuMAoyMzE5MS4wCjIzMTYxLjAKMjMxMjguMAoyMzEwMC4wCjIzMDY5LjAKMjMwNDEuMAoyMzAwOS4wCjIyOTc5LjAKMjI5NDkuMAoyMjkxOC4wCjIyODI2LjAKMjI3MzUuMAoyMjY0NS4wCjIyNTUzLjAKXV0+PC9EYXRhPjwvUmVzdWx0PlYBYWMAYwBjAGMBYwBjAGMAVgFhYwEAAABjAGMAXUVORF9SQys=</data>
</ReportState>
</file>

<file path=customXml/item33.xml><?xml version="1.0" encoding="utf-8"?>
<ReportState xmlns="sas.reportstate">
  <data type="reportstate">UkNfU1RBUlRbVgVnZ1VjAgAAAFNnYwIAAABjAAAAAGRVBgAAAHZlMzU0MGRVAAAAAGMAAAAAZ5lmVQEAAABTVgFnmGRVBgAAAGJpODU5N2RVEgAAAFJlZmluYW5jaW5nIE1hcmtlcmFWAWdjAWRVAgAAADcxYxj8//9iAAAAAAAA+H9kVQIAAAA3MWMBAAAAVGMIAAAAYWMAZ2MCAAAAYwAAAABkVQUAAAB2ZTcyM2RVAAAAAGMAAAAAZ5lmVQEAAABTVgFnmGRVBgAAAGJpMjQzOGRVDAAAAEN1dCBPZmYgRGF0ZWFWAWdjAGFjGPz//2IAAAAAgLzWQGRVCgAAADI5LzA5LzIwMjNjAQAAAFRjCAAAAGFjAFRWAWZVAwAAAFNkVQYAAABiaTI0NTlkVQYAAABiaTI0MzhkVQYAAABiaTI0NTVUVgFhVgFnZFUGAAAAZGQyNDQ0VgFmVQsAAABTZFUKAAAAMTAzNzI3MzU1MGRVDgAAADE5ODI4MDM5NDgzMTIyZFUOAAAAMTk4MjgwNDE4MzkzMDFkVQ4AAAAxOTgyODE0Mjc1MDY3N2RVDgAAADE5ODI4NDQ5Njk3MDA0ZFUOAAAAMTk4Mjg1NjA3MDE0NjNkVQ4AAAAxOTgyOTUxMzI0MzEyNmRVDgAAADE5ODQwMzE3MjM0ODYzZFUOAAAAMTk4ODIyNTU3MzA1MDJkVQ4AAAAxOTg4MjI1NTczMDUwOWRVCwAAAFJlc2lkZW50aWFsVFYBZmdVBQAAAFNWAWfAYwAAAABkVQYAAABiaTI0MzhkVQwAAABDdXQgT2ZmIERhdGVkVQcAAABERE1NWVk4YxgAAABWAWZjVQwAAABTAAAAAIC81kAAAAAAgLzWQAAAAACAvNZAAAAAAIC81kAAAAAAgLzWQAAAAACAvNZAAAAAAIC81kAAAAAAgLzWQAAAAACAvNZAAAAAAIC81kAAAAAAgLzWQAAAAACAvNZAVFYBYWMBAAAAYgwAAABiAAAAAAAA+H9iAAAAAAAA+H9iAAAAAAAA+H9iAAAAAAAA+H9iAAAAAAAA+H9hYwBjAGMAYwFWAWfAYwEAAABkVQYAAABiaTI0NTVkVQ4AAABBVFQgQXNzZXQgVHlwZWFjGAAAAFYBYVYBZmNVDAAAAFMKAAAACgAAAAoAAAAKAAAACgAAAAoAAAAKAAAACgAAAAoAAAAKAAAACgAAAAoAAABUYwEAAABiDAAAAGIAAAAAAAD4f2IAAAAAAAD4f2IAAAAAAAD4f2IAAAAAAAD4f2IAAAAAAAD4f2FjAGMAYwBjAVYBZ8BjAQAAAGRVBgAAAGJpMjQ1OWRVEQAAAFJlcG9ydGluZyBMb2FuIElEYWMYAAAAVgFhVgFmY1UMAAAAU5z///8AAAAAAgAAAAUAAAAJAAAABgAAAAgAAAAEAAAAAwAAAAcAAAABAAAAnf///1RjAQAAAGIMAAAAYgAAAAAAAPh/YgAAAAAAAPh/YgAAAAAAAPh/YgAAAAAAAPh/YgAAAAAAAPh/YWMAYwBjAGMBVgFnwGMAAAAAZFUGAAAAYmkyNTExZFUSAAAAVE9UQUwgTG9hbiBCYWxhbmNlZFUJAAAAQ09NTUExMi4yYxgAAABWAWZjVQwAAABTNaK1FVlgDkIAAAAA0BJjQYXrUXjPKmRBPQrXuz7FZEHhehSG6tBkQTMzM5N65GRBzczMnLnvZEEUrkdRqKxoQcP1KNSN5GpBrkfhopT/a0G4HoWjixhtQSQd4MCEJg5CVFYBYWMCAAAAYgwAAABiAAAAAAAA+H9iAAAAAAAA+H9iAAAAAAAA+H9iAAAAAAAA+H9iAAAAAAAA+H9hYwBjAGMAYwFWAWfAYwAAAABkVQYAAABiaTI1MDVkVRIAAAAlIG9mIFRPVEFMIEJhbGFuY2VkVQsAAABQRVJDRU5UMTIuMmMYAAAAVgFmY1UMAAAAUwAAAAAAAPA/nDqmf80XRD9tMCdLxD5FP5kErr904UU/JRcPPcDtRT/qu175WwJGPy86AeY0DkY/lGh4skn+ST/X4GD3iVRMP/rwiYqxfk0/hS1zGa2mTj/Vz4JdFMPvP1RWAWFjAgAAAGIMAAAAYgAAAAAAAPh/YgAAAAAAAPh/YgAAAAAAAPh/YgAAAAAAAPh/YgAAAAAAAPh/YWMAYwBjAGMBVGegZmNVDAAAAFMAAAAAAAAAAAAAAABUVgFlY1UAAAAAU1RhVgFhYwwAAABiDAAAAGMBYwBiAAAAAAAAAABWAWFWAWFWA2dnZFUGAAAAZGQyNDQ0VgFhVgFmZ1UMAAAAU2dkVQsAAABNQVRDSEVTX0FMTFYBZ2MBZFULAAAATUFUQ0hFU19BTExjnP///2IAAAAAAAD4f2RVCwAAAE1BVENIRVNfQUxMVgFmZ1UBAAAAU2dkVQoAAAAyOS8wOS8yMDIzVgFnYwBhYxj8//9iAAAAAIC81kBkVQoAAAAyOS8wOS8yMDIzVgFmZ1UBAAAAU2dkVQsAAABSZXNpZGVudGlhbFYBZ2MBZFULAAAAUmVzaWRlbnRpYWxjCgAAAGIAAAAAAAD4f2RVCwAAAFJlc2lkZW50aWFsVgFhYwMAAABjAVYBZmNVAQAAAFMAAAAAVFYBYVYBZmdVAgAAAFNWAWdjAGFjGPz//2I1orUVWWAOQmRVFAAAADE2wqAzMDjCoDE4M8KgNzM0LDcwVgFnYwBhYxj8//9iAAAAAAAA8D9kVQgAAAAxMDAsMDAgJVRWAWFUYwIAAABjAVYBYVYBYVYBYVYBYVRjAQAAAGMBVgFhVgFhVgFhVgFhZ2RVCgAAADEwMzcyNzM1NTBWAWdjAWRVCgAAADEwMzcyNzM1NTBjAAAAAGIAAAAAAAD4f2RVCgAAADEwMzcyNzM1NTBWAWZnVQEAAABTZ2RVCgAAADI5LzA5LzIwMjNWAWdjAGFjGPz//2IAAAAAgLzWQGRVCgAAADI5LzA5LzIwMjNWAWZnVQEAAABTZ2RVCwAAAFJlc2lkZW50aWFsVgFnYwFkVQsAAABSZXNpZGVudGlhbGMKAAAAYgAAAAAAAPh/ZFULAAAAUmVzaWRlbnRpYWxWAWFjAwAAAGMBVgFmY1UBAAAAUwEAAABUVgFhVgFmZ1UCAAAAU1YBZ2MAYWMY/P//YgAAAADQEmNBZFUPAAAAMTDCoDAwMMKgMDAwLDAwVgFnYwBhYxj8//9inDqmf80XRD9kVQYAAAAwLDA2ICVUVgFhVGMCAAAAYwFWAWFWAWFWAWFWAWFUYwEAAABjAVYBYVYBYVYBYVYBYWdkVQ4AAAAxOTgyODA0MTgzOTMwMVYBZ2MBZFUOAAAAMTk4MjgwNDE4MzkzMDFjAgAAAGIAAAAAAAD4f2RVDgAAADE5ODI4MDQxODM5MzAxVgFmZ1UBAAAAU2dkVQoAAAAyOS8wOS8yMDIzVgFnYwBhYxj8//9iAAAAAIC81kBkVQoAAAAyOS8wOS8yMDIzVgFmZ1UBAAAAU2dkVQsAAABSZXNpZGVudGlhbFYBZ2MBZFULAAAAUmVzaWRlbnRpYWxjCgAAAGIAAAAAAAD4f2RVCwAAAFJlc2lkZW50aWFsVgFhYwMAAABjAVYBZmNVAQAAAFMCAAAAVFYBYVYBZmdVAgAAAFNWAWdjAGFjGPz//2KF61F4zypkQWRVDwAAADEwwqA1NzPCoDQzNSw3NlYBZ2MAYWMY/P//Ym0wJ0vEPkU/ZFUGAAAAMCwwNiAlVFYBYVRjAgAAAGMBVgFhVgFhVgFhVgFhVGMBAAAAYwFWAWFWAWFWAWFWAWFnZFUOAAAAMTk4Mjg1NjA3MDE0NjNWAWdjAWRVDgAAADE5ODI4NTYwNzAxNDYzYwUAAABiAAAAAAAA+H9kVQ4AAAAxOTgyODU2MDcwMTQ2M1YBZmdVAQAAAFNnZFUKAAAAMjkvMDkvMjAyM1YBZ2MAYWMY/P//YgAAAACAvNZAZFUKAAAAMjkvMDkvMjAyM1YBZmdVAQAAAFNnZFULAAAAUmVzaWRlbnRpYWxWAWdjAWRVCwAAAFJlc2lkZW50aWFsYwoAAABiAAAAAAAA+H9kVQsAAABSZXNpZGVudGlhbFYBYWMDAAAAYwFWAWZjVQEAAABTAwAAAFRWAWFWAWZnVQIAAABTVgFnYwBhYxj8//9iPQrXuz7FZEFkVQ8AAAAxMMKgODg5wqA3MTcsODdWAWdjAGFjGPz//2KZBK6/dOFFP2RVBgAAADAsMDcgJVRWAWFUYwIAAABjAVYBYVYBYVYBYVYBYVRjAQAAAGMBVgFhVgFhVgFhVgFhZ2RVDgAAADE5ODgyMjU1NzMwNTA5VgFnYwFkVQ4AAAAxOTg4MjI1NTczMDUwOWMJAAAAYgAAAAAAAPh/ZFUOAAAAMTk4ODIyNTU3MzA1MDlWAWZnVQEAAABTZ2RVCgAAADI5LzA5LzIwMjNWAWdjAGFjGPz//2IAAAAAgLzWQGRVCgAAADI5LzA5LzIwMjNWAWZnVQEAAABTZ2RVCwAAAFJlc2lkZW50aWFsVgFnYwFkVQsAAABSZXNpZGVudGlhbGMKAAAAYgAAAAAAAPh/ZFULAAAAUmVzaWRlbnRpYWxWAWFjAwAAAGMBVgFmY1UBAAAAUwQAAABUVgFhVgFmZ1UCAAAAU1YBZ2MAYWMY/P//YuF6FIbq0GRBZFUPAAAAMTDCoDkxM8KgNjIwLDE5VgFnYwBhYxj8//9iJRcPPcDtRT9kVQYAAAAwLDA3ICVUVgFhVGMCAAAAYwFWAWFWAWFWAWFWAWFUYwEAAABjAVYBYVYBYVYBYVYBYWdkVQ4AAAAxOTgyOTUxMzI0MzEyNlYBZ2MBZFUOAAAAMTk4Mjk1MTMyNDMxMjZjBgAAAGIAAAAAAAD4f2RVDgAAADE5ODI5NTEzMjQzMTI2VgFmZ1UBAAAAU2dkVQoAAAAyOS8wOS8yMDIzVgFnYwBhYxj8//9iAAAAAIC81kBkVQoAAAAyOS8wOS8yMDIzVgFmZ1UBAAAAU2dkVQsAAABSZXNpZGVudGlhbFYBZ2MBZFULAAAAUmVzaWRlbnRpYWxjCgAAAGIAAAAAAAD4f2RVCwAAAFJlc2lkZW50aWFsVgFhYwMAAABjAVYBZmNVAQAAAFMFAAAAVFYBYVYBZmdVAgAAAFNWAWdjAGFjGPz//2IzMzOTeuRkQWRVDwAAADEwwqA5NTPCoDY4NCw2MFYBZ2MAYWMY/P//Yuq7XvlbAkY/ZFUGAAAAMCwwNyAlVFYBYVRjAgAAAGMBVgFhVgFhVgFhVgFhVGMBAAAAYwFWAWFWAWFWAWFWAWFnZFUOAAAAMTk4ODIyNTU3MzA1MDJWAWdjAWRVDgAAADE5ODgyMjU1NzMwNTAyYwgAAABiAAAAAAAA+H9kVQ4AAAAxOTg4MjI1NTczMDUwMlYBZmdVAQAAAFNnZFUKAAAAMjkvMDkvMjAyM1YBZ2MAYWMY/P//YgAAAACAvNZAZFUKAAAAMjkvMDkvMjAyM1YBZmdVAQAAAFNnZFULAAAAUmVzaWRlbnRpYWxWAWdjAWRVCwAAAFJlc2lkZW50aWFsYwoAAABiAAAAAAAA+H9kVQsAAABSZXNpZGVudGlhbFYBYWMDAAAAYwFWAWZjVQEAAABTBgAAAFRWAWFWAWZnVQIAAABTVgFnYwBhYxj8//9izczMnLnvZEFkVQ8AAAAxMMKgOTc2wqA3MTYsOTBWAWdjAGFjGPz//2IvOgHmNA5GP2RVBgAAADAsMDcgJVRWAWFUYwIAAABjAVYBYVYBYVYBYVYBYVRjAQAAAGMBVgFhVgFhVgFhVgFhZ2RVDgAAADE5ODI4NDQ5Njk3MDA0VgFnYwFkVQ4AAAAxOTgyODQ0OTY5NzAwNGMEAAAAYgAAAAAAAPh/ZFUOAAAAMTk4Mjg0NDk2OTcwMDRWAWZnVQEAAABTZ2RVCgAAADI5LzA5LzIwMjNWAWdjAGFjGPz//2IAAAAAgLzWQGRVCgAAADI5LzA5LzIwMjNWAWZnVQEAAABTZ2RVCwAAAFJlc2lkZW50aWFsVgFnYwFkVQsAAABSZXNpZGVudGlhbGMKAAAAYgAAAAAAAPh/ZFULAAAAUmVzaWRlbnRpYWxWAWFjAwAAAGMBVgFmY1UBAAAAUwcAAABUVgFhVgFmZ1UCAAAAU1YBZ2MAYWMY/P//YhSuR1GorGhBZFUPAAAAMTLCoDkzNsKgNTE0LDU0VgFnYwBhYxj8//9ilGh4skn+ST9kVQYAAAAwLDA4ICVUVgFhVGMCAAAAYwFWAWFWAWFWAWFWAWFUYwEAAABjAVYBYVYBYVYBYVYBYWdkVQ4AAAAxOTgyODE0Mjc1MDY3N1YBZ2MBZFUOAAAAMTk4MjgxNDI3NTA2NzdjAwAAAGIAAAAAAAD4f2RVDgAAADE5ODI4MTQyNzUwNjc3VgFmZ1UBAAAAU2dkVQoAAAAyOS8wOS8yMDIzVgFnYwBhYxj8//9iAAAAAIC81kBkVQoAAAAyOS8wOS8yMDIzVgFmZ1UBAAAAU2dkVQsAAABSZXNpZGVudGlhbFYBZ2MBZFULAAAAUmVzaWRlbnRpYWxjCgAAAGIAAAAAAAD4f2RVCwAAAFJlc2lkZW50aWFsVgFhYwMAAABjAVYBZmNVAQAAAFMIAAAAVFYBYVYBZmdVAgAAAFNWAWdjAGFjGPz//2LD9SjUjeRqQWRVDwAAADE0wqAwOTnCoDU2Niw2M1YBZ2MAYWMY/P//YtfgYPeJVEw/ZFUGAAAAMCwwOSAlVFYBYVRjAgAAAGMBVgFhVgFhVgFhVgFhVGMBAAAAYwFWAWFWAWFWAWFWAWFnZFUOAAAAMTk4NDAzMTcyMzQ4NjNWAWdjAWRVDgAAADE5ODQwMzE3MjM0ODYzYwcAAABiAAAAAAAA+H9kVQ4AAAAxOTg0MDMxNzIzNDg2M1YBZmdVAQAAAFNnZFUKAAAAMjkvMDkvMjAyM1YBZ2MAYWMY/P//YgAAAACAvNZAZFUKAAAAMjkvMDkvMjAyM1YBZmdVAQAAAFNnZFULAAAAUmVzaWRlbnRpYWxWAWdjAWRVCwAAAFJlc2lkZW50aWFsYwoAAABiAAAAAAAA+H9kVQsAAABSZXNpZGVudGlhbFYBYWMDAAAAYwFWAWZjVQEAAABTCQAAAFRWAWFWAWZnVQIAAABTVgFnYwBhYxj8//9irkfhopT/a0FkVQ8AAAAxNMKgNjc5wqAyMDUsMDlWAWdjAGFjGPz//2L68ImKsX5NP2RVBgAAADAsMDkgJVRWAWFUYwIAAABjAVYBYVYBYVYBYVYBYVRjAQAAAGMBVgFhVgFhVgFhVgFhZ2RVDgAAADE5ODI4MDM5NDgzMTIyVgFnYwFkVQ4AAAAxOTgyODAzOTQ4MzEyMmMBAAAAYgAAAAAAAPh/ZFUOAAAAMTk4MjgwMzk0ODMxMjJWAWZnVQEAAABTZ2RVCgAAADI5LzA5LzIwMjNWAWdjAGFjGPz//2IAAAAAgLzWQGRVCgAAADI5LzA5LzIwMjNWAWZnVQEAAABTZ2RVCwAAAFJlc2lkZW50aWFsVgFnYwFkVQsAAABSZXNpZGVudGlhbGMKAAAAYgAAAAAAAPh/ZFULAAAAUmVzaWRlbnRpYWxWAWFjAwAAAGMBVgFmY1UBAAAAUwoAAABUVgFhVgFmZ1UCAAAAU1YBZ2MAYWMY/P//YrgehaOLGG1BZFUPAAAAMTXCoDI1NMKgNjIxLDExVgFnYwBhYxj8//9ihS1zGa2mTj9kVQYAAAAwLDA5ICVUVgFhVGMCAAAAYwFWAWFWAWFWAWFWAWFUYwEAAABjAVYBYVYBYVYBYVYBYWdkVQ4AAABBbGxlIFNvbnN0aWdlblYBZ2MBZFUCAAAAfk9jnf///2IAAAAAAAD4f2RVDgAAAEFsbGUgU29uc3RpZ2VuVgFmZ1UBAAAAU2dkVQoAAAAyOS8wOS8yMDIzVgFnYwBhYxj8//9iAAAAAIC81kBkVQoAAAAyOS8wOS8yMDIzVgFmZ1UBAAAAU2dkVQsAAABSZXNpZGVudGlhbFYBZ2MBZFULAAAAUmVzaWRlbnRpYWxjCgAAAGIAAAAAAAD4f2RVCwAAAFJlc2lkZW50aWFsVgFhYwMAAABjAVYBZmNVAQAAAFMLAAAAVFYBYVYBZmdVAgAAAFNWAWdjAGFjGPz//2IkHeDAhCYOQmRVFAAAADE2wqAxODbCoDkwNsKgNjUyLDAxVgFnYwBhYxj8//9i1c+CXRTD7z9kVQcAAAA5OSwyNiAlVFYBYVRjAgAAAGMBVgFhVgFhVgFhVgFhVGMBAAAAYwFWAWFWAWFWAWFWAWFUYwAAAABjAVYBYVYBYVYBYVYBYVYBZmdVAgAAAFNnZFUXAAAAZGVmYXVsdFJvd0F4aXNIaWVyYXJjaHlkVRAAAABaZWlsZW5oaWVyYXJjaGllVgFmZ1UBAAAAU2dkVQYAAABiaTI0NTlkVREAAABSZXBvcnRpbmcgTG9hbiBJRGFjAQAAAGMBVgFhVgFhVGMAAAAAZ2RVBAAAAHJvb3RWAWFWAWZnVQsAAABTZ2RVCgAAADEwMzcyNzM1NTBWAWdjAWRVCgAAADEwMzcyNzM1NTBjAAAAAGIAAAAAAAD4f2RVCgAAADEwMzcyNzM1NTBWAWFjAQAAAGMBVgFhVgFhVgFhVgFhZ2RVDgAAADE5ODI4MDQxODM5MzAxVgFnYwFkVQ4AAAAxOTgyODA0MTgzOTMwMWMCAAAAYgAAAAAAAPh/ZFUOAAAAMTk4MjgwNDE4MzkzMDFWAWFjAQAAAGMBVgFhVgFhVgFhVgFhZ2RVDgAAADE5ODI4NTYwNzAxNDYzVgFnYwFkVQ4AAAAxOTgyODU2MDcwMTQ2M2MFAAAAYgAAAAAAAPh/ZFUOAAAAMTk4Mjg1NjA3MDE0NjNWAWFjAQAAAGMBVgFhVgFhVgFhVgFhZ2RVDgAAADE5ODgyMjU1NzMwNTA5VgFnYwFkVQ4AAAAxOTg4MjI1NTczMDUwOWMJAAAAYgAAAAAAAPh/ZFUOAAAAMTk4ODIyNTU3MzA1MDlWAWFjAQAAAGMBVgFhVgFhVgFhVgFhZ2RVDgAAADE5ODI5NTEzMjQzMTI2VgFnYwFkVQ4AAAAxOTgyOTUxMzI0MzEyNmMGAAAAYgAAAAAAAPh/ZFUOAAAAMTk4Mjk1MTMyNDMxMjZWAWFjAQAAAGMBVgFhVgFhVgFhVgFhZ2RVDgAAADE5ODgyMjU1NzMwNTAyVgFnYwFkVQ4AAAAxOTg4MjI1NTczMDUwMmMIAAAAYgAAAAAAAPh/ZFUOAAAAMTk4ODIyNTU3MzA1MDJWAWFjAQAAAGMBVgFhVgFhVgFhVgFhZ2RVDgAAADE5ODI4NDQ5Njk3MDA0VgFnYwFkVQ4AAAAxOTgyODQ0OTY5NzAwNGMEAAAAYgAAAAAAAPh/ZFUOAAAAMTk4Mjg0NDk2OTcwMDRWAWFjAQAAAGMBVgFhVgFhVgFhVgFhZ2RVDgAAADE5ODI4MTQyNzUwNjc3VgFnYwFkVQ4AAAAxOTgyODE0Mjc1MDY3N2MDAAAAYgAAAAAAAPh/ZFUOAAAAMTk4MjgxNDI3NTA2NzdWAWFjAQAAAGMBVgFhVgFhVgFhVgFhZ2RVDgAAADE5ODQwMzE3MjM0ODYzVgFnYwFkVQ4AAAAxOTg0MDMxNzIzNDg2M2MHAAAAYgAAAAAAAPh/ZFUOAAAAMTk4NDAzMTcyMzQ4NjNWAWFjAQAAAGMBVgFhVgFhVgFhVgFhZ2RVDgAAADE5ODI4MDM5NDgzMTIyVgFnYwFkVQ4AAAAxOTgyODAzOTQ4MzEyMmMBAAAAYgAAAAAAAPh/ZFUOAAAAMTk4MjgwMzk0ODMxMjJWAWFjAQAAAGMBVgFhVgFhVgFhVgFhZ2RVDgAAAEFsbGUgU29uc3RpZ2VuVgFnYwFkVQIAAAB+T2Od////YgAAAAAAAPh/ZFUOAAAAQWxsZSBTb25zdGlnZW5WAWFjAQAAAGMBVgFhVgFhVgFhVgFhVGMAAAAAYwBWAWFWAWFWAWFWAWFnZFUEAAAAcm9vdFYBYVYBZmdVCwAAAFNnZFUKAAAAMTAzNzI3MzU1MFYBZ2MBZFUKAAAAMTAzNzI3MzU1MGMAAAAAYgAAAAAAAPh/ZFUKAAAAMTAzNzI3MzU1MFYBYWMBAAAAYwFWAWFWAWFWAWFWAWFnZFUOAAAAMTk4MjgwNDE4MzkzMDFWAWdjAWRVDgAAADE5ODI4MDQxODM5MzAxYwIAAABiAAAAAAAA+H9kVQ4AAAAxOTgyODA0MTgzOTMwMVYBYWMBAAAAYwFWAWFWAWFWAWFWAWFnZFUOAAAAMTk4Mjg1NjA3MDE0NjNWAWdjAWRVDgAAADE5ODI4NTYwNzAxNDYzYwUAAABiAAAAAAAA+H9kVQ4AAAAxOTgyODU2MDcwMTQ2M1YBYWMBAAAAYwFWAWFWAWFWAWFWAWFnZFUOAAAAMTk4ODIyNTU3MzA1MDlWAWdjAWRVDgAAADE5ODgyMjU1NzMwNTA5YwkAAABiAAAAAAAA+H9kVQ4AAAAxOTg4MjI1NTczMDUwOVYBYWMBAAAAYwFWAWFWAWFWAWFWAWFnZFUOAAAAMTk4Mjk1MTMyNDMxMjZWAWdjAWRVDgAAADE5ODI5NTEzMjQzMTI2YwYAAABiAAAAAAAA+H9kVQ4AAAAxOTgyOTUxMzI0MzEyNlYBYWMBAAAAYwFWAWFWAWFWAWFWAWFnZFUOAAAAMTk4ODIyNTU3MzA1MDJWAWdjAWRVDgAAADE5ODgyMjU1NzMwNTAyYwgAAABiAAAAAAAA+H9kVQ4AAAAxOTg4MjI1NTczMDUwMlYBYWMBAAAAYwFWAWFWAWFWAWFWAWFnZFUOAAAAMTk4Mjg0NDk2OTcwMDRWAWdjAWRVDgAAADE5ODI4NDQ5Njk3MDA0YwQAAABiAAAAAAAA+H9kVQ4AAAAxOTgyODQ0OTY5NzAwNFYBYWMBAAAAYwFWAWFWAWFWAWFWAWFnZFUOAAAAMTk4MjgxNDI3NTA2NzdWAWdjAWRVDgAAADE5ODI4MTQyNzUwNjc3YwMAAABiAAAAAAAA+H9kVQ4AAAAxOTgyODE0Mjc1MDY3N1YBYWMBAAAAYwFWAWFWAWFWAWFWAWFnZFUOAAAAMTk4NDAzMTcyMzQ4NjNWAWdjAWRVDgAAADE5ODQwMzE3MjM0ODYzYwcAAABiAAAAAAAA+H9kVQ4AAAAxOTg0MDMxNzIzNDg2M1YBYWMBAAAAYwFWAWFWAWFWAWFWAWFnZFUOAAAAMTk4MjgwMzk0ODMxMjJWAWdjAWRVDgAAADE5ODI4MDM5NDgzMTIyYwEAAABiAAAAAAAA+H9kVQ4AAAAxOTgyODAzOTQ4MzEyMlYBYWMBAAAAYwFWAWFWAWFWAWFWAWFnZFUOAAAAQWxsZSBTb25zdGlnZW5WAWdjAWRVAgAAAH5PY53///9iAAAAAAAA+H9kVQ4AAABBbGxlIFNvbnN0aWdlblYBYWMBAAAAYwFWAWFWAWFWAWFWAWFUYwAAAABjAFYBYVYBYVYBYVYBYWMBZ2RVGgAAAGRlZmF1bHRDb2x1bW5BeGlzSGllcmFyY2h5ZFURAAAAU3BhbHRlbmhpZXJhcmNoaWVWAWZnVQIAAABTZ2RVBgAAAGJpMjQzOGRVDAAAAEN1dCBPZmYgRGF0ZWRVBwAAAERETU1ZWThjAAAAAGMBVgFhVgFhZ2RVBgAAAGJpMjQ1NWRVDgAAAEFUVCBBc3NldCBUeXBlYWMBAAAAYwFWAWFWAWFUYwAAAABnZFUEAAAAcm9vdFYBYVYBZmdVAQAAAFNnZFUKAAAAMjkvMDkvMjAyM1YBZ2MAYWMY/P//YgAAAACAvNZAZFUKAAAAMjkvMDkvMjAyM1YBZmdVAQAAAFNnZFULAAAAUmVzaWRlbnRpYWxWAWdjAWRVCwAAAFJlc2lkZW50aWFsYwoAAABiAAAAAAAA+H9kVQsAAABSZXNpZGVudGlhbFYBYWMCAAAAYwFWAWFWAWFWAWFWAWFUYwEAAABjAFYBYVYBYVYBYVYBYVRjAAAAAGMAVgFhVgFhVgFhVgFhZ2RVBAAAAHJvb3RWAWFWAWZnVQEAAABTZ2RVCgAAADI5LzA5LzIwMjNWAWdjAGFjGPz//2IAAAAAgLzWQGRVCgAAADI5LzA5LzIwMjNWAWZnVQEAAABTZ2RVCwAAAFJlc2lkZW50aWFsVgFnYwFkVQsAAABSZXNpZGVudGlhbGMKAAAAYgAAAAAAAPh/ZFULAAAAUmVzaWRlbnRpYWxWAWFjAgAAAGMBVgFhVgFhVgFhVgFhVGMBAAAAYwBWAWFWAWFWAWFWAWFUYwAAAABjAFYBYVYBYVYBYVYBYWMBVGMBYwBjAGIAAAAAAAAAAFYBZlUCAAAAU2RVBgAAAGJpMjUxMWRVBgAAAGJpMjUwNVRjAGMAYwBhY2IFAgBWAWFkVc0IAAA8UmVzdWx0IHJlZj0iZGQyNDQ0IiB0eXBlPSJyZWxhdGlvbmFsIiBzdGF0dXM9InN1Y2Nlc3MiIGRhdGFMZXZlbD0iY3VzdG9tIiBjb25zdW1lckRhdGFNb2RlbD0iYWdncmVnYXRlZCIgbGFiZWw9IkVyZ2Vibmlzc2UiIGRhdGFMb2NhbGU9ImVuX1VTIiBzb3J0TG9jYWxlPSJkZV9BVCIgc3VwcG9ydHNDdXN0b21RdWVyeT0idHJ1ZSIgc3VwcG9ydHNFeHBvcnREZXRhaWw9ImZhbHNlIiB0YWJsZURhdGVNb2RpZmllZD0iMjAyMy0xMC0xN1QxMDoxNzowOS41OTdaIj48VmFyaWFibGVzPjxOdW1lcmljVmFyaWFibGUgdmFybmFtZT0iYmkyNDM4IiBsYWJlbD0iQ3V0IE9mZiBEYXRlIiByZWY9ImJpMjQzOCIgY29sdW1uPSJjMCIgZm9ybWF0PSJERE1NWVk4IiB1c2FnZT0iY2F0ZWdvcmljYWwiLz48U3RyaW5nVmFyaWFibGUgdmFybmFtZT0iYmkyNDU1IiBsYWJlbD0iQVRUIEFzc2V0IFR5cGUiIHJlZj0iYmkyNDU1IiBjb2x1bW49ImMxIiBzb3J0T249ImN1c3RvbSIgY3VzdG9tU29ydD0iY3M2MTIwIi8+PFN0cmluZ1ZhcmlhYmxlIHZhcm5hbWU9ImJpMjQ1OSIgbGFiZWw9IlJlcG9ydGluZyBMb2FuIElEIiByZWY9ImJpMjQ1OSIgY29sdW1uPSJjMiIvPjxOdW1lcmljVmFyaWFibGUgdmFybmFtZT0iYmkyNTExIiBsYWJlbD0iVE9UQUwgTG9hbiBCYWxhbmNlIiByZWY9ImJpMjUxMSIgY29sdW1uPSJjMyIgZm9ybWF0PSJDT01NQTEyLjIiIHVzYWdlPSJxdWFudGl0YXRpdmUiLz48TnVtZXJpY1ZhcmlhYmxlIHZhcm5hbWU9ImJpMjUwNSIgbGFiZWw9IiUgb2YgVE9UQUwgQmFsYW5jZSIgcmVmPSJiaTI1MDUiIGNvbHVtbj0iYzQiIGZvcm1hdD0iUEVSQ0VOVDEyLjIiIHVzYWdlPSJxdWFudGl0YXRpdmUiLz48L1ZhcmlhYmxlcz48Q29sdW1ucz48TnVtZXJpY0NvbHVtbiBjb2xuYW1lPSJjMCIgZW5jb2Rpbmc9InRleHQiIGRhdGFUeXBlPSJkYXRlIi8+PFN0cmluZ0NvbHVtbiBjb2xuYW1lPSJjMSIgZW5jb2Rpbmc9InRleHQiIG1heExlbmd0aD0iMiIvPjxTdHJpbmdDb2x1bW4gY29sbmFtZT0iYzIiIGVuY29kaW5nPSJ0ZXh0IiBtYXhMZW5ndGg9IjEiLz48TnVtZXJpY0NvbHVtbiBjb2xuYW1lPSJjMyIgZW5jb2Rpbmc9InRleHQiIGRhdGFUeXBlPSJkb3VibGUiLz48TnVtZXJpY0NvbHVtbiBjb2xuYW1lPSJjNCIgZW5jb2Rpbmc9InRleHQiIGRhdGFUeXBlPSJkb3VibGUiLz48L0NvbHVtbnM+PERhdGEgZm9ybWF0PSJDU1YiIHJvd0NvdW50PSIxMiIgYXZhaWxhYmxlUm93Q291bnQ9IjEyIiBzaXplPSI1NjYiIGRhdGFMYXlvdXQ9Im1pbmltYWwiIGdyYW5kVG90YWw9ImZhbHNlIiBpc0luZGV4ZWQ9InRydWUiIGNvbnRlbnRLZXk9IjVRTlBSSFRURktUQ0laNzNNSVQzUDNFSVg0SjRVQUpPIj48IVtDREFUQVsyMzI4Mi4wLDEwLC0xMDAsMS42MzA4MTgzNzM0NzA0MjAzRTEwLDEuMAoyMzI4Mi4wLDEwLDAsMS4wRTcsNi4xMzE4OTA2ODkxNjM0OEUtNAoyMzI4Mi4wLDEwLDIsMS4wNTczNDM1NzZFNyw2LjQ4MzUxNTIyODkyMTIxOEUtNAoyMzI4Mi4wLDEwLDUsMS4wODg5NzE3ODdFNyw2LjY3NzQ1NTk2MTQ2NzAxNUUtNAoyMzI4Mi4wLDEwLDksMS4wOTEzNjIwMTlFNyw2LjY5MjExMjYwMjgxMjc1N0UtNAoyMzI4Mi4wLDEwLDYsMS4wOTUzNjg0NkU3LDYuNzE2Njc5NjYxMDc3MzM5RS00CjIzMjgyLjAsMTAsOCwxLjA5NzY3MTY5RTcsNi43MzA4MDI4MTU2NjkzNDFFLTQKMjMyODIuMCwxMCw0LDEuMjkzNjUxNDU0RTcsNy45MzI1MjkzMDU4MDUzOTZFLTQKMjMyODIuMCwxMCwzLDEuNDA5OTU2NjYzRTcsOC42NDU3MDAxMzM5NzM3MUUtNAoyMzI4Mi4wLDEwLDcsMS40Njc5MjA1MDlFNyw5LjAwMTEyODEwMTU2OTIxNkUtNAoyMzI4Mi4wLDEwLDEsMS41MjU0NjIxMTFFNyw5LjM1Mzk2NjkxNTExMjU2NkUtNAoyMzI4Mi4wLDEwLC05OSwxLjYxODY5MDY2NTIwMTQyMjlFMTAsMC45OTI1NjM0MjE4NTg0NDQ0Cl1dPjwvRGF0YT48U3RyaW5nVGFibGUgZm9ybWF0PSJDU1YiIHJvd0NvdW50PSIxMSIgc2l6ZT0iMTgwIiBjb250ZW50S2V5PSJCRUZFTlVOSUJZVEpaWUVUVlZXSFFQWjNCVUFHN0c2UyI+PCFbQ0RBVEFbIjEwMzcyNzM1NTAiCiIxOTgyODAzOTQ4MzEyMiIKIjE5ODI4MDQxODM5MzAxIgoiMTk4MjgxNDI3NTA2NzciCiIxOTgyODQ0OTY5NzAwNCIKIjE5ODI4NTYwNzAxNDYzIgoiMTk4Mjk1MTMyNDMxMjYiCiIxOTg0MDMxNzIzNDg2MyIKIjE5ODgyMjU1NzMwNTAyIgoiMTk4ODIyNTU3MzA1MDkiCiJSZXNpZGVudGlhbCIKXV0+PC9TdHJpbmdUYWJsZT48L1Jlc3VsdD5WAWFjAGMAYwBjAWMAYwBjAFYBYWMBAAAAYwBjAF1FTkRfUkMr</data>
</ReportState>
</file>

<file path=customXml/item34.xml><?xml version="1.0" encoding="utf-8"?>
<ReportState xmlns="sas.reportstate">
  <data type="reportstate">UEVDU19TVEFSVFtWAWdWAWZnVQEAAABTVgFnYwFkVQIAAAA3MWMY/P//YgAAAAAAAPh/ZFUCAAAANzFUY1UCAAAAUwAAVF1FTkRfUEVDUysr</data>
</ReportState>
</file>

<file path=customXml/item35.xml><?xml version="1.0" encoding="utf-8"?>
<ReportState xmlns="sas.reportstate">
  <data type="reportstate">Q0VDU19TVEFSVFtWAWdVAAAAAFNUXUVORF9DRUNTKys=</data>
</ReportState>
</file>

<file path=customXml/item36.xml><?xml version="1.0" encoding="utf-8"?>
<ReportState xmlns="sas.reportstate">
  <data type="reportstate">UkNfU1RBUlRbVgVnZ1VjAwAAAFNnYwIAAABjAAAAAGRVBgAAAHZlNjQ2MmRVAAAAAGMAAAAAZ5lmVQEAAABTVgFnmGRVBgAAAGJpODYyN2RVEgAAAFJlZmluYW5jaW5nIE1hcmtlcmFWAWdjAWRVAgAAADcxYxj8//9iAAAAAAAA+H9kVQIAAAA3MWMBAAAAVGMIAAAAYWMAZ2MCAAAAYwAAAABkVQYAAAB2ZTY0NjlkVQAAAABjAAAAAGeZZlUBAAAAU1YBZ5hkVQYAAABiaTg2MjhkVQ4AAABBVFQgQXNzZXQgVHlwZWFWAWdjAWRVCgAAAENvbW1lcmNpYWxjGPz//2IAAAAAAAD4f2RVCgAAAENvbW1lcmNpYWxjAQAAAFRjCAAAAGFjAGdjAgAAAGMAAAAAZFUFAAAAdmU3MjNkVQAAAABjAAAAAGeZZlUBAAAAU1YBZ5hkVQYAAABiaTY1NDdkVQwAAABDdXQgT2ZmIERhdGVhVgFnYwBhYxj8//9iAAAAAIC81kBkVQoAAAAyOS8wOS8yMDIzYwEAAABUYwgAAABhYwBUVgFmVQIAAABTZFUGAAAAYmk2NTQ5ZFUGAAAAYmk2NTQ3VFYBYVYBZ2RVBgAAAGRkNjU1MlYBZlUCAAAAU2RVGQAAADFzdCBsaWVuIC8gTm8gcHJpb3IgcmFua3NkVQUAAABPdGhlclRWAWZnVQMAAABTVgFnwGMAAAAAZFUGAAAAYmk2NTQ3ZFUMAAAAQ3V0IE9mZiBEYXRlZFUHAAAARERNTVlZOGMYAAAAVgFmY1UCAAAAUwAAAACAvNZAAAAAAIC81kBUVgFhYwEAAABiAgAAAGIAAAAAAAD4f2IAAAAAAAD4f2IAAAAAAAD4f2IAAAAAAAD4f2IAAAAAAAD4f2FjAGMAYwBjAVYBZ8BjAQAAAGRVBgAAAGJpNjU0OWRVDwAAAExvYW4gYnkgUmFua2luZ2FjGAAAAFYBYVYBZmNVAgAAAFMAAAAAAQAAAFRjAQAAAGICAAAAYgAAAAAAAPh/YgAAAAAAAPh/YgAAAAAAAPh/YgAAAAAAAPh/YgAAAAAAAPh/YWMAYwBjAGMBVgFnwGMAAAAAZFUGAAAAYmk2NTQ4ZFUSAAAAJSBvZiBUT1RBTCBCYWxhbmNlZFULAAAAUEVSQ0VOVDEyLjJjGAAAAFYBZmNVAgAAAFNLviM9u8noP58GcQsT2cw/VFYBYWMCAAAAYgIAAABiAAAAAAAA+H9iAAAAAAAA+H9iAAAAAAAA+H9iAAAAAAAA+H9iAAAAAAAA+H9hYwBjAGMAYwFUZ6BmY1UCAAAAUwAAVFYBZWNVAAAAAFNUYVYBYWMCAAAAYgIAAABjAWMAYgAAAAAAAAAAVgFhVgFhVgNnZ2RVBgAAAGRkNjU1MlYBYVYBZmdVAgAAAFNnZFUZAAAAMXN0IGxpZW4gLyBObyBwcmlvciByYW5rc1YBZ2MBZFUZAAAAMXN0IGxpZW4gLyBObyBwcmlvciByYW5rc2MAAAAAYgAAAAAAAPh/ZFUZAAAAMXN0IGxpZW4gLyBObyBwcmlvciByYW5rc1YBZmdVAQAAAFNnZFUKAAAAMjkvMDkvMjAyM1YBZ2MAYWMY/P//YgAAAACAvNZAZFUKAAAAMjkvMDkvMjAyM1YBYWMCAAAAYwFWAWZjVQEAAABTAAAAAFRWAWFWAWZnVQEAAABTVgFnYwBhYxj8//9iS74jPbvJ6D9kVQcAAAA3Nyw0NiAlVFYBYVRjAQAAAGMBVgFhVgFhVgFhVgFhZ2RVBQAAAE90aGVyVgFnYwFkVQUAAABPdGhlcmMBAAAAYgAAAAAAAPh/ZFUFAAAAT3RoZXJWAWZnVQEAAABTZ2RVCgAAADI5LzA5LzIwMjNWAWdjAGFjGPz//2IAAAAAgLzWQGRVCgAAADI5LzA5LzIwMjNWAWFjAgAAAGMBVgFmY1UBAAAAUwEAAABUVgFhVgFmZ1UBAAAAU1YBZ2MAYWMY/P//Yp8GcQsT2cw/ZFUHAAAAMjIsNTQgJVRWAWFUYwEAAABjAVYBYVYBYVYBYVYBYVRjAAAAAGMBVgFhVgFhVgFhVgFhVgFmZ1UCAAAAU2dkVRcAAABkZWZhdWx0Um93QXhpc0hpZXJhcmNoeWRVEAAAAFplaWxlbmhpZXJhcmNoaWVWAWZnVQEAAABTZ2RVBgAAAGJpNjU0OWRVDwAAAExvYW4gYnkgUmFua2luZ2FjAQAAAGMBVgFhVgFhVGMAAAAAZ2RVBAAAAHJvb3RWAWFWAWZnVQIAAABTZ2RVGQAAADFzdCBsaWVuIC8gTm8gcHJpb3IgcmFua3NWAWdjAWRVGQAAADFzdCBsaWVuIC8gTm8gcHJpb3IgcmFua3NjAAAAAGIAAAAAAAD4f2RVGQAAADFzdCBsaWVuIC8gTm8gcHJpb3IgcmFua3NWAWFjAQAAAGMBVgFhVgFhVgFhVgFhZ2RVBQAAAE90aGVyVgFnYwFkVQUAAABPdGhlcmMBAAAAYgAAAAAAAPh/ZFUFAAAAT3RoZXJWAWFjAQAAAGMBVgFhVgFhVgFhVgFhVGMAAAAAYwBWAWFWAWFWAWFWAWFnZFUEAAAAcm9vdFYBYVYBZmdVAgAAAFNnZFUZAAAAMXN0IGxpZW4gLyBObyBwcmlvciByYW5rc1YBZ2MBZFUZAAAAMXN0IGxpZW4gLyBObyBwcmlvciByYW5rc2MAAAAAYgAAAAAAAPh/ZFUZAAAAMXN0IGxpZW4gLyBObyBwcmlvciByYW5rc1YBYWMBAAAAYwFWAWFWAWFWAWFWAWFnZFUFAAAAT3RoZXJWAWdjAWRVBQAAAE90aGVyYwEAAABiAAAAAAAA+H9kVQUAAABPdGhlclYBYWMBAAAAYwFWAWFWAWFWAWFWAWFUYwAAAABjAFYBYVYBYVYBYVYBYWMBZ2RVGgAAAGRlZmF1bHRDb2x1bW5BeGlzSGllcmFyY2h5ZFURAAAAU3BhbHRlbmhpZXJhcmNoaWVWAWZnVQEAAABTZ2RVBgAAAGJpNjU0N2RVDAAAAEN1dCBPZmYgRGF0ZWRVBwAAAERETU1ZWThjAAAAAGMBVgFhVgFhVGMAAAAAZ2RVBAAAAHJvb3RWAWFWAWZnVQEAAABTZ2RVCgAAADI5LzA5LzIwMjNWAWdjAGFjGPz//2IAAAAAgLzWQGRVCgAAADI5LzA5LzIwMjNWAWFjAQAAAGMBVgFhVgFhVgFhVgFhVGMAAAAAYwBWAWFWAWFWAWFWAWFnZFUEAAAAcm9vdFYBYVYBZmdVAQAAAFNnZFUKAAAAMjkvMDkvMjAyM1YBZ2MAYWMY/P//YgAAAACAvNZAZFUKAAAAMjkvMDkvMjAyM1YBYWMBAAAAYwFWAWFWAWFWAWFWAWFUYwAAAABjAFYBYVYBYVYBYVYBYWMBVGMBYwBjAGIAAAAAAAAAAFYBZlUBAAAAU2RVBgAAAGJpNjU0OFRjAGMAYwBhY0IFAgBWAWFkVcsEAAA8UmVzdWx0IHJlZj0iZGQ2NTUy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E51bWVyaWNWYXJpYWJsZSB2YXJuYW1lPSJiaTY1NDciIGxhYmVsPSJDdXQgT2ZmIERhdGUiIHJlZj0iYmk2NTQ3IiBjb2x1bW49ImMwIiBmb3JtYXQ9IkRETU1ZWTgiIHVzYWdlPSJjYXRlZ29yaWNhbCIvPjxTdHJpbmdWYXJpYWJsZSB2YXJuYW1lPSJiaTY1NDkiIGxhYmVsPSJMb2FuIGJ5IFJhbmtpbmciIHJlZj0iYmk2NTQ5IiBjb2x1bW49ImMxIi8+PE51bWVyaWNWYXJpYWJsZSB2YXJuYW1lPSJiaTY1NDgiIGxhYmVsPSIlIG9mIFRPVEFMIEJhbGFuY2UiIHJlZj0iYmk2NTQ4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yIiBhdmFpbGFibGVSb3dDb3VudD0iMiIgc2l6ZT0iNTgiIGRhdGFMYXlvdXQ9Im1pbmltYWwiIGdyYW5kVG90YWw9ImZhbHNlIiBpc0luZGV4ZWQ9InRydWUiIGNvbnRlbnRLZXk9IllTSFBJUUlPMlBGSkw1UFpRSTRUT04zUVpZM1hYSlVHIj48IVtDREFUQVsyMzI4Mi4wLDAsMC43NzQ2MjU0MTUyNDI1MDUKMjMyODIuMCwxLDAuMjI1Mzc0NTg0NzU3NDkzNDcKXV0+PC9EYXRhPjxTdHJpbmdUYWJsZSBmb3JtYXQ9IkNTViIgcm93Q291bnQ9IjIiIHNpemU9IjM2IiBjb250ZW50S2V5PSI1UElDTkxQNks2SktFTkNPTVBGQTVRQlBSSkdIWU5PRSI+PCFbQ0RBVEFbIjFzdCBsaWVuIC8gTm8gcHJpb3IgcmFua3MiCiJPdGhlciIKXV0+PC9TdHJpbmdUYWJsZT48L1Jlc3VsdD5WAWFjAGMAYwBjAWMAYwBjAFYBYWMBAAAAYwBjAF1FTkRfUkMr</data>
</ReportState>
</file>

<file path=customXml/item37.xml><?xml version="1.0" encoding="utf-8"?>
<ReportState xmlns="sas.reportstate">
  <data type="reportstate">UkNfU1RBUlRbVgVnZ1VjAgAAAFNnYwIAAABjAAAAAGRVBgAAAHZlNjYwNWRVAAAAAGMAAAAAZ5lmVQEAAABTVgFnmGRVBgAAAGJpODYzMmRVEgAAAFJlZmluYW5jaW5nIE1hcmtlcmFWAWdjAWRVAgAAADc0Yxj8//9iAAAAAAAA+H9kVQIAAAA3NGMBAAAAVGMIAAAAYWMAZ2MCAAAAYwAAAABkVQUAAAB2ZTcyM2RVAAAAAGMAAAAAZ5lmVQEAAABTVgFnmGRVBgAAAGJpNjY0MGRVDAAAAEN1dCBPZmYgRGF0ZWFWAWdjAGFjGPz//2IAAAAAgLzWQGRVCgAAADI5LzA5LzIwMjNjAQAAAFRjCAAAAGFjAFRWAWZVAgAAAFNkVQYAAABiaTY2NDBkVQYAAABiaTY2NDFUVgFhVgFnZFUGAAAAZGQ2NjQ0VgFmVQIAAABTZFUFAAAAQVNTRVRkVQQAAABCT05EVFYBZmdVBAAAAFNWAWfAYwAAAABkVQYAAABiaTY2NDBkVQwAAABDdXQgT2ZmIERhdGVkVQcAAABERE1NWVk4YxgAAABWAWZjVQMAAABTAAAAAIC81kAAAAAAgLzWQAAAAACAvNZAVFYBYWMBAAAAYgMAAABiAAAAAAAA+H9iAAAAAAAA+H9iAAAAAAAA+H9iAAAAAAAA+H9iAAAAAAAA+H9hYwBjAGMAYwFWAWfAYwEAAABkVQYAAABiaTY2NDFkVQwAAABBc3NldCAvIEJvbmRhYxgAAABWAWFWAWZjVQMAAABTnP///wAAAAABAAAAVGMBAAAAYgMAAABiAAAAAAAA+H9iAAAAAAAA+H9iAAAAAAAA+H9iAAAAAAAA+H9iAAAAAAAA+H9hYwBjAGMAYwFWAWfAYwAAAABkVQYAAABiaTY2MzlkVQwAAABBdmVyYWdlIExpZmVkVQkAAABDT01NQTMyLjJjAAAAAFYBZmNVAwAAAFMM6cmlaBMzQMrjRBhmtytAntydZtbeFEBUVgFhYwIAAABiAwAAAGIAAAAAAAD4f2IAAAAAAAD4f2IAAAAAAAD4f2IAAAAAAAD4f2IAAAAAAAD4f2FjAGMAYwBjAVYBZ8BjAAAAAGRVBgAAAGJpNjYzOGRVIAAAAFdlaWdodGVkIEF2ZXJhZ2UgTGlmZSAoaW4geWVhcnMpZFUJAAAAQ09NTUExMi4xYxgAAABWAWZjVQMAAABTrWKv4gxIEUAGRn+fuacVQKnowledLwhAVFYBYWMCAAAAYgMAAABiAAAAAAAA+H9iAAAAAAAA+H9iAAAAAAAA+H9iAAAAAAAA+H9iAAAAAAAA+H9hYwBjAGMAYwFUZ6BmY1UDAAAAUwAAAFRWAWVjVQAAAABTVGFWAWFjAwAAAGIDAAAAYwFjAGIAAAAAAAAAAFYBYVYBYVYDZ2dkVQYAAABkZDY2NDRWAWFWAWZnVQEAAABTZ2RVCgAAADI5LzA5LzIwMjNWAWdjAGFjGPz//2IAAAAAgLzWQGRVCgAAADI5LzA5LzIwMjNWAWZnVQMAAABTZ2RVCwAAAE1BVENIRVNfQUxMVgFnYwFkVQsAAABNQVRDSEVTX0FMTGOc////YgAAAAAAAPh/ZFULAAAATUFUQ0hFU19BTExWAWFjAgAAAGMBVgFmY1UBAAAAUwAAAABUVgFhVgFmZ1UCAAAAU1YBZ2MAYWMY/P//Yq1ir+IMSBFAZFUDAAAANCwzVgFnYwBhYxj8//9iDOnJpWgTM0BkVQUAAAAxOSwwOFRWAWFnZFUFAAAAQVNTRVRWAWdjAWRVBQAAAEFTU0VUYwAAAABiAAAAAAAA+H9kVQUAAABBU1NFVFYBYWMCAAAAYwFWAWZjVQEAAABTAQAAAFRWAWFWAWZnVQIAAABTVgFnYwBhYxj8//9iBkZ/n7mnFUBkVQMAAAA1LDRWAWdjAGFjGPz//2LK40QYZrcrQGRVBQAAADEzLDg2VFYBYWdkVQQAAABCT05EVgFnYwFkVQQAAABCT05EYwEAAABiAAAAAAAA+H9kVQQAAABCT05EVgFhYwIAAABjAVYBZmNVAQAAAFMCAAAAVFYBYVYBZmdVAgAAAFNWAWdjAGFjGPz//2Kp6MJXnS8IQGRVAwAAADMsMFYBZ2MAYWMY/P//Yp7cnWbW3hRAZFUEAAAANSwyMlRWAWFUYwEAAABjAVYBYVYBYVYBYVYBYVRjAAAAAGMBVgFhVgFhVgFhVgFhVgFmZ1UBAAAAU2dkVRcAAABkZWZhdWx0Um93QXhpc0hpZXJhcmNoeWRVEAAAAFplaWxlbmhpZXJhcmNoaWVWAWZnVQIAAABTZ2RVBgAAAGJpNjY0MGRVDAAAAEN1dCBPZmYgRGF0ZWRVBwAAAERETU1ZWThjAAAAAGMBVgFhVgFhZ2RVBgAAAGJpNjY0MWRVDAAAAEFzc2V0IC8gQm9uZGFjAQAAAGMBVgFhVgFhVGMAAAAAZ2RVBAAAAHJvb3RWAWFWAWZnVQEAAABTZ2RVCgAAADI5LzA5LzIwMjNWAWdjAGFjGPz//2IAAAAAgLzWQGRVCgAAADI5LzA5LzIwMjNWAWZnVQIAAABTZ2RVBQAAAEFTU0VUVgFnYwFkVQUAAABBU1NFVGMAAAAAYgAAAAAAAPh/ZFUFAAAAQVNTRVRWAWFjAgAAAGMBVgFhVgFhVgFhVgFhZ2RVBAAAAEJPTkRWAWdjAWRVBAAAAEJPTkRjAQAAAGIAAAAAAAD4f2RVBAAAAEJPTkRWAWFjAgAAAGMBVgFhVgFhVgFhVgFhVGMBAAAAYwBWAWFWAWFWAWFWAWFUYwAAAABjAFYBYVYBYVYBYVYBYWdkVQQAAAByb290VgFhVgFmZ1UBAAAAU2dkVQoAAAAyOS8wOS8yMDIzVgFnYwBhYxj8//9iAAAAAIC81kBkVQoAAAAyOS8wOS8yMDIzVgFmZ1UCAAAAU2dkVQUAAABBU1NFVFYBZ2MBZFUFAAAAQVNTRVRjAAAAAGIAAAAAAAD4f2RVBQAAAEFTU0VUVgFhYwIAAABjAVYBYVYBYVYBYVYBYWdkVQQAAABCT05EVgFnYwFkVQQAAABCT05EYwEAAABiAAAAAAAA+H9kVQQAAABCT05EVgFhYwIAAABjAVYBYVYBYVYBYVYBYVRjAQAAAGMAVgFhVgFhVgFhVgFhVGMAAAAAYwBWAWFWAWFWAWFWAWFjAVRjAWMAYwBiAAAAAAAAAABWAWZVAgAAAFNkVQYAAABiaTY2MzhkVQYAAABiaTY2MzlUYwBjAGMAYWNCBQIAVgFhZFXmBQAAPFJlc3VsdCByZWY9ImRkNjY0N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xMi4xNzZaIj48VmFyaWFibGVzPjxOdW1lcmljVmFyaWFibGUgdmFybmFtZT0iYmk2NjQwIiBsYWJlbD0iQ3V0IE9mZiBEYXRlIiByZWY9ImJpNjY0MCIgY29sdW1uPSJjMCIgZm9ybWF0PSJERE1NWVk4IiB1c2FnZT0iY2F0ZWdvcmljYWwiLz48U3RyaW5nVmFyaWFibGUgdmFybmFtZT0iYmk2NjQxIiBsYWJlbD0iQXNzZXQgLyBCb25kIiByZWY9ImJpNjY0MSIgY29sdW1uPSJjMSIvPjxOdW1lcmljVmFyaWFibGUgdmFybmFtZT0iYmk2NjM5IiBsYWJlbD0iQXZlcmFnZSBMaWZlIiByZWY9ImJpNjYzOSIgY29sdW1uPSJjMiIgZm9ybWF0PSJDT01NQTMyLjIiIHVzYWdlPSJxdWFudGl0YXRpdmUiIGRlZmluZWRBZ2dyZWdhdGlvbj0ic3VtIi8+PE51bWVyaWNWYXJpYWJsZSB2YXJuYW1lPSJiaTY2MzgiIGxhYmVsPSJXZWlnaHRlZCBBdmVyYWdlIExpZmUgKGluIHllYXJzKSIgcmVmPSJiaTY2MzgiIGNvbHVtbj0iYzMiIGZvcm1hdD0iQ09NTUExMi4x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L0NvbHVtbnM+PERhdGEgZm9ybWF0PSJDU1YiIHJvd0NvdW50PSIzIiBhdmFpbGFibGVSb3dDb3VudD0iMyIgc2l6ZT0iMTQzIiBkYXRhTGF5b3V0PSJtaW5pbWFsIiBncmFuZFRvdGFsPSJmYWxzZSIgaXNJbmRleGVkPSJ0cnVlIiBjb250ZW50S2V5PSJaUVZFTlhFWURYTE8zRFJHSEo3NVFNM1FFSFI1SkdENSI+PCFbQ0RBVEFbMjMyODIuMCwtMTAwLDE5LjA3NTgxNTU0NTgzOTgwMiw0LjMyMDM2MTY1NDIzODM5NAoyMzI4Mi4wLDAsMTMuODU4MjAwNzk2NTE3NzUzLDUuNDEzNzk0MDMzMTg3MDY1CjIzMjgyLjAsMSw1LjIxNzYxNDc0OTMyMjA1MSwzLjAyMzI0OTMyNjM1ODQ1NwpdXT48L0RhdGE+PFN0cmluZ1RhYmxlIGZvcm1hdD0iQ1NWIiByb3dDb3VudD0iMiIgc2l6ZT0iMTUiIGNvbnRlbnRLZXk9IlBHNUM2Tlo3M1VNN0FUUURHT0JWUUdJREJRTlY3NVFYIj48IVtDREFUQVsiQVNTRVQiCiJCT05EIgpdXT48L1N0cmluZ1RhYmxlPjwvUmVzdWx0PlYBYWMAYwBjAGMBYwBjAGMAVgFhYwEAAABjAGMAXUVORF9SQys=</data>
</ReportState>
</file>

<file path=customXml/item38.xml><?xml version="1.0" encoding="utf-8"?>
<ReportState xmlns="sas.reportstate">
  <data type="reportstate">UkNfU1RBUlRbVgVnZ1VjAgAAAFNnYwIAAABjAAAAAGRVBgAAAHZlNjYwNWRVAAAAAGMAAAAAZ5lmVQEAAABTVgFnmGRVBgAAAGJpODYzN2RVEgAAAFJlZmluYW5jaW5nIE1hcmtlcmFWAWdjAWRVAgAAADc0Yxj8//9iAAAAAAAA+H9kVQIAAAA3NGMBAAAAVGMIAAAAYWMAZ2MCAAAAYwAAAABkVQUAAAB2ZTcyM2RVAAAAAGMAAAAAZ5lmVQEAAABTVgFnmGRVBgAAAGJpNjY3MmRVDAAAAEN1dCBPZmYgRGF0ZWFWAWdjAGFjGPz//2IAAAAAgLzWQGRVCgAAADI5LzA5LzIwMjNjAQAAAFRjCAAAAGFjAFRWAWZVAwAAAFNkVQYAAABiaTY2NzRkVQYAAABiaTY2NzVkVQYAAABiaTY2NzJUVgFhVgFnZFUGAAAAZGQ2Njc5VgFmVQIAAABTZFUcAAAARG9tZXN0aWMgKENvdW50cnkgb2YgSXNzdWVyKWRVAgAAAEVVVFYBZmdVBAAAAFNWAWfAYwAAAABkVQYAAABiaTY2NzJkVRMAAABKb2luZWQgQ3V0IE9mZiBEYXRlZFUFAAAAREFURTljGAAAAFYBZmNVAwAAAFMAAAAAgLzWQAAAAACAvNZAAAAAAIC81kBUVgFhYwEAAABiAwAAAGIAAAAAAAD4f2IAAAAAAAD4f2IAAAAAAAD4f2IAAAAAAAD4f2IAAAAAAAD4f2FjAGMAYwBjAVYBZ8BjAQAAAGRVBgAAAGJpNjY3NGRVAgAAAEVVYWMYAAAAVgFhVgFmY1UDAAAAU5z///8BAAAAAQAAAFRjAQAAAGIDAAAAYgAAAAAAAPh/YgAAAAAAAPh/YgAAAAAAAPh/YgAAAAAAAPh/YgAAAAAAAPh/YWMAYwBjAGMBVgFnwGMBAAAAZFUGAAAAYmk2Njc1ZFUbAAAAU3Vic3RpdHV0ZSBBc3NldHMgLSBDb3VudHJ5YWMYAAAAVgFhVgFmY1UDAAAAU5z///+c////AAAAAFRjAQAAAGIDAAAAYgAAAAAAAPh/YgAAAAAAAPh/YgAAAAAAAPh/YgAAAAAAAPh/YgAAAAAAAPh/YWMAYwBjAGMBVgFnwGMAAAAAZFUGAAAAYmk2NjczZFUMAAAATm9taW5hbCAobW4pZFUIAAAAQ09NTUExMi5jAAAAAFYBZmNVAwAAAFMAAAAAAAAAAAAAAAAAAAAAAAAAAAAAAABUVgFhYwIAAABiAwAAAGIAAAAAAAD4f2IAAAAAAAD4f2IAAAAAAAD4f2IAAAAAAAD4f2IAAAAAAAD4f2FjAGMAYwBjAVRnoGZjVQMAAABTAAAAVFYBZWNVAAAAAFNUYVYBYWMDAAAAYgMAAABjAWMAYgAAAAAAAAAAVgFhVgFhVgNnZ2RVBgAAAGRkNjY3OVYBYVYBZmdVAgAAAFNnZFULAAAATUFUQ0hFU19BTExWAWdjAWRVCwAAAE1BVENIRVNfQUxMY5z///9iAAAAAAAA+H9kVQsAAABNQVRDSEVTX0FMTFYBZmdVAQAAAFNnZFULAAAATUFUQ0hFU19BTExWAWdjAWRVCwAAAE1BVENIRVNfQUxMY5z///9iAAAAAAAA+H9kVQsAAABNQVRDSEVTX0FMTFYBZmdVAQAAAFNnZFUSAAAAMjkuIFNlcHRlbWJlciAyMDIzVgFnYwBhYxj8//9iAAAAAIC81kBkVRIAAAAyOS4gU2VwdGVtYmVyIDIwMjNWAWFjAwAAAGMBVgFmY1UBAAAAUwAAAABUVgFhVgFmZ1UBAAAAU1YBZ2MAYWMY/P//YgAAAAAAAAAAZFUBAAAAMFRWAWFUYwIAAABjAVYBYVYBYVYBYVYBYVRjAQAAAGMBVgFhVgFhVgFhVgFhZ2RVAgAAAEVVVgFnYwFkVQIAAABFVWMBAAAAYgAAAAAAAPh/ZFUCAAAARVVWAWZnVQIAAABTZ2RVCwAAAE1BVENIRVNfQUxMVgFnYwFkVQsAAABNQVRDSEVTX0FMTGOc////YgAAAAAAAPh/ZFULAAAATUFUQ0hFU19BTExWAWZnVQEAAABTZ2RVEgAAADI5LiBTZXB0ZW1iZXIgMjAyM1YBZ2MAYWMY/P//YgAAAACAvNZAZFUSAAAAMjkuIFNlcHRlbWJlciAyMDIzVgFhYwMAAABjAVYBZmNVAQAAAFMBAAAAVFYBYVYBZmdVAQAAAFNWAWdjAGFjGPz//2IAAAAAAAAAAGRVAQAAADBUVgFhVGMCAAAAYwFWAWFWAWFWAWFWAWFnZFUcAAAARG9tZXN0aWMgKENvdW50cnkgb2YgSXNzdWVyKVYBZ2MBZFUcAAAARG9tZXN0aWMgKENvdW50cnkgb2YgSXNzdWVyKWMAAAAAYgAAAAAAAPh/ZFUcAAAARG9tZXN0aWMgKENvdW50cnkgb2YgSXNzdWVyKVYBZmdVAQAAAFNnZFUSAAAAMjkuIFNlcHRlbWJlciAyMDIzVgFnYwBhYxj8//9iAAAAAIC81kBkVRIAAAAyOS4gU2VwdGVtYmVyIDIwMjNWAWFjAwAAAGMBVgFmY1UBAAAAUwIAAABUVgFhVgFmZ1UBAAAAU1YBZ2MAYWMY/P//YgAAAAAAAAAAZFUBAAAAMFRWAWFUYwIAAABjAVYBYVYBYVYBYVYBYVRjAQAAAGMBVgFhVgFhVgFhVgFhVGMAAAAAYwFWAWFWAWFWAWFWAWFWAWZnVQIAAABTZ2RVFwAAAGRlZmF1bHRSb3dBeGlzSGllcmFyY2h5ZFUQAAAAWmVpbGVuaGllcmFyY2hpZVYBZmdVAgAAAFNnZFUGAAAAYmk2Njc0ZFUCAAAARVVhYwEAAABjAVYBYVYBYWdkVQYAAABiaTY2NzVkVRsAAABTdWJzdGl0dXRlIEFzc2V0cyAtIENvdW50cnlhYwEAAABjAVYBYVYBYVRjAAAAAGdkVQQAAAByb290VgFhVgFmZ1UBAAAAU2dkVQIAAABFVVYBZ2MBZFUCAAAARVVjAQAAAGIAAAAAAAD4f2RVAgAAAEVVVgFmZ1UBAAAAU2dkVRwAAABEb21lc3RpYyAoQ291bnRyeSBvZiBJc3N1ZXIpVgFnYwFkVRwAAABEb21lc3RpYyAoQ291bnRyeSBvZiBJc3N1ZXIpYwAAAABiAAAAAAAA+H9kVRwAAABEb21lc3RpYyAoQ291bnRyeSBvZiBJc3N1ZXIpVgFhYwIAAABjAVYBYVYBYVYBYVYBYVRjAQAAAGMAVgFhVgFhVgFhVgFhVGMAAAAAYwBWAWFWAWFWAWFWAWFnZFUEAAAAcm9vdFYBYVYBZmdVAQAAAFNnZFUCAAAARVVWAWdjAWRVAgAAAEVVYwEAAABiAAAAAAAA+H9kVQIAAABFVVYBZmdVAQAAAFNnZFUcAAAARG9tZXN0aWMgKENvdW50cnkgb2YgSXNzdWVyKVYBZ2MBZFUcAAAARG9tZXN0aWMgKENvdW50cnkgb2YgSXNzdWVyKWMAAAAAYgAAAAAAAPh/ZFUcAAAARG9tZXN0aWMgKENvdW50cnkgb2YgSXNzdWVyKVYBYWMCAAAAYwFWAWFWAWFWAWFWAWFUYwEAAABjAFYBYVYBYVYBYVYBYVRjAAAAAGMAVgFhVgFhVgFhVgFhYwFnZFUaAAAAZGVmYXVsdENvbHVtbkF4aXNIaWVyYXJjaHlkVREAAABTcGFsdGVuaGllcmFyY2hpZVYBZmdVAQAAAFNnZFUGAAAAYmk2NjcyZFUTAAAASm9pbmVkIEN1dCBPZmYgRGF0ZWRVBQAAAERBVEU5YwAAAABjAVYBYVYBYVRjAAAAAGdkVQQAAAByb290VgFhVgFmZ1UBAAAAU2dkVRIAAAAyOS4gU2VwdGVtYmVyIDIwMjNWAWdjAGFjGPz//2IAAAAAgLzWQGRVEgAAADI5LiBTZXB0ZW1iZXIgMjAyM1YBYWMBAAAAYwFWAWFWAWFWAWFWAWFUYwAAAABjAFYBYVYBYVYBYVYBYWdkVQQAAAByb290VgFhVgFmZ1UBAAAAU2dkVRIAAAAyOS4gU2VwdGVtYmVyIDIwMjNWAWdjAGFjGPz//2IAAAAAgLzWQGRVEgAAADI5LiBTZXB0ZW1iZXIgMjAyM1YBYWMBAAAAYwFWAWFWAWFWAWFWAWFUYwAAAABjAFYBYVYBYVYBYVYBYWMBVGMBYwBjAGIAAAAAAAAAAFYBZlUBAAAAU2RVBgAAAGJpNjY3M1RjAGMAYwBhY0IFAgBWAWFkVY8FAAA8UmVzdWx0IHJlZj0iZGQ2Njc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E0LjA4OFoiPjxWYXJpYWJsZXM+PE51bWVyaWNWYXJpYWJsZSB2YXJuYW1lPSJiaTY2NzIiIGxhYmVsPSJKb2luZWQgQ3V0IE9mZiBEYXRlIiByZWY9ImJpNjY3MiIgY29sdW1uPSJjMCIgZm9ybWF0PSJEQVRFOSIgdXNhZ2U9ImNhdGVnb3JpY2FsIi8+PFN0cmluZ1ZhcmlhYmxlIHZhcm5hbWU9ImJpNjY3NCIgbGFiZWw9IkVVIiByZWY9ImJpNjY3NCIgY29sdW1uPSJjMSIvPjxTdHJpbmdWYXJpYWJsZSB2YXJuYW1lPSJiaTY2NzUiIGxhYmVsPSJTdWJzdGl0dXRlIEFzc2V0cyAtIENvdW50cnkiIHJlZj0iYmk2Njc1IiBjb2x1bW49ImMyIiBzb3J0T249ImN1c3RvbSIgY3VzdG9tU29ydD0iY3M0NTA1Ii8+PE51bWVyaWNWYXJpYWJsZSB2YXJuYW1lPSJiaTY2NzMiIGxhYmVsPSJOb21pbmFsIChtbikiIHJlZj0iYmk2NjczIiBjb2x1bW49ImMzIiBmb3JtYXQ9IkNPTU1BMTIuIiB1c2FnZT0icXVhbnRpdGF0aXZlIiBkZWZpbmVkQWdncmVnYXRpb249InN1bSIvPjwvVmFyaWFibGVzPjxDb2x1bW5zPjxOdW1lcmljQ29sdW1uIGNvbG5hbWU9ImMwIiBlbmNvZGluZz0idGV4dCIgZGF0YVR5cGU9ImRhdGUiLz48U3RyaW5nQ29sdW1uIGNvbG5hbWU9ImMxIiBlbmNvZGluZz0idGV4dCIgbWF4TGVuZ3RoPSIxIi8+PFN0cmluZ0NvbHVtbiBjb2xuYW1lPSJjMiIgZW5jb2Rpbmc9InRleHQiIG1heExlbmd0aD0iMSIvPjxOdW1lcmljQ29sdW1uIGNvbG5hbWU9ImMzIiBlbmNvZGluZz0idGV4dCIgZGF0YVR5cGU9ImRvdWJsZSIvPjwvQ29sdW1ucz48RGF0YSBmb3JtYXQ9IkNTViIgcm93Q291bnQ9IjMiIGF2YWlsYWJsZVJvd0NvdW50PSIzIiBzaXplPSI1NyIgZGF0YUxheW91dD0ibWluaW1hbCIgZ3JhbmRUb3RhbD0iZmFsc2UiIGlzSW5kZXhlZD0idHJ1ZSIgY29udGVudEtleT0iSENHNVA0TTRGUDI0TlRQRldVTEtEUDZVQkdRTFlMWEUiPjwhW0NEQVRBWzIzMjgyLjAsLTEwMCwtMTAwLDAuMAoyMzI4Mi4wLDEsLTEwMCwwLjAKMjMyODIuMCwxLDAsMC4wCl1dPjwvRGF0YT48U3RyaW5nVGFibGUgZm9ybWF0PSJDU1YiIHJvd0NvdW50PSIyIiBzaXplPSIzNiIgY29udGVudEtleT0iN0lJWVNaRllTNkVZV0RUVDJCRElaT0YyM1ZBNjdNVjUiPjwhW0NEQVRBWyJEb21lc3RpYyAoQ291bnRyeSBvZiBJc3N1ZXIpIgoiRVUiCl1dPjwvU3RyaW5nVGFibGU+PC9SZXN1bHQ+VgFhYwBjAGMAYwFjAGMAYwBWAWFjAQAAAGMAYwBdRU5EX1JDKw==</data>
</ReportState>
</file>

<file path=customXml/item39.xml><?xml version="1.0" encoding="utf-8"?>
<ReportState xmlns="sas.reportstate">
  <data type="reportstate">Q0VDU19TVEFSVFtWAWdVAAAAAFNUXUVORF9DRUNTKys=</data>
</ReportState>
</file>

<file path=customXml/item4.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y0xNVQxNjoyMjo1OFoiIG5leHRVbmlxdWVOYW1lSW5kZXg9Ijg1NzQ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3LTEzVDEwOjM1OjE0LjM3M1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zIiBhdmFpbGFibGVSb3dDb3VudD0iMjMiIHNpemU9IjE4NCIgZGF0YUxheW91dD0ibWluaW1hbCIgZ3JhbmRUb3RhbD0iZmFsc2UiIGlzSW5kZXhlZD0iZmFsc2UiIGNvbnRlbnRLZXk9IkRGTENUTFZQSFVPUkJTSlI2NUFXN1ZXQjdPN0wzRVlMIj4KICAgICAgICAgICAgICAgIDwhW0NEQVRBWzIzMjAzLjAKMjMyMDIuMAoyMzIwMS4wCjIzMTk4LjAKMjMxOTcuMAoyMzE5Ni4wCjIzMTk1LjAKMjMxOTEuMAoyMzE2MS4wCjIzMTI4LjAKMjMxMDAuMAoyMzA2OS4wCjIzMDQxLjAKMjMwMDkuMAoyMjk3OS4wCjIyOTQ5LjAKMjI5MTguMAoyMjg4OC4wCjIyODU1LjAKMjI4MjYuMAoyMjczNS4wCjIyNjQ1LjAKMjI1NTMuMApdXT4KICAgICAgICAgICAgPC9EYXRhPgogICAgICAgIDwvUmVzdWx0PgogICAgPC9SZXN1bHRzPgogICAgPERhdGFEZWZpbml0aW9ucz4KICAgICAgICA8UGFyZW50RGF0YURlZmluaXRpb24gbmFtZT0iZGQ3NDIiIGRhdGFTb3VyY2U9ImRzMjMiIGNoaWxkUXVlcnlSZWxhdGlvbnNoaXA9ImluZGVwZW5kZW50IiBzdGF0dXM9ImV4ZWN1dGFibGUiPgogICAgICAgICAgICA8QnVzaW5lc3NJdGVtcz4KICAgICAgICAgICAgICAgIDxSZWxhdGlvbmFsRGF0YUl0ZW0gbmFtZT0iYmk3MzkiIGJhc2U9ImJpMjQiLz4KICAgICAgICAgICAgICAgIDxSZWxhdGlvbmFsRGF0YUl0ZW0gbmFtZT0iYmk3NTMiIGJhc2U9ImJpMzAiLz4KICAgICAgICAgICAgICAgIDxSZWxhdGlvbmFsRGF0YUl0ZW0gbmFtZT0iYmk3NTUiIGJhc2U9ImJpMjYiLz4KICAgICAgICAgICAgICAgIDxSZWxhdGlvbmFsRmlsdGVySXRlbSBuYW1lPSJiaTc1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czOSxiaW5uZWR9LCdCT05EJyk8L0V4cHJlc3Npb24+CiAgICAgICAgICAgICAgICA8L1JlbGF0aW9uYWxGaWx0ZXJJdGVtPgogICAgICAgICAgICAgICAgPFJlbGF0aW9uYWxEYXRhSXRlbSBuYW1lPSJiaTg1MDMiIGJhc2U9ImJpMjkiLz4KICAgICAgICAgICAgICAgIDxSZWxhdGlvbmFsRGF0YUl0ZW0gbmFtZT0iYmk4NTA0IiBiYXNlPSJiaTMxIi8+CiAgICAgICAgICAgIDwvQnVzaW5lc3NJdGVtcz4KICAgICAgICAgICAgPERhdGFEZWZpbml0aW9uIG5hbWU9ImRkNzQz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czOSIvPgogICAgICAgICAgICAgICAgICAgICAgICAgICAgPEJ1c2luZXNzSXRlbSByZWY9ImJpNzUzIi8+CiAgICAgICAgICAgICAgICAgICAgICAgICAgICA8QnVzaW5lc3NJdGVtIHJlZj0iYmk3NTUiLz4KICAgICAgICAgICAgICAgICAgICAgICAgPC9BeGlzPgogICAgICAgICAgICAgICAgICAgIDwvQXhlcz4KICAgICAgICAgICAgICAgIDwvUmVsYXRpb25hbFF1ZXJ5PgogICAgICAgICAgICAgICAgPFJlc3VsdERlZmluaXRpb25zPgogICAgICAgICAgICAgICAgICAgIDxSZXN1bHREZWZpbml0aW9uIG5hbWU9ImRkNzM4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1NyIvPgogICAgICAgICAgICAgICAgPC9EZXRhaWxGaWx0ZXJzPgogICAgICAgICAgICA8L0FwcGxpZWRGaWx0ZXJzPgogICAgICAgIDwvUGFyZW50RGF0YURlZmluaXRpb24+CiAgICAgICAgPFBhcmVudERhdGFEZWZpbml0aW9uIG5hbWU9ImRkODQ3IiBkYXRhU291cmNlPSJkczg1MSIgY2hpbGRRdWVyeVJlbGF0aW9uc2hpcD0iaW5kZXBlbmRlbnQiIHN0YXR1cz0iZXhlY3V0YWJsZSI+CiAgICAgICAgICAgIDxCdXNpbmVzc0l0ZW1zPgogICAgICAgICAgICAgICAgPFJlbGF0aW9uYWxEYXRhSXRlbSBuYW1lPSJiaTEwMDgiIGJhc2U9ImJpODU3Ii8+CiAgICAgICAgICAgICAgICA8UmVsYXRpb25hbEZpbHRlckl0ZW0gbmFtZT0iYmkxMDEw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TAwOCxiaW5uZWR9LCdZJyk8L0V4cHJlc3Npb24+CiAgICAgICAgICAgICAgICA8L1JlbGF0aW9uYWxGaWx0ZXJJdGVtPgogICAgICAgICAgICAgICAgPFJlbGF0aW9uYWxEYXRhSXRlbSBuYW1lPSJiaTEwNDciIGJhc2U9ImJpMTA0NiIvPgogICAgICAgICAgICAgICAgPFJlbGF0aW9uYWxEYXRhSXRlbSBuYW1lPSJiaTg1MDUiIGJhc2U9ImJpODczIi8+CiAgICAgICAgICAgICAgICA8UmVsYXRpb25hbERhdGFJdGVtIG5hbWU9ImJpODUwNiIgYmFzZT0iYmk5MjQiLz4KICAgICAgICAgICAgPC9CdXNpbmVzc0l0ZW1zPgogICAgICAgICAgICA8RGF0YURlZmluaXRpb24gbmFtZT0iZGQ4NDgiIHR5cGU9InJlbGF0aW9uYWwiIGRhdGFTb3VyY2U9ImRzODUxIj4KICAgICAgICAgICAgICAgIDxSZWxhdGlvbmFsUXVlcnkgZGV0YWlsPSJmYWxzZSI+CiAgICAgICAgICAgICAgICAgICAgPFNvcnRJdGVtcz4KICAgICAgICAgICAgICAgICAgICAgICAgPFNvcnRJdGVtIHJlZj0iYmkxMDA4IiBzb3J0RGlyZWN0aW9uPSJhc2NlbmRpbmciLz4KICAgICAgICAgICAgICAgICAgICA8L1NvcnRJdGVtcz4KICAgICAgICAgICAgICAgICAgICA8QXhlcz4KICAgICAgICAgICAgICAgICAgICAgICAgPEF4aXMgdHlwZT0iY29sdW1uIj4KICAgICAgICAgICAgICAgICAgICAgICAgICAgIDxCdXNpbmVzc0l0ZW0gcmVmPSJiaTEwMDgiLz4KICAgICAgICAgICAgICAgICAgICAgICAgICAgIDxCdXNpbmVzc0l0ZW0gcmVmPSJiaTEwNDciLz4KICAgICAgICAgICAgICAgICAgICAgICAgPC9BeGlzPgogICAgICAgICAgICAgICAgICAgIDwvQXhlcz4KICAgICAgICAgICAgICAgIDwvUmVsYXRpb25hbFF1ZXJ5PgogICAgICAgICAgICAgICAgPFJlc3VsdERlZmluaXRpb25zPgogICAgICAgICAgICAgICAgICAgIDxSZXN1bHREZWZpbml0aW9uIG5hbWU9ImRkODQ5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EwMTAiLz4KICAgICAgICAgICAgICAgIDwvRGV0YWlsRmlsdGVycz4KICAgICAgICAgICAgPC9BcHBsaWVkRmlsdGVycz4KICAgICAgICA8L1BhcmVudERhdGFEZWZpbml0aW9uPgogICAgICAgIDxQYXJlbnREYXRhRGVmaW5pdGlvbiBuYW1lPSJkZDEwMTkiIGRhdGFTb3VyY2U9ImRzMjMiIGNoaWxkUXVlcnlSZWxhdGlvbnNoaXA9ImluZGVwZW5kZW50IiBzdGF0dXM9ImV4ZWN1dGFibGUiPgogICAgICAgICAgICA8QnVzaW5lc3NJdGVtcz4KICAgICAgICAgICAgICAgIDxSZWxhdGlvbmFsRGF0YUl0ZW0gbmFtZT0iYmk3NTAiIGJhc2U9ImJpMjQiLz4KICAgICAgICAgICAgICAgIDxSZWxhdGlvbmFsRGF0YUl0ZW0gbmFtZT0iYmk2OTkiIGJhc2U9ImJpNjU3Ii8+CiAgICAgICAgICAgICAgICA8UmVsYXRpb25hbERhdGFJdGVtIG5hbWU9ImJpNzA1IiBiYXNlPSJiaTI1Ii8+CiAgICAgICAgICAgICAgICA8UmVsYXRpb25hbERhdGFJdGVtIG5hbWU9ImJpNjIyOSIgYmFzZT0iYmkyOSIvPgogICAgICAgICAgICAgICAgPFJlbGF0aW9uYWxEYXRhSXRlbSBuYW1lPSJiaTg1MDciIGJhc2U9ImJpMzEiLz4KICAgICAgICAgICAgPC9CdXNpbmVzc0l0ZW1zPgogICAgICAgICAgICA8RGF0YURlZmluaXRpb24gbmFtZT0iZGQxMDIw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5OSIvPgogICAgICAgICAgICAgICAgICAgICAgICAgICAgPEJ1c2luZXNzSXRlbSByZWY9ImJpNzA1Ii8+CiAgICAgICAgICAgICAgICAgICAgICAgIDwvQXhpcz4KICAgICAgICAgICAgICAgICAgICAgICAgPEF4aXMgdHlwZT0icm93Ij4KICAgICAgICAgICAgICAgICAgICAgICAgICAgIDxCdXNpbmVzc0l0ZW0gcmVmPSJiaTYyMjkiLz4KICAgICAgICAgICAgICAgICAgICAgICAgICAgIDxCdXNpbmVzc0l0ZW0gcmVmPSJiaTc1MCIvPgogICAgICAgICAgICAgICAgICAgICAgICA8L0F4aXM+CiAgICAgICAgICAgICAgICAgICAgPC9BeGVzPgogICAgICAgICAgICAgICAgICAgIDxSb3dTb3J0SXRlbXM+CiAgICAgICAgICAgICAgICAgICAgICAgIDxTb3J0SXRlbSByZWY9ImJpNjIyOSIgc29ydERpcmVjdGlvbj0iZGVzY2VuZGluZyIvPgogICAgICAgICAgICAgICAgICAgICAgICA8U29ydEl0ZW0gcmVmPSJiaTc1MCIgc29ydERpcmVjdGlvbj0iYXNjZW5kaW5nIi8+CiAgICAgICAgICAgICAgICAgICAgPC9Sb3dTb3J0SXRlbXM+CiAgICAgICAgICAgICAgICA8L011bHRpZGltZW5zaW9uYWxRdWVyeT4KICAgICAgICAgICAgICAgIDxSZXN1bHREZWZpbml0aW9ucz4KICAgICAgICAgICAgICAgICAgICA8UmVzdWx0RGVmaW5pdGlvbiBuYW1lPSJkZDEwMj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jgiIGRhdGFTb3VyY2U9ImRzNyIgY2hpbGRRdWVyeVJlbGF0aW9uc2hpcD0iaW5kZXBlbmRlbnQiIHN0YXR1cz0iZXhlY3V0YWJsZSI+CiAgICAgICAgICAgIDxCdXNpbmVzc0l0ZW1zPgogICAgICAgICAgICAgICAgPFJlbGF0aW9uYWxEYXRhSXRlbSBuYW1lPSJiaTY1NiIgYmFzZT0iYmk4Ii8+CiAgICAgICAgICAgICAgICA8UmVsYXRpb25hbERhdGFJdGVtIG5hbWU9ImJpNjU0IiBiYXNlPSJiaTYxNCIvPgogICAgICAgICAgICAgICAgPFJlbGF0aW9uYWxEYXRhSXRlbSBuYW1lPSJiaTQ4MyIgYmFzZT0iYmkxNiIvPgogICAgICAgICAgICAgICAgPFJlbGF0aW9uYWxEYXRhSXRlbSBuYW1lPSJiaTYyMjEiIGJhc2U9ImJpMTAiLz4KICAgICAgICAgICAgICAgIDxSZWxhdGlvbmFsRGF0YUl0ZW0gbmFtZT0iYmk4NTA4IiBiYXNlPSJiaTE5Ii8+CiAgICAgICAgICAgIDwvQnVzaW5lc3NJdGVtcz4KICAgICAgICAgICAgPERhdGFEZWZpbml0aW9uIG5hbWU9ImRkMTAyOS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yMjEiLz4KICAgICAgICAgICAgICAgICAgICAgICAgICAgIDxCdXNpbmVzc0l0ZW0gcmVmPSJiaTQ4MyIvPgogICAgICAgICAgICAgICAgICAgICAgICA8L0F4aXM+CiAgICAgICAgICAgICAgICAgICAgICAgIDxBeGlzIHR5cGU9InJvdyI+CiAgICAgICAgICAgICAgICAgICAgICAgICAgICA8QnVzaW5lc3NJdGVtIHJlZj0iYmk2NTYiLz4KICAgICAgICAgICAgICAgICAgICAgICAgICAgIDxCdXNpbmVzc0l0ZW0gcmVmPSJiaTY1NCIvPgogICAgICAgICAgICAgICAgICAgICAgICA8L0F4aXM+CiAgICAgICAgICAgICAgICAgICAgPC9BeGVzPgogICAgICAgICAgICAgICAgICAgIDxDb2x1bW5Tb3J0SXRlbXM+CiAgICAgICAgICAgICAgICAgICAgICAgIDxTb3J0SXRlbSByZWY9ImJpNjIyMSIgc29ydERpcmVjdGlvbj0iZGVzY2VuZGluZyIvPgogICAgICAgICAgICAgICAgICAgIDwvQ29sdW1uU29ydEl0ZW1zPgogICAgICAgICAgICAgICAgICAgIDxSb3dTb3J0SXRlbXM+CiAgICAgICAgICAgICAgICAgICAgICAgIDxTb3J0SXRlbSByZWY9ImJpNjU2IiBzb3J0RGlyZWN0aW9uPSJhc2NlbmRpbmciLz4KICAgICAgICAgICAgICAgICAgICAgICAgPFNvcnRJdGVtIHJlZj0iYmk2NTQiIHNvcnREaXJlY3Rpb249ImFzY2VuZGluZyIvPgogICAgICAgICAgICAgICAgICAgIDwvUm93U29ydEl0ZW1zPgogICAgICAgICAgICAgICAgPC9NdWx0aWRpbWVuc2lvbmFsUXVlcnk+CiAgICAgICAgICAgICAgICA8UmVzdWx0RGVmaW5pdGlvbnM+CiAgICAgICAgICAgICAgICAgICAgPFJlc3VsdERlZmluaXRpb24gbmFtZT0iZGQxMDMwIiBwdXJwb3NlPSJwcmltYXJ5IiBtYXhSb3dzTG9va3VwPSJjcm9zc3RhYiIgbWF4Um93c0JlaGF2aW9yPSJub0RhdGEiLz4KICAgICAgICAgICAgICAgIDwvUmVzdWx0RGVmaW5pdGlvbnM+CiAgICAgICAgICAgIDwvRGF0YURlZmluaXRpb24+CiAgICAgICAgPC9QYXJlbnREYXRhRGVmaW5pdGlvbj4KICAgICAgICA8UGFyZW50RGF0YURlZmluaXRpb24gbmFtZT0iZGQxMDM3IiBkYXRhU291cmNlPSJkczIzIiBjaGlsZFF1ZXJ5UmVsYXRpb25zaGlwPSJpbmRlcGVuZGVudCIgc3RhdHVzPSJleGVjdXRhYmxlIj4KICAgICAgICAgICAgPEJ1c2luZXNzSXRlbXM+CiAgICAgICAgICAgICAgICA8UmVsYXRpb25hbERhdGFJdGVtIG5hbWU9ImJpNzE5IiBiYXNlPSJiaTI0Ii8+CiAgICAgICAgICAgICAgICA8UmVsYXRpb25hbERhdGFJdGVtIG5hbWU9ImJpNzIwIiBiYXNlPSJiaTI4Ii8+CiAgICAgICAgICAgICAgICA8UmVsYXRpb25hbERhdGFJdGVtIG5hbWU9ImJpMTAxNyIgYmFzZT0iYmkyNiIvPgogICAgICAgICAgICAgICAgPFJlbGF0aW9uYWxEYXRhSXRlbSBuYW1lPSJiaTg1MDkiIGJhc2U9ImJpMjkiLz4KICAgICAgICAgICAgICAgIDxSZWxhdGlvbmFsRGF0YUl0ZW0gbmFtZT0iYmk4NTEwIiBiYXNlPSJiaTMxIi8+CiAgICAgICAgICAgIDwvQnVzaW5lc3NJdGVtcz4KICAgICAgICAgICAgPERhdGFEZWZpbml0aW9uIG5hbWU9ImRkMTAzOCIgdHlwZT0ibXVsdGlkaW1lbnNpb25hbCIgZGF0YVNvdXJjZT0iZHMyM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xMDE3Ii8+CiAgICAgICAgICAgICAgICAgICAgICAgIDwvQXhpcz4KICAgICAgICAgICAgICAgICAgICAgICAgPEF4aXMgdHlwZT0icm93Ij4KICAgICAgICAgICAgICAgICAgICAgICAgICAgIDxCdXNpbmVzc0l0ZW0gcmVmPSJiaTcxOSIvPgogICAgICAgICAgICAgICAgICAgICAgICAgICAgPEJ1c2luZXNzSXRlbSByZWY9ImJpNzIwIi8+CiAgICAgICAgICAgICAgICAgICAgICAgIDwvQXhpcz4KICAgICAgICAgICAgICAgICAgICA8L0F4ZXM+CiAgICAgICAgICAgICAgICAgICAgPFJvd1NvcnRJdGVtcz4KICAgICAgICAgICAgICAgICAgICAgICAgPFNvcnRJdGVtIHJlZj0iYmk3MTkiIHNvcnREaXJlY3Rpb249ImFzY2VuZGluZyIvPgogICAgICAgICAgICAgICAgICAgICAgICA8U29ydEl0ZW0gcmVmPSJiaTcyMCIgc29ydERpcmVjdGlvbj0iYXNjZW5kaW5nIi8+CiAgICAgICAgICAgICAgICAgICAgPC9Sb3dTb3J0SXRlbXM+CiAgICAgICAgICAgICAgICA8L011bHRpZGltZW5zaW9uYWxRdWVyeT4KICAgICAgICAgICAgICAgIDxSZXN1bHREZWZpbml0aW9ucz4KICAgICAgICAgICAgICAgICAgICA8UmVzdWx0RGVmaW5pdGlvbiBuYW1lPSJkZDEwMzk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yMzciIGRhdGFTb3VyY2U9ImRzODUxIiBjaGlsZFF1ZXJ5UmVsYXRpb25zaGlwPSJpbmRlcGVuZGVudCIgc3RhdHVzPSJleGVjdXRhYmxlIj4KICAgICAgICAgICAgPEJ1c2luZXNzSXRlbXM+CiAgICAgICAgICAgICAgICA8UmVsYXRpb25hbERhdGFJdGVtIG5hbWU9ImJpMTI0MSIgYmFzZT0iYmk5MjQiLz4KICAgICAgICAgICAgICAgIDxSZWxhdGlvbmFsRmlsdGVySXRlbSBuYW1lPSJiaTY3M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xMjQxLGJpbm5lZH0sJzcxJyksaXNtaXNzaW5nKCR7YmkxMjQxLGJpbm5lZH0pKTwvRXhwcmVzc2lvbj4KICAgICAgICAgICAgICAgIDwvUmVsYXRpb25hbEZpbHRlckl0ZW0+CiAgICAgICAgICAgICAgICA8UmVsYXRpb25hbERhdGFJdGVtIG5hbWU9ImJpODUxMSIgYmFzZT0iYmk4NzMiLz4KICAgICAgICAgICAgPC9CdXNpbmVzc0l0ZW1zPgogICAgICAgICAgICA8RGF0YURlZmluaXRpb24gbmFtZT0iZGQxMjM4IiB0eXBlPSJyZWxhdGlvbmFsIiBkYXRhU291cmNlPSJkczg1MSI+CiAgICAgICAgICAgICAgICA8UmVsYXRpb25hbFF1ZXJ5IGRldGFpbD0iZmFsc2UiPgogICAgICAgICAgICAgICAgICAgIDxTb3J0SXRlbXM+CiAgICAgICAgICAgICAgICAgICAgICAgIDxTb3J0SXRlbSByZWY9ImJpMTI0MSIgc29ydERpcmVjdGlvbj0iYXNjZW5kaW5nIi8+CiAgICAgICAgICAgICAgICAgICAgPC9Tb3J0SXRlbXM+CiAgICAgICAgICAgICAgICAgICAgPEF4ZXM+CiAgICAgICAgICAgICAgICAgICAgICAgIDxBeGlzIHR5cGU9ImNvbHVtbiI+CiAgICAgICAgICAgICAgICAgICAgICAgICAgICA8QnVzaW5lc3NJdGVtIHJlZj0iYmkxMjQxIi8+CiAgICAgICAgICAgICAgICAgICAgICAgIDwvQXhpcz4KICAgICAgICAgICAgICAgICAgICA8L0F4ZXM+CiAgICAgICAgICAgICAgICA8L1JlbGF0aW9uYWxRdWVyeT4KICAgICAgICAgICAgICAgIDxSZXN1bHREZWZpbml0aW9ucz4KICAgICAgICAgICAgICAgICAgICA8UmVzdWx0RGVmaW5pdGlvbiBuYW1lPSJkZDEyMz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cyNiIvPgogICAgICAgICAgICAgICAgPC9EZXRhaWxGaWx0ZXJzPgogICAgICAgICAgICA8L0FwcGxpZWRGaWx0ZXJzPgogICAgICAgIDwvUGFyZW50RGF0YURlZmluaXRpb24+CiAgICAgICAgPFBhcmVudERhdGFEZWZpbml0aW9uIG5hbWU9ImRkMTI1NSIgZGF0YVNvdXJjZT0iZHM4NTEiIGNoaWxkUXVlcnlSZWxhdGlvbnNoaXA9ImluZGVwZW5kZW50IiBzdGF0dXM9ImV4ZWN1dGFibGUiPgogICAgICAgICAgICA8QnVzaW5lc3NJdGVtcz4KICAgICAgICAgICAgICAgIDxSZWxhdGlvbmFsRGF0YUl0ZW0gbmFtZT0iYmkxNjg0IiBiYXNlPSJiaTg3MyIvPgogICAgICAgICAgICAgICAgPFJlbGF0aW9uYWxEYXRhSXRlbSBuYW1lPSJiaTI3ODEiIGJhc2U9ImJpMTA1OSIvPgogICAgICAgICAgICAgICAgPFJlbGF0aW9uYWxEYXRhSXRlbSBuYW1lPSJiaTI3OTMiIGJhc2U9ImJpMTg3MCIvPgogICAgICAgICAgICAgICAgPFJlbGF0aW9uYWxEYXRhSXRlbSBuYW1lPSJiaTI4MzgiIGJhc2U9ImJpMTI3NyIvPgogICAgICAgICAgICAgICAgPFJlbGF0aW9uYWxEYXRhSXRlbSBuYW1lPSJiaTg1MTIiIGJhc2U9ImJpOTI0Ii8+CiAgICAgICAgICAgIDwvQnVzaW5lc3NJdGVtcz4KICAgICAgICAgICAgPERhdGFEZWZpbml0aW9uIG5hbWU9ImRkMTI1Ni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yNzgxIi8+CiAgICAgICAgICAgICAgICAgICAgICAgICAgICA8QnVzaW5lc3NJdGVtIHJlZj0iYmkyNzkzIi8+CiAgICAgICAgICAgICAgICAgICAgICAgIDwvQXhpcz4KICAgICAgICAgICAgICAgICAgICAgICAgPEF4aXMgdHlwZT0icm93Ij4KICAgICAgICAgICAgICAgICAgICAgICAgICAgIDxCdXNpbmVzc0l0ZW0gcmVmPSJiaTE2ODQiLz4KICAgICAgICAgICAgICAgICAgICAgICAgICAgIDxCdXNpbmVzc0l0ZW0gcmVmPSJiaTI4MzgiLz4KICAgICAgICAgICAgICAgICAgICAgICAgPC9BeGlzPgogICAgICAgICAgICAgICAgICAgIDwvQXhlcz4KICAgICAgICAgICAgICAgICAgICA8Q29sdW1uU29ydEl0ZW1zPgogICAgICAgICAgICAgICAgICAgICAgICA8U29ydEl0ZW0gcmVmPSJiaTI3ODEiIHNvcnREaXJlY3Rpb249ImFzY2VuZGluZyIvPgogICAgICAgICAgICAgICAgICAgIDwvQ29sdW1uU29ydEl0ZW1zPgogICAgICAgICAgICAgICAgICAgIDxSb3dTb3J0SXRlbXM+CiAgICAgICAgICAgICAgICAgICAgICAgIDxTb3J0SXRlbSByZWY9ImJpMTY4NCIgc29ydERpcmVjdGlvbj0iZGVzY2VuZGluZyIvPgogICAgICAgICAgICAgICAgICAgICAgICA8U29ydEl0ZW0gcmVmPSJiaTI4MzgiIHNvcnREaXJlY3Rpb249ImRlc2NlbmRpbmciLz4KICAgICAgICAgICAgICAgICAgICA8L1Jvd1NvcnRJdGVtcz4KICAgICAgICAgICAgICAgIDwvTXVsdGlkaW1lbnNpb25hbFF1ZXJ5PgogICAgICAgICAgICAgICAgPFJlc3VsdERlZmluaXRpb25zPgogICAgICAgICAgICAgICAgICAgIDxSZXN1bHREZWZpbml0aW9uIG5hbWU9ImRkMTI1NyIgcHVycG9zZT0icHJpbWFyeSIgbWF4Um93c0xvb2t1cD0iY3Jvc3N0YWIiIG1heFJvd3NCZWhhdmlvcj0ibm9EYXRhIi8+CiAgICAgICAgICAgICAgICA8L1Jlc3VsdERlZmluaXRpb25zPgogICAgICAgICAgICA8L0RhdGFEZWZpbml0aW9uPgogICAgICAgIDwvUGFyZW50RGF0YURlZmluaXRpb24+CiAgICAgICAgPFBhcmVudERhdGFEZWZpbml0aW9uIG5hbWU9ImRkMTM2OSIgZGF0YVNvdXJjZT0iZHM4NTEiIGNoaWxkUXVlcnlSZWxhdGlvbnNoaXA9ImluZGVwZW5kZW50IiBzdGF0dXM9ImV4ZWN1dGFibGUiPgogICAgICAgICAgICA8QnVzaW5lc3NJdGVtcz4KICAgICAgICAgICAgICAgIDxSZWxhdGlvbmFsRGF0YUl0ZW0gbmFtZT0iYmkxMzY2IiBiYXNlPSJiaTEwNTkiLz4KICAgICAgICAgICAgICAgIDxSZWxhdGlvbmFsRGF0YUl0ZW0gbmFtZT0iYmkxMzgwIiBiYXNlPSJiaTEyODkiLz4KICAgICAgICAgICAgICAgIDxSZWxhdGlvbmFsRGF0YUl0ZW0gbmFtZT0iYmkxNzM1IiBiYXNlPSJiaTg3MyIvPgogICAgICAgICAgICAgICAgPFJlbGF0aW9uYWxEYXRhSXRlbSBuYW1lPSJiaTI4NjgiIGJhc2U9ImJpMTg3MCIvPgogICAgICAgICAgICAgICAgPFJlbGF0aW9uYWxEYXRhSXRlbSBuYW1lPSJiaTg1MTMiIGJhc2U9ImJpOTI0Ii8+CiAgICAgICAgICAgIDwvQnVzaW5lc3NJdGVtcz4KICAgICAgICAgICAgPERhdGFEZWZpbml0aW9uIG5hbWU9ImRkMTM3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EzNjYiLz4KICAgICAgICAgICAgICAgICAgICAgICAgICAgIDxCdXNpbmVzc0l0ZW0gcmVmPSJiaTI4NjgiLz4KICAgICAgICAgICAgICAgICAgICAgICAgPC9BeGlzPgogICAgICAgICAgICAgICAgICAgICAgICA8QXhpcyB0eXBlPSJyb3ciPgogICAgICAgICAgICAgICAgICAgICAgICAgICAgPEJ1c2luZXNzSXRlbSByZWY9ImJpMTczNSIvPgogICAgICAgICAgICAgICAgICAgICAgICAgICAgPEJ1c2luZXNzSXRlbSByZWY9ImJpMTM4MCIvPgogICAgICAgICAgICAgICAgICAgICAgICA8L0F4aXM+CiAgICAgICAgICAgICAgICAgICAgPC9BeGVzPgogICAgICAgICAgICAgICAgICAgIDxDb2x1bW5Tb3J0SXRlbXM+CiAgICAgICAgICAgICAgICAgICAgICAgIDxTb3J0SXRlbSByZWY9ImJpMTM2NiIgc29ydERpcmVjdGlvbj0iYXNjZW5kaW5nIi8+CiAgICAgICAgICAgICAgICAgICAgPC9Db2x1bW5Tb3J0SXRlbXM+CiAgICAgICAgICAgICAgICAgICAgPFJvd1NvcnRJdGVtcz4KICAgICAgICAgICAgICAgICAgICAgICAgPFNvcnRJdGVtIHJlZj0iYmkxNzM1IiBzb3J0RGlyZWN0aW9uPSJkZXNjZW5kaW5nIi8+CiAgICAgICAgICAgICAgICAgICAgICAgIDxTb3J0SXRlbSByZWY9ImJpMTM4MCIgc29ydERpcmVjdGlvbj0iYXNjZW5kaW5nIi8+CiAgICAgICAgICAgICAgICAgICAgPC9Sb3dTb3J0SXRlbXM+CiAgICAgICAgICAgICAgICA8L011bHRpZGltZW5zaW9uYWxRdWVyeT4KICAgICAgICAgICAgICAgIDxSZXN1bHREZWZpbml0aW9ucz4KICAgICAgICAgICAgICAgICAgICA8UmVzdWx0RGVmaW5pdGlvbiBuYW1lPSJkZDEzN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zOTkiIGRhdGFTb3VyY2U9ImRzODUxIiBjaGlsZFF1ZXJ5UmVsYXRpb25zaGlwPSJpbmRlcGVuZGVudCIgc3RhdHVzPSJleGVjdXRhYmxlIj4KICAgICAgICAgICAgPEJ1c2luZXNzSXRlbXM+CiAgICAgICAgICAgICAgICA8UmVsYXRpb25hbERhdGFJdGVtIG5hbWU9ImJpMTM5NiIgYmFzZT0iYmkxMDU5Ii8+CiAgICAgICAgICAgICAgICA8UmVsYXRpb25hbERhdGFJdGVtIG5hbWU9ImJpMTYzOCIgYmFzZT0iYmk4NzMiLz4KICAgICAgICAgICAgICAgIDxSZWxhdGlvbmFsRGF0YUl0ZW0gbmFtZT0iYmkyODk4IiBiYXNlPSJiaTE4NzAiLz4KICAgICAgICAgICAgICAgIDxSZWxhdGlvbmFsRGF0YUl0ZW0gbmFtZT0iYmkyOTMxIiBiYXNlPSJiaTI5MjgiLz4KICAgICAgICAgICAgICAgIDxSZWxhdGlvbmFsRGF0YUl0ZW0gbmFtZT0iYmk4NTE0IiBiYXNlPSJiaTkyNCIvPgogICAgICAgICAgICA8L0J1c2luZXNzSXRlbXM+CiAgICAgICAgICAgIDxEYXRhRGVmaW5pdGlvbiBuYW1lPSJkZDE0MDA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MTM5NiIvPgogICAgICAgICAgICAgICAgICAgICAgICAgICAgPEJ1c2luZXNzSXRlbSByZWY9ImJpMjg5OCIvPgogICAgICAgICAgICAgICAgICAgICAgICA8L0F4aXM+CiAgICAgICAgICAgICAgICAgICAgICAgIDxBeGlzIHR5cGU9InJvdyI+CiAgICAgICAgICAgICAgICAgICAgICAgICAgICA8QnVzaW5lc3NJdGVtIHJlZj0iYmkxNjM4Ii8+CiAgICAgICAgICAgICAgICAgICAgICAgICAgICA8QnVzaW5lc3NJdGVtIHJlZj0iYmkyOTMxIi8+CiAgICAgICAgICAgICAgICAgICAgICAgIDwvQXhpcz4KICAgICAgICAgICAgICAgICAgICA8L0F4ZXM+CiAgICAgICAgICAgICAgICAgICAgPENvbHVtblNvcnRJdGVtcz4KICAgICAgICAgICAgICAgICAgICAgICAgPFNvcnRJdGVtIHJlZj0iYmkxMzk2IiBzb3J0RGlyZWN0aW9uPSJhc2NlbmRpbmciLz4KICAgICAgICAgICAgICAgICAgICA8L0NvbHVtblNvcnRJdGVtcz4KICAgICAgICAgICAgICAgICAgICA8Um93U29ydEl0ZW1zPgogICAgICAgICAgICAgICAgICAgICAgICA8U29ydEl0ZW0gcmVmPSJiaTE2MzgiIHNvcnREaXJlY3Rpb249ImRlc2NlbmRpbmciLz4KICAgICAgICAgICAgICAgICAgICAgICAgPFNvcnRJdGVtIHJlZj0iYmkyOTMxIiBzb3J0RGlyZWN0aW9uPSJhc2NlbmRpbmciLz4KICAgICAgICAgICAgICAgICAgICA8L1Jvd1NvcnRJdGVtcz4KICAgICAgICAgICAgICAgIDwvTXVsdGlkaW1lbnNpb25hbFF1ZXJ5PgogICAgICAgICAgICAgICAgPFJlc3VsdERlZmluaXRpb25zPgogICAgICAgICAgICAgICAgICAgIDxSZXN1bHREZWZpbml0aW9uIG5hbWU9ImRkMTQw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QyNiIgZGF0YVNvdXJjZT0iZHM4NTEiIGNoaWxkUXVlcnlSZWxhdGlvbnNoaXA9ImluZGVwZW5kZW50IiBzdGF0dXM9ImV4ZWN1dGFibGUiPgogICAgICAgICAgICA8QnVzaW5lc3NJdGVtcz4KICAgICAgICAgICAgICAgIDxSZWxhdGlvbmFsRGF0YUl0ZW0gbmFtZT0iYmkxNDMwIiBiYXNlPSJiaTEwNTkiLz4KICAgICAgICAgICAgICAgIDxSZWxhdGlvbmFsRmlsdGVySXRlbSBuYW1lPSJiaTY1OT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xNDMwLGJpbm5lZH0sJ1Jlc2lkZW50aWFsJyksaXNtaXNzaW5nKCR7YmkxNDMwLGJpbm5lZH0pKTwvRXhwcmVzc2lvbj4KICAgICAgICAgICAgICAgIDwvUmVsYXRpb25hbEZpbHRlckl0ZW0+CiAgICAgICAgICAgICAgICA8UmVsYXRpb25hbERhdGFJdGVtIG5hbWU9ImJpODUxNSIgYmFzZT0iYmk4NzMiLz4KICAgICAgICAgICAgPC9CdXNpbmVzc0l0ZW1zPgogICAgICAgICAgICA8RGF0YURlZmluaXRpb24gbmFtZT0iZGQxNDI3IiB0eXBlPSJyZWxhdGlvbmFsIiBkYXRhU291cmNlPSJkczg1MSI+CiAgICAgICAgICAgICAgICA8UmVsYXRpb25hbFF1ZXJ5IGRldGFpbD0iZmFsc2UiPgogICAgICAgICAgICAgICAgICAgIDxTb3J0SXRlbXM+CiAgICAgICAgICAgICAgICAgICAgICAgIDxTb3J0SXRlbSByZWY9ImJpMTQzMCIgc29ydERpcmVjdGlvbj0iZGVzY2VuZGluZyIvPgogICAgICAgICAgICAgICAgICAgIDwvU29ydEl0ZW1zPgogICAgICAgICAgICAgICAgICAgIDxBeGVzPgogICAgICAgICAgICAgICAgICAgICAgICA8QXhpcyB0eXBlPSJjb2x1bW4iPgogICAgICAgICAgICAgICAgICAgICAgICAgICAgPEJ1c2luZXNzSXRlbSByZWY9ImJpMTQzMCIvPgogICAgICAgICAgICAgICAgICAgICAgICA8L0F4aXM+CiAgICAgICAgICAgICAgICAgICAgPC9BeGVzPgogICAgICAgICAgICAgICAgPC9SZWxhdGlvbmFsUXVlcnk+CiAgICAgICAgICAgICAgICA8UmVzdWx0RGVmaW5pdGlvbnM+CiAgICAgICAgICAgICAgICAgICAgPFJlc3VsdERlZmluaXRpb24gbmFtZT0iZGQxNDI4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1OTkiLz4KICAgICAgICAgICAgICAgIDwvRGV0YWlsRmlsdGVycz4KICAgICAgICAgICAgPC9BcHBsaWVkRmlsdGVycz4KICAgICAgICA8L1BhcmVudERhdGFEZWZpbml0aW9uPgogICAgICAgIDxQYXJlbnREYXRhRGVmaW5pdGlvbiBuYW1lPSJkZDE0NDMiIGRhdGFTb3VyY2U9ImRzODUxIiBjaGlsZFF1ZXJ5UmVsYXRpb25zaGlwPSJpbmRlcGVuZGVudCIgc3RhdHVzPSJleGVjdXRhYmxlIj4KICAgICAgICAgICAgPEJ1c2luZXNzSXRlbXM+CiAgICAgICAgICAgICAgICA8UmVsYXRpb25hbERhdGFJdGVtIG5hbWU9ImJpMTQ2NSIgYmFzZT0iYmkxNDM4Ii8+CiAgICAgICAgICAgICAgICA8UmVsYXRpb25hbERhdGFJdGVtIG5hbWU9ImJpMTQ3MiIgYmFzZT0iYmkxMDQ2Ii8+CiAgICAgICAgICAgICAgICA8UmVsYXRpb25hbERhdGFJdGVtIG5hbWU9ImJpMTQ3NyIgYmFzZT0iYmkxMTcxIi8+CiAgICAgICAgICAgICAgICA8UmVsYXRpb25hbERhdGFJdGVtIG5hbWU9ImJpMTUxMSIgYmFzZT0iYmkxNDg0Ii8+CiAgICAgICAgICAgICAgICA8UmVsYXRpb25hbERhdGFJdGVtIG5hbWU9ImJpMTYyMiIgYmFzZT0iYmk4NzMiLz4KICAgICAgICAgICAgICAgIDxSZWxhdGlvbmFsRGF0YUl0ZW0gbmFtZT0iYmkxNjMwIiBiYXNlPSJiaTE1NDYiLz4KICAgICAgICAgICAgICAgIDxSZWxhdGlvbmFsRGF0YUl0ZW0gbmFtZT0iYmkxNzgxIiBiYXNlPSJiaTE2NTUiLz4KICAgICAgICAgICAgICAgIDxSZWxhdGlvbmFsRGF0YUl0ZW0gbmFtZT0iYmk4NTE2IiBiYXNlPSJiaTEwNTkiLz4KICAgICAgICAgICAgICAgIDxSZWxhdGlvbmFsRGF0YUl0ZW0gbmFtZT0iYmk4NTE3IiBiYXNlPSJiaTkyNCIvPgogICAgICAgICAgICA8L0J1c2luZXNzSXRlbXM+CiAgICAgICAgICAgIDxEYXRhRGVmaW5pdGlvbiBuYW1lPSJkZDE0NDQ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2MzAiLz4KICAgICAgICAgICAgICAgICAgICAgICAgICAgIDxCdXNpbmVzc0l0ZW0gcmVmPSJiaTE0NzIiLz4KICAgICAgICAgICAgICAgICAgICAgICAgICAgIDxCdXNpbmVzc0l0ZW0gcmVmPSJiaTE0NzciLz4KICAgICAgICAgICAgICAgICAgICAgICAgICAgIDxCdXNpbmVzc0l0ZW0gcmVmPSJiaTE3ODEiLz4KICAgICAgICAgICAgICAgICAgICAgICAgICAgIDxCdXNpbmVzc0l0ZW0gcmVmPSJiaTE1MTEiLz4KICAgICAgICAgICAgICAgICAgICAgICAgPC9BeGlzPgogICAgICAgICAgICAgICAgICAgICAgICA8QXhpcyB0eXBlPSJyb3ciPgogICAgICAgICAgICAgICAgICAgICAgICAgICAgPEJ1c2luZXNzSXRlbSByZWY9ImJpMTYyMiIvPgogICAgICAgICAgICAgICAgICAgICAgICAgICAgPEJ1c2luZXNzSXRlbSByZWY9ImJpMTQ2NSIvPgogICAgICAgICAgICAgICAgICAgICAgICA8L0F4aXM+CiAgICAgICAgICAgICAgICAgICAgPC9BeGVzPgogICAgICAgICAgICAgICAgICAgIDxSb3dTb3J0SXRlbXM+CiAgICAgICAgICAgICAgICAgICAgICAgIDxTb3J0SXRlbSByZWY9ImJpMTYyMiIgc29ydERpcmVjdGlvbj0iZGVzY2VuZGluZyIvPgogICAgICAgICAgICAgICAgICAgICAgICA8U29ydEl0ZW0gcmVmPSJiaTE0NjUiIHNvcnREaXJlY3Rpb249ImFzY2VuZGluZyIvPgogICAgICAgICAgICAgICAgICAgIDwvUm93U29ydEl0ZW1zPgogICAgICAgICAgICAgICAgPC9NdWx0aWRpbWVuc2lvbmFsUXVlcnk+CiAgICAgICAgICAgICAgICA8UmVzdWx0RGVmaW5pdGlvbnM+CiAgICAgICAgICAgICAgICAgICAgPFJlc3VsdERlZmluaXRpb24gbmFtZT0iZGQxNDQ1IiBwdXJwb3NlPSJwcmltYXJ5IiBtYXhSb3dzTG9va3VwPSJjcm9zc3RhYiIgbWF4Um93c0JlaGF2aW9yPSJub0RhdGEiLz4KICAgICAgICAgICAgICAgIDwvUmVzdWx0RGVmaW5pdGlvbnM+CiAgICAgICAgICAgIDwvRGF0YURlZmluaXRpb24+CiAgICAgICAgPC9QYXJlbnREYXRhRGVmaW5pdGlvbj4KICAgICAgICA8UGFyZW50RGF0YURlZmluaXRpb24gbmFtZT0iZGQxNzEwIiBkYXRhU291cmNlPSJkczIzIiBjaGlsZFF1ZXJ5UmVsYXRpb25zaGlwPSJpbmRlcGVuZGVudCIgc3RhdHVzPSJleGVjdXRhYmxlIj4KICAgICAgICAgICAgPEJ1c2luZXNzSXRlbXM+CiAgICAgICAgICAgICAgICA8UmVsYXRpb25hbERhdGFJdGVtIG5hbWU9ImJpNzI4IiBiYXNlPSJiaTI5Ii8+CiAgICAgICAgICAgIDwvQnVzaW5lc3NJdGVtcz4KICAgICAgICAgICAgPERhdGFEZWZpbml0aW9uIG5hbWU9ImRkMTcxMSIgdHlwZT0icmVsYXRpb25hbCIgZGF0YVNvdXJjZT0iZHMyMyI+CiAgICAgICAgICAgICAgICA8UmVsYXRpb25hbFF1ZXJ5IGRldGFpbD0iZmFsc2UiPgogICAgICAgICAgICAgICAgICAgIDxTb3J0SXRlbXM+CiAgICAgICAgICAgICAgICAgICAgICAgIDxTb3J0SXRlbSByZWY9ImJpNzI4IiBzb3J0RGlyZWN0aW9uPSJkZXNjZW5kaW5nIi8+CiAgICAgICAgICAgICAgICAgICAgPC9Tb3J0SXRlbXM+CiAgICAgICAgICAgICAgICAgICAgPEF4ZXM+CiAgICAgICAgICAgICAgICAgICAgICAgIDxBeGlzIHR5cGU9ImNvbHVtbiI+CiAgICAgICAgICAgICAgICAgICAgICAgICAgICA8QnVzaW5lc3NJdGVtIHJlZj0iYmk3MjgiLz4KICAgICAgICAgICAgICAgICAgICAgICAgPC9BeGlzPgogICAgICAgICAgICAgICAgICAgIDwvQXhlcz4KICAgICAgICAgICAgICAgIDwvUmVsYXRpb25hbFF1ZXJ5PgogICAgICAgICAgICAgICAgPFJlc3VsdERlZmluaXRpb25zPgogICAgICAgICAgICAgICAgICAgIDxSZXN1bHREZWZpbml0aW9uIG5hbWU9ImRkMTcxMiIgcHVycG9zZT0icHJpbWFyeSIgbWF4Um93c0xvb2t1cD0ibGlzdCIgbWF4Um93c0JlaGF2aW9yPSJ0cnVuY2F0ZSIvPgogICAgICAgICAgICAgICAgPC9SZXN1bHREZWZpbml0aW9ucz4KICAgICAgICAgICAgPC9EYXRhRGVmaW5pdGlvbj4KICAgICAgICA8L1BhcmVudERhdGFEZWZpbml0aW9uPgogICAgICAgIDxQYXJlbnREYXRhRGVmaW5pdGlvbiBuYW1lPSJkZDE4MTAiIGRhdGFTb3VyY2U9ImRzODUxIiBjaGlsZFF1ZXJ5UmVsYXRpb25zaGlwPSJpbmRlcGVuZGVudCIgc3RhdHVzPSJleGVjdXRhYmxlIj4KICAgICAgICAgICAgPEJ1c2luZXNzSXRlbXM+CiAgICAgICAgICAgICAgICA8UmVsYXRpb25hbERhdGFJdGVtIG5hbWU9ImJpMTgwNCIgYmFzZT0iYmkxMDQ2Ii8+CiAgICAgICAgICAgICAgICA8UmVsYXRpb25hbERhdGFJdGVtIG5hbWU9ImJpMTgwNSIgYmFzZT0iYmkxMTcxIi8+CiAgICAgICAgICAgICAgICA8UmVsYXRpb25hbERhdGFJdGVtIG5hbWU9ImJpMTgwNyIgYmFzZT0iYmkxNDg0Ii8+CiAgICAgICAgICAgICAgICA8UmVsYXRpb25hbERhdGFJdGVtIG5hbWU9ImJpMTgwOCIgYmFzZT0iYmk4NzMiLz4KICAgICAgICAgICAgICAgIDxSZWxhdGlvbmFsRGF0YUl0ZW0gbmFtZT0iYmkxODA2IiBiYXNlPSJiaTE2NTUiLz4KICAgICAgICAgICAgICAgIDxSZWxhdGlvbmFsRGF0YUl0ZW0gbmFtZT0iYmkxOTI2IiBiYXNlPSJiaTE4NjciLz4KICAgICAgICAgICAgICAgIDxSZWxhdGlvbmFsRGF0YUl0ZW0gbmFtZT0iYmkxOTY2IiBiYXNlPSJiaTE4NTkiLz4KICAgICAgICAgICAgICAgIDxSZWxhdGlvbmFsRGF0YUl0ZW0gbmFtZT0iYmk4NTE4IiBiYXNlPSJiaTEwNTkiLz4KICAgICAgICAgICAgICAgIDxSZWxhdGlvbmFsRGF0YUl0ZW0gbmFtZT0iYmk4NTE5IiBiYXNlPSJiaTkyNCIvPgogICAgICAgICAgICA8L0J1c2luZXNzSXRlbXM+CiAgICAgICAgICAgIDxEYXRhRGVmaW5pdGlvbiBuYW1lPSJkZDE4M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YiLz4KICAgICAgICAgICAgICAgICAgICAgICAgICAgIDxCdXNpbmVzc0l0ZW0gcmVmPSJiaTE4MDQiLz4KICAgICAgICAgICAgICAgICAgICAgICAgICAgIDxCdXNpbmVzc0l0ZW0gcmVmPSJiaTE4MDUiLz4KICAgICAgICAgICAgICAgICAgICAgICAgICAgIDxCdXNpbmVzc0l0ZW0gcmVmPSJiaTE4MDYiLz4KICAgICAgICAgICAgICAgICAgICAgICAgICAgIDxCdXNpbmVzc0l0ZW0gcmVmPSJiaTE4MDciLz4KICAgICAgICAgICAgICAgICAgICAgICAgPC9BeGlzPgogICAgICAgICAgICAgICAgICAgICAgICA8QXhpcyB0eXBlPSJyb3ciPgogICAgICAgICAgICAgICAgICAgICAgICAgICAgPEJ1c2luZXNzSXRlbSByZWY9ImJpMTgwOCIvPgogICAgICAgICAgICAgICAgICAgICAgICAgICAgPEJ1c2luZXNzSXRlbSByZWY9ImJpMTkyNiIvPgogICAgICAgICAgICAgICAgICAgICAgICA8L0F4aXM+CiAgICAgICAgICAgICAgICAgICAgPC9BeGVzPgogICAgICAgICAgICAgICAgICAgIDxSb3dTb3J0SXRlbXM+CiAgICAgICAgICAgICAgICAgICAgICAgIDxTb3J0SXRlbSByZWY9ImJpMTgwOCIgc29ydERpcmVjdGlvbj0iZGVzY2VuZGluZyIvPgogICAgICAgICAgICAgICAgICAgICAgICA8U29ydEl0ZW0gcmVmPSJiaTE5MjYiIHNvcnREaXJlY3Rpb249ImFzY2VuZGluZyIvPgogICAgICAgICAgICAgICAgICAgIDwvUm93U29ydEl0ZW1zPgogICAgICAgICAgICAgICAgPC9NdWx0aWRpbWVuc2lvbmFsUXVlcnk+CiAgICAgICAgICAgICAgICA8UmVzdWx0RGVmaW5pdGlvbnM+CiAgICAgICAgICAgICAgICAgICAgPFJlc3VsdERlZmluaXRpb24gbmFtZT0iZGQxODEy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M4IiBkYXRhU291cmNlPSJkczg1MSIgY2hpbGRRdWVyeVJlbGF0aW9uc2hpcD0iaW5kZXBlbmRlbnQiIHN0YXR1cz0iZXhlY3V0YWJsZSI+CiAgICAgICAgICAgIDxCdXNpbmVzc0l0ZW1zPgogICAgICAgICAgICAgICAgPFJlbGF0aW9uYWxEYXRhSXRlbSBuYW1lPSJiaTE5MzIiIGJhc2U9ImJpMTA0NiIvPgogICAgICAgICAgICAgICAgPFJlbGF0aW9uYWxEYXRhSXRlbSBuYW1lPSJiaTE5MzMiIGJhc2U9ImJpMTE3MSIvPgogICAgICAgICAgICAgICAgPFJlbGF0aW9uYWxEYXRhSXRlbSBuYW1lPSJiaTE5MzUiIGJhc2U9ImJpMTQ4NCIvPgogICAgICAgICAgICAgICAgPFJlbGF0aW9uYWxEYXRhSXRlbSBuYW1lPSJiaTE5MzYiIGJhc2U9ImJpODczIi8+CiAgICAgICAgICAgICAgICA8UmVsYXRpb25hbERhdGFJdGVtIG5hbWU9ImJpMTkzNCIgYmFzZT0iYmkxNjU1Ii8+CiAgICAgICAgICAgICAgICA8UmVsYXRpb25hbERhdGFJdGVtIG5hbWU9ImJpMTk1NiIgYmFzZT0iYmkxODM3Ii8+CiAgICAgICAgICAgICAgICA8UmVsYXRpb25hbERhdGFJdGVtIG5hbWU9ImJpMTk2MSIgYmFzZT0iYmkxODU4Ii8+CiAgICAgICAgICAgICAgICA8UmVsYXRpb25hbERhdGFJdGVtIG5hbWU9ImJpODUyMCIgYmFzZT0iYmkxMDU5Ii8+CiAgICAgICAgICAgICAgICA8UmVsYXRpb25hbERhdGFJdGVtIG5hbWU9ImJpODUyMSIgYmFzZT0iYmk5MjQiLz4KICAgICAgICAgICAgPC9CdXNpbmVzc0l0ZW1zPgogICAgICAgICAgICA8RGF0YURlZmluaXRpb24gbmFtZT0iZGQxOTM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YxIi8+CiAgICAgICAgICAgICAgICAgICAgICAgICAgICA8QnVzaW5lc3NJdGVtIHJlZj0iYmkxOTMyIi8+CiAgICAgICAgICAgICAgICAgICAgICAgICAgICA8QnVzaW5lc3NJdGVtIHJlZj0iYmkxOTMzIi8+CiAgICAgICAgICAgICAgICAgICAgICAgICAgICA8QnVzaW5lc3NJdGVtIHJlZj0iYmkxOTM0Ii8+CiAgICAgICAgICAgICAgICAgICAgICAgICAgICA8QnVzaW5lc3NJdGVtIHJlZj0iYmkxOTM1Ii8+CiAgICAgICAgICAgICAgICAgICAgICAgIDwvQXhpcz4KICAgICAgICAgICAgICAgICAgICAgICAgPEF4aXMgdHlwZT0icm93Ij4KICAgICAgICAgICAgICAgICAgICAgICAgICAgIDxCdXNpbmVzc0l0ZW0gcmVmPSJiaTE5MzYiLz4KICAgICAgICAgICAgICAgICAgICAgICAgICAgIDxCdXNpbmVzc0l0ZW0gcmVmPSJiaTE5NTYiLz4KICAgICAgICAgICAgICAgICAgICAgICAgPC9BeGlzPgogICAgICAgICAgICAgICAgICAgIDwvQXhlcz4KICAgICAgICAgICAgICAgICAgICA8Um93U29ydEl0ZW1zPgogICAgICAgICAgICAgICAgICAgICAgICA8U29ydEl0ZW0gcmVmPSJiaTE5MzYiIHNvcnREaXJlY3Rpb249ImRlc2NlbmRpbmciLz4KICAgICAgICAgICAgICAgICAgICAgICAgPFNvcnRJdGVtIHJlZj0iYmkxOTU2IiBzb3J0RGlyZWN0aW9uPSJhc2NlbmRpbmciLz4KICAgICAgICAgICAgICAgICAgICA8L1Jvd1NvcnRJdGVtcz4KICAgICAgICAgICAgICAgIDwvTXVsdGlkaW1lbnNpb25hbFF1ZXJ5PgogICAgICAgICAgICAgICAgPFJlc3VsdERlZmluaXRpb25zPgogICAgICAgICAgICAgICAgICAgIDxSZXN1bHREZWZpbml0aW9uIG5hbWU9ImRkMTk0MCIgcHVycG9zZT0icHJpbWFyeSIgbWF4Um93c0xvb2t1cD0iY3Jvc3N0YWIiIG1heFJvd3NCZWhhdmlvcj0ibm9EYXRhIi8+CiAgICAgICAgICAgICAgICA8L1Jlc3VsdERlZmluaXRpb25zPgogICAgICAgICAgICA8L0RhdGFEZWZpbml0aW9uPgogICAgICAgIDwvUGFyZW50RGF0YURlZmluaXRpb24+CiAgICAgICAgPFBhcmVudERhdGFEZWZpbml0aW9uIG5hbWU9ImRkMTk3OCIgZGF0YVNvdXJjZT0iZHM4NTEiIGNoaWxkUXVlcnlSZWxhdGlvbnNoaXA9ImluZGVwZW5kZW50IiBzdGF0dXM9ImV4ZWN1dGFibGUiPgogICAgICAgICAgICA8QnVzaW5lc3NJdGVtcz4KICAgICAgICAgICAgICAgIDxSZWxhdGlvbmFsRGF0YUl0ZW0gbmFtZT0iYmkxOTcyIiBiYXNlPSJiaTEwNDYiLz4KICAgICAgICAgICAgICAgIDxSZWxhdGlvbmFsRGF0YUl0ZW0gbmFtZT0iYmkxOTczIiBiYXNlPSJiaTExNzEiLz4KICAgICAgICAgICAgICAgIDxSZWxhdGlvbmFsRGF0YUl0ZW0gbmFtZT0iYmkxOTc1IiBiYXNlPSJiaTE0ODQiLz4KICAgICAgICAgICAgICAgIDxSZWxhdGlvbmFsRGF0YUl0ZW0gbmFtZT0iYmkxOTc2IiBiYXNlPSJiaTg3MyIvPgogICAgICAgICAgICAgICAgPFJlbGF0aW9uYWxEYXRhSXRlbSBuYW1lPSJiaTE5NzQiIGJhc2U9ImJpMTY1NSIvPgogICAgICAgICAgICAgICAgPFJlbGF0aW9uYWxEYXRhSXRlbSBuYW1lPSJiaTE5OTYiIGJhc2U9ImJpMTA1OSIvPgogICAgICAgICAgICAgICAgPFJlbGF0aW9uYWxEYXRhSXRlbSBuYW1lPSJiaTMzMjciIGJhc2U9ImJpMzMyNiIvPgogICAgICAgICAgICAgICAgPFJlbGF0aW9uYWxEYXRhSXRlbSBuYW1lPSJiaTg1MjIiIGJhc2U9ImJpOTI0Ii8+CiAgICAgICAgICAgIDwvQnVzaW5lc3NJdGVtcz4KICAgICAgICAgICAgPERhdGFEZWZpbml0aW9uIG5hbWU9ImRkMTk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3MiIvPgogICAgICAgICAgICAgICAgICAgICAgICAgICAgPEJ1c2luZXNzSXRlbSByZWY9ImJpMTk3MyIvPgogICAgICAgICAgICAgICAgICAgICAgICAgICAgPEJ1c2luZXNzSXRlbSByZWY9ImJpMTk3NCIvPgogICAgICAgICAgICAgICAgICAgICAgICAgICAgPEJ1c2luZXNzSXRlbSByZWY9ImJpMTk3NSIvPgogICAgICAgICAgICAgICAgICAgICAgICA8L0F4aXM+CiAgICAgICAgICAgICAgICAgICAgICAgIDxBeGlzIHR5cGU9InJvdyI+CiAgICAgICAgICAgICAgICAgICAgICAgICAgICA8QnVzaW5lc3NJdGVtIHJlZj0iYmkxOTc2Ii8+CiAgICAgICAgICAgICAgICAgICAgICAgICAgICA8QnVzaW5lc3NJdGVtIHJlZj0iYmkxOTk2Ii8+CiAgICAgICAgICAgICAgICAgICAgICAgICAgICA8QnVzaW5lc3NJdGVtIHJlZj0iYmkzMzI3Ii8+CiAgICAgICAgICAgICAgICAgICAgICAgIDwvQXhpcz4KICAgICAgICAgICAgICAgICAgICA8L0F4ZXM+CiAgICAgICAgICAgICAgICAgICAgPFJvd1NvcnRJdGVtcz4KICAgICAgICAgICAgICAgICAgICAgICAgPFNvcnRJdGVtIHJlZj0iYmkxOTc2IiBzb3J0RGlyZWN0aW9uPSJkZXNjZW5kaW5nIi8+CiAgICAgICAgICAgICAgICAgICAgICAgIDxTb3J0SXRlbSByZWY9ImJpMTk5NiIgc29ydERpcmVjdGlvbj0iYXNjZW5kaW5nIi8+CiAgICAgICAgICAgICAgICAgICAgICAgIDxTb3J0SXRlbSByZWY9ImJpMzMyNyIgc29ydERpcmVjdGlvbj0iYXNjZW5kaW5nIi8+CiAgICAgICAgICAgICAgICAgICAgPC9Sb3dTb3J0SXRlbXM+CiAgICAgICAgICAgICAgICA8L011bHRpZGltZW5zaW9uYWxRdWVyeT4KICAgICAgICAgICAgICAgIDxSZXN1bHREZWZpbml0aW9ucz4KICAgICAgICAgICAgICAgICAgICA8UmVzdWx0RGVmaW5pdGlvbiBuYW1lPSJkZDE5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IzMjciIGRhdGFTb3VyY2U9ImRzODUxIiBjaGlsZFF1ZXJ5UmVsYXRpb25zaGlwPSJpbmRlcGVuZGVudCIgc3RhdHVzPSJleGVjdXRhYmxlIj4KICAgICAgICAgICAgPEJ1c2luZXNzSXRlbXM+CiAgICAgICAgICAgICAgICA8UmVsYXRpb25hbERhdGFJdGVtIG5hbWU9ImJpMjMyMyIgYmFzZT0iYmk4NzMiLz4KICAgICAgICAgICAgICAgIDxSZWxhdGlvbmFsRGF0YUl0ZW0gbmFtZT0iYmkyMzI0IiBiYXNlPSJiaTEwNDYiLz4KICAgICAgICAgICAgICAgIDxSZWxhdGlvbmFsRGF0YUl0ZW0gbmFtZT0iYmkyMzI1IiBiYXNlPSJiaTExNzEiLz4KICAgICAgICAgICAgICAgIDxSZWxhdGlvbmFsRGF0YUl0ZW0gbmFtZT0iYmkyMzQwIiBiYXNlPSJiaTIwNDQiLz4KICAgICAgICAgICAgICAgIDxSZWxhdGlvbmFsRGF0YUl0ZW0gbmFtZT0iYmk4NTIzIiBiYXNlPSJiaTkyNCIvPgogICAgICAgICAgICA8L0J1c2luZXNzSXRlbXM+CiAgICAgICAgICAgIDxEYXRhRGVmaW5pdGlvbiBuYW1lPSJkZDIzMjg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zMjMiLz4KICAgICAgICAgICAgICAgICAgICAgICAgICAgIDxCdXNpbmVzc0l0ZW0gcmVmPSJiaTIzMjQiLz4KICAgICAgICAgICAgICAgICAgICAgICAgICAgIDxCdXNpbmVzc0l0ZW0gcmVmPSJiaTIzMjUiLz4KICAgICAgICAgICAgICAgICAgICAgICAgPC9BeGlzPgogICAgICAgICAgICAgICAgICAgICAgICA8QXhpcyB0eXBlPSJyb3ciPgogICAgICAgICAgICAgICAgICAgICAgICAgICAgPEJ1c2luZXNzSXRlbSByZWY9ImJpMjM0MCIvPgogICAgICAgICAgICAgICAgICAgICAgICA8L0F4aXM+CiAgICAgICAgICAgICAgICAgICAgPC9BeGVzPgogICAgICAgICAgICAgICAgICAgIDxDb2x1bW5Tb3J0SXRlbXM+CiAgICAgICAgICAgICAgICAgICAgICAgIDxTb3J0SXRlbSByZWY9ImJpMjMyMyIgc29ydERpcmVjdGlvbj0iZGVzY2VuZGluZyIvPgogICAgICAgICAgICAgICAgICAgIDwvQ29sdW1uU29ydEl0ZW1zPgogICAgICAgICAgICAgICAgICAgIDxSb3dTb3J0SXRlbXM+CiAgICAgICAgICAgICAgICAgICAgICAgIDxTb3J0SXRlbSByZWY9ImJpMjM0MCIgc29ydERpcmVjdGlvbj0iYXNjZW5kaW5nIi8+CiAgICAgICAgICAgICAgICAgICAgPC9Sb3dTb3J0SXRlbXM+CiAgICAgICAgICAgICAgICA8L011bHRpZGltZW5zaW9uYWxRdWVyeT4KICAgICAgICAgICAgICAgIDxSZXN1bHREZWZpbml0aW9ucz4KICAgICAgICAgICAgICAgICAgICA8UmVzdWx0RGVmaW5pdGlvbiBuYW1lPSJkZDIzMjkiIHB1cnBvc2U9InByaW1hcnkiIG1heFJvd3NMb29rdXA9ImNyb3NzdGFiIiBtYXhSb3dzQmVoYXZpb3I9Im5vRGF0YSIvPgogICAgICAgICAgICAgICAgPC9SZXN1bHREZWZpbml0aW9ucz4KICAgICAgICAgICAgPC9EYXRhRGVmaW5pdGlvbj4KICAgICAgICA8L1BhcmVudERhdGFEZWZpbml0aW9uPgogICAgICAgIDxQYXJlbnREYXRhRGVmaW5pdGlvbiBuYW1lPSJkZDI0NDIiIGRhdGFTb3VyY2U9ImRzODUxIiBjaGlsZFF1ZXJ5UmVsYXRpb25zaGlwPSJpbmRlcGVuZGVudCIgc3RhdHVzPSJleGVjdXRhYmxlIj4KICAgICAgICAgICAgPEJ1c2luZXNzSXRlbXM+CiAgICAgICAgICAgICAgICA8UmVsYXRpb25hbERhdGFJdGVtIG5hbWU9ImJpMjQzOCIgYmFzZT0iYmk4NzMiLz4KICAgICAgICAgICAgICAgIDxSZWxhdGlvbmFsRGF0YUl0ZW0gbmFtZT0iYmkyNDU1IiBiYXNlPSJiaTEwNTkiLz4KICAgICAgICAgICAgICAgIDxSZWxhdGlvbmFsRGF0YUl0ZW0gbmFtZT0iYmkyNDU5IiBiYXNlPSJiaTkyNyIvPgogICAgICAgICAgICAgICAgPFJlbGF0aW9uYWxEYXRhSXRlbSBuYW1lPSJiaTI1MDUiIGJhc2U9ImJpMTg3MCIvPgogICAgICAgICAgICAgICAgPFJlbGF0aW9uYWxEYXRhSXRlbSBuYW1lPSJiaTI1MTEiIGJhc2U9ImJpMTg1MiIvPgogICAgICAgICAgICAgICAgPFJlbGF0aW9uYWxGaWx0ZXJJdGVtIG5hbWU9ImJpMjUx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I0NTUsYmlubmVkfSwnUmVzaWRlbnRpYWwnKTwvRXhwcmVzc2lvbj4KICAgICAgICAgICAgICAgIDwvUmVsYXRpb25hbEZpbHRlckl0ZW0+CiAgICAgICAgICAgICAgICA8UmVsYXRpb25hbERhdGFJdGVtIG5hbWU9ImJpODUyNCIgYmFzZT0iYmk5MjQiLz4KICAgICAgICAgICAgPC9CdXNpbmVzc0l0ZW1zPgogICAgICAgICAgICA8RGF0YURlZmluaXRpb24gbmFtZT0iZGQyNDQz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DM4Ii8+CiAgICAgICAgICAgICAgICAgICAgICAgICAgICA8QnVzaW5lc3NJdGVtIHJlZj0iYmkyNDU1Ii8+CiAgICAgICAgICAgICAgICAgICAgICAgICAgICA8QnVzaW5lc3NJdGVtIHJlZj0iYmkyNTExIi8+CiAgICAgICAgICAgICAgICAgICAgICAgICAgICA8QnVzaW5lc3NJdGVtIHJlZj0iYmkyNTA1Ii8+CiAgICAgICAgICAgICAgICAgICAgICAgIDwvQXhpcz4KICAgICAgICAgICAgICAgICAgICAgICAgPEF4aXMgdHlwZT0icm93Ij4KICAgICAgICAgICAgICAgICAgICAgICAgICAgIDxCdXNpbmVzc0l0ZW0gcmVmPSJiaTI0NTkiLz4KICAgICAgICAgICAgICAgICAgICAgICAgPC9BeGlzPgogICAgICAgICAgICAgICAgICAgIDwvQXhlcz4KICAgICAgICAgICAgICAgICAgICA8Q29sdW1uU29ydEl0ZW1zPgogICAgICAgICAgICAgICAgICAgICAgICA8U29ydEl0ZW0gcmVmPSJiaTI0MzgiIHNvcnREaXJlY3Rpb249ImRlc2NlbmRpbmciLz4KICAgICAgICAgICAgICAgICAgICAgICAgPFNvcnRJdGVtIHJlZj0iYmkyNDU1IiBzb3J0RGlyZWN0aW9uPSJhc2NlbmRpbmciLz4KICAgICAgICAgICAgICAgICAgICA8L0NvbHVtblNvcnRJdGVtcz4KICAgICAgICAgICAgICAgICAgICA8Um93U29ydEl0ZW1zPgogICAgICAgICAgICAgICAgICAgICAgICA8TWVhc3VyZVNvcnRJdGVtIHJlZj0iYmkyNTA1IiBzb3J0RGlyZWN0aW9uPSJhc2NlbmRpbmciPgogICAgICAgICAgICAgICAgICAgICAgICAgICAgPFNvcnRNZW1iZXIgcmVmPSJiaTI0MzgiPjIyNTUwPC9Tb3J0TWVtYmVyPgogICAgICAgICAgICAgICAgICAgICAgICAgICAgPFNvcnRNZW1iZXIgcmVmPSJiaTI0NTUiPidSZXNpZGVudGlhbCc8L1NvcnRNZW1iZXI+CiAgICAgICAgICAgICAgICAgICAgICAgIDwvTWVhc3VyZVNvcnRJdGVtPgogICAgICAgICAgICAgICAgICAgICAgICA8U29ydEl0ZW0gcmVmPSJiaTI0NTkiIHNvcnREaXJlY3Rpb249ImFzY2VuZGluZyIvPgogICAgICAgICAgICAgICAgICAgIDwvUm93U29ydEl0ZW1zPgogICAgICAgICAgICAgICAgPC9NdWx0aWRpbWVuc2lvbmFsUXVlcnk+CiAgICAgICAgICAgICAgICA8UmVzdWx0RGVmaW5pdGlvbnM+CiAgICAgICAgICAgICAgICAgICAgPFJlc3VsdERlZmluaXRpb24gbmFtZT0iZGQyNDQ0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TciLz4KICAgICAgICAgICAgICAgIDwvRGV0YWlsRmlsdGVycz4KICAgICAgICAgICAgPC9BcHBsaWVkRmlsdGVycz4KICAgICAgICAgICAgPFJhbmtJdGVtcz4KICAgICAgICAgICAgICAgIDxSYW5rSXRlbSBzdWJzZXQ9InRvcCIgb3RoZXI9InRydWUiIGluY2x1ZGVUaWVzPSJmYWxzZSIgdHlwZT0iY291bnQiIG49IjEwIiBncm91cEJ5PSJiaTI0NTkiIHJhbmtCeT0iYmkyNTExIi8+CiAgICAgICAgICAgIDwvUmFua0l0ZW1zPgogICAgICAgIDwvUGFyZW50RGF0YURlZmluaXRpb24+CiAgICAgICAgPFBhcmVudERhdGFEZWZpbml0aW9uIG5hbWU9ImRkMjUyNCIgZGF0YVNvdXJjZT0iZHM4NTEiIGNoaWxkUXVlcnlSZWxhdGlvbnNoaXA9ImluZGVwZW5kZW50IiBzdGF0dXM9ImV4ZWN1dGFibGUiPgogICAgICAgICAgICA8QnVzaW5lc3NJdGVtcz4KICAgICAgICAgICAgICAgIDxSZWxhdGlvbmFsRGF0YUl0ZW0gbmFtZT0iYmkyNTE5IiBiYXNlPSJiaTg3MyIvPgogICAgICAgICAgICAgICAgPFJlbGF0aW9uYWxEYXRhSXRlbSBuYW1lPSJiaTI1MTgiIGJhc2U9ImJpMTA1OSIvPgogICAgICAgICAgICAgICAgPFJlbGF0aW9uYWxEYXRhSXRlbSBuYW1lPSJiaTI1MjIiIGJhc2U9ImJpOTI3Ii8+CiAgICAgICAgICAgICAgICA8UmVsYXRpb25hbERhdGFJdGVtIG5hbWU9ImJpMjUyMSIgYmFzZT0iYmkxODcwIi8+CiAgICAgICAgICAgICAgICA8UmVsYXRpb25hbERhdGFJdGVtIG5hbWU9ImJpMjUyMCIgYmFzZT0iYmkxODUyIi8+CiAgICAgICAgICAgICAgICA8UmVsYXRpb25hbEZpbHRlckl0ZW0gbmFtZT0iYmkyNTIz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UxOCxiaW5uZWR9LCdDb21tZXJjaWFsJyk8L0V4cHJlc3Npb24+CiAgICAgICAgICAgICAgICA8L1JlbGF0aW9uYWxGaWx0ZXJJdGVtPgogICAgICAgICAgICAgICAgPFJlbGF0aW9uYWxEYXRhSXRlbSBuYW1lPSJiaTg1MjUiIGJhc2U9ImJpOTI0Ii8+CiAgICAgICAgICAgIDwvQnVzaW5lc3NJdGVtcz4KICAgICAgICAgICAgPERhdGFEZWZpbml0aW9uIG5hbWU9ImRkMjUyNS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UxOSIvPgogICAgICAgICAgICAgICAgICAgICAgICAgICAgPEJ1c2luZXNzSXRlbSByZWY9ImJpMjUxOCIvPgogICAgICAgICAgICAgICAgICAgICAgICAgICAgPEJ1c2luZXNzSXRlbSByZWY9ImJpMjUyMCIvPgogICAgICAgICAgICAgICAgICAgICAgICAgICAgPEJ1c2luZXNzSXRlbSByZWY9ImJpMjUyMSIvPgogICAgICAgICAgICAgICAgICAgICAgICA8L0F4aXM+CiAgICAgICAgICAgICAgICAgICAgICAgIDxBeGlzIHR5cGU9InJvdyI+CiAgICAgICAgICAgICAgICAgICAgICAgICAgICA8QnVzaW5lc3NJdGVtIHJlZj0iYmkyNTIyIi8+CiAgICAgICAgICAgICAgICAgICAgICAgIDwvQXhpcz4KICAgICAgICAgICAgICAgICAgICA8L0F4ZXM+CiAgICAgICAgICAgICAgICAgICAgPENvbHVtblNvcnRJdGVtcz4KICAgICAgICAgICAgICAgICAgICAgICAgPFNvcnRJdGVtIHJlZj0iYmkyNTE5IiBzb3J0RGlyZWN0aW9uPSJkZXNjZW5kaW5nIi8+CiAgICAgICAgICAgICAgICAgICAgICAgIDxTb3J0SXRlbSByZWY9ImJpMjUxOCIgc29ydERpcmVjdGlvbj0iYXNjZW5kaW5nIi8+CiAgICAgICAgICAgICAgICAgICAgPC9Db2x1bW5Tb3J0SXRlbXM+CiAgICAgICAgICAgICAgICAgICAgPFJvd1NvcnRJdGVtcz4KICAgICAgICAgICAgICAgICAgICAgICAgPFNvcnRJdGVtIHJlZj0iYmkyNTIyIiBzb3J0RGlyZWN0aW9uPSJhc2NlbmRpbmciLz4KICAgICAgICAgICAgICAgICAgICA8L1Jvd1NvcnRJdGVtcz4KICAgICAgICAgICAgICAgIDwvTXVsdGlkaW1lbnNpb25hbFF1ZXJ5PgogICAgICAgICAgICAgICAgPFJlc3VsdERlZmluaXRpb25zPgogICAgICAgICAgICAgICAgICAgIDxSZXN1bHREZWZpbml0aW9uIG5hbWU9ImRkMjUyNi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yNTIzIi8+CiAgICAgICAgICAgICAgICA8L0RldGFpbEZpbHRlcnM+CiAgICAgICAgICAgIDwvQXBwbGllZEZpbHRlcnM+CiAgICAgICAgICAgIDxSYW5rSXRlbXM+CiAgICAgICAgICAgICAgICA8UmFua0l0ZW0gc3Vic2V0PSJ0b3AiIG90aGVyPSJ0cnVlIiBpbmNsdWRlVGllcz0iZmFsc2UiIHR5cGU9ImNvdW50IiBuPSIxMCIgZ3JvdXBCeT0iYmkyNTIyIiByYW5rQnk9ImJpMjUyMCIvPgogICAgICAgICAgICA8L1JhbmtJdGVtcz4KICAgICAgICA8L1BhcmVudERhdGFEZWZpbml0aW9uPgogICAgICAgIDxQYXJlbnREYXRhRGVmaW5pdGlvbiBuYW1lPSJkZDI1NDQiIGRhdGFTb3VyY2U9ImRzODUxIiBjaGlsZFF1ZXJ5UmVsYXRpb25zaGlwPSJpbmRlcGVuZGVudCIgc3RhdHVzPSJleGVjdXRhYmxlIj4KICAgICAgICAgICAgPEJ1c2luZXNzSXRlbXM+CiAgICAgICAgICAgICAgICA8UmVsYXRpb25hbERhdGFJdGVtIG5hbWU9ImJpMjUzOSIgYmFzZT0iYmk4NzMiLz4KICAgICAgICAgICAgICAgIDxSZWxhdGlvbmFsRGF0YUl0ZW0gbmFtZT0iYmkyNTQyIiBiYXNlPSJiaTkyNyIvPgogICAgICAgICAgICAgICAgPFJlbGF0aW9uYWxEYXRhSXRlbSBuYW1lPSJiaTI1NDEiIGJhc2U9ImJpMTg3MCIvPgogICAgICAgICAgICAgICAgPFJlbGF0aW9uYWxEYXRhSXRlbSBuYW1lPSJiaTI1NDAiIGJhc2U9ImJpMTg1MiIvPgogICAgICAgICAgICAgICAgPFJlbGF0aW9uYWxEYXRhSXRlbSBuYW1lPSJiaTg1MjYiIGJhc2U9ImJpOTI0Ii8+CiAgICAgICAgICAgIDwvQnVzaW5lc3NJdGVtcz4KICAgICAgICAgICAgPERhdGFEZWZpbml0aW9uIG5hbWU9ImRkMjU0NS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UzOSIvPgogICAgICAgICAgICAgICAgICAgICAgICAgICAgPEJ1c2luZXNzSXRlbSByZWY9ImJpMjU0MCIvPgogICAgICAgICAgICAgICAgICAgICAgICAgICAgPEJ1c2luZXNzSXRlbSByZWY9ImJpMjU0MSIvPgogICAgICAgICAgICAgICAgICAgICAgICA8L0F4aXM+CiAgICAgICAgICAgICAgICAgICAgICAgIDxBeGlzIHR5cGU9InJvdyI+CiAgICAgICAgICAgICAgICAgICAgICAgICAgICA8QnVzaW5lc3NJdGVtIHJlZj0iYmkyNTQyIi8+CiAgICAgICAgICAgICAgICAgICAgICAgIDwvQXhpcz4KICAgICAgICAgICAgICAgICAgICA8L0F4ZXM+CiAgICAgICAgICAgICAgICAgICAgPENvbHVtblNvcnRJdGVtcz4KICAgICAgICAgICAgICAgICAgICAgICAgPFNvcnRJdGVtIHJlZj0iYmkyNTM5IiBzb3J0RGlyZWN0aW9uPSJkZXNjZW5kaW5nIi8+CiAgICAgICAgICAgICAgICAgICAgPC9Db2x1bW5Tb3J0SXRlbXM+CiAgICAgICAgICAgICAgICAgICAgPFJvd1NvcnRJdGVtcz4KICAgICAgICAgICAgICAgICAgICAgICAgPFNvcnRJdGVtIHJlZj0iYmkyNTQyIiBzb3J0RGlyZWN0aW9uPSJhc2NlbmRpbmciLz4KICAgICAgICAgICAgICAgICAgICA8L1Jvd1NvcnRJdGVtcz4KICAgICAgICAgICAgICAgIDwvTXVsdGlkaW1lbnNpb25hbFF1ZXJ5PgogICAgICAgICAgICAgICAgPFJlc3VsdERlZmluaXRpb25zPgogICAgICAgICAgICAgICAgICAgIDxSZXN1bHREZWZpbml0aW9uIG5hbWU9ImRkMjU0NiIgcHVycG9zZT0icHJpbWFyeSIgbWF4Um93c0xvb2t1cD0iY3Jvc3N0YWIiIG1heFJvd3NCZWhhdmlvcj0ibm9EYXRhIi8+CiAgICAgICAgICAgICAgICA8L1Jlc3VsdERlZmluaXRpb25zPgogICAgICAgICAgICA8L0RhdGFEZWZpbml0aW9uPgogICAgICAgICAgICA8QXBwbGllZEZpbHRlcnMvPgogICAgICAgICAgICA8UmFua0l0ZW1zPgogICAgICAgICAgICAgICAgPFJhbmtJdGVtIHN1YnNldD0idG9wIiBvdGhlcj0idHJ1ZSIgaW5jbHVkZVRpZXM9ImZhbHNlIiB0eXBlPSJjb3VudCIgbj0iMTAiIGdyb3VwQnk9ImJpMjU0MiIgcmFua0J5PSJiaTI1NDAiLz4KICAgICAgICAgICAgPC9SYW5rSXRlbXM+CiAgICAgICAgPC9QYXJlbnREYXRhRGVmaW5pdGlvbj4KICAgICAgICA8UGFyZW50RGF0YURlZmluaXRpb24gbmFtZT0iZGQyNjE0IiBkYXRhU291cmNlPSJkczg1MSIgY2hpbGRRdWVyeVJlbGF0aW9uc2hpcD0iaW5kZXBlbmRlbnQiIHN0YXR1cz0iZXhlY3V0YWJsZSI+CiAgICAgICAgICAgIDxCdXNpbmVzc0l0ZW1zPgogICAgICAgICAgICAgICAgPFJlbGF0aW9uYWxEYXRhSXRlbSBuYW1lPSJiaTI2MTIiIGJhc2U9ImJpODczIi8+CiAgICAgICAgICAgICAgICA8UmVsYXRpb25hbERhdGFJdGVtIG5hbWU9ImJpMjYyNyIgYmFzZT0iYmkxOTA1Ii8+CiAgICAgICAgICAgICAgICA8UmVsYXRpb25hbERhdGFJdGVtIG5hbWU9ImJpMjYzNyIgYmFzZT0iYmkxMDU5Ii8+CiAgICAgICAgICAgICAgICA8UmVsYXRpb25hbERhdGFJdGVtIG5hbWU9ImJpNDAxMiIgYmFzZT0iYmk0MDAzIi8+CiAgICAgICAgICAgICAgICA8UmVsYXRpb25hbERhdGFJdGVtIG5hbWU9ImJpODI0NCIgYmFzZT0iYmkxNjU1Ii8+CiAgICAgICAgICAgICAgICA8UmVsYXRpb25hbERhdGFJdGVtIG5hbWU9ImJpODUyNyIgYmFzZT0iYmk5MjQiLz4KICAgICAgICAgICAgPC9CdXNpbmVzc0l0ZW1zPgogICAgICAgICAgICA8RGF0YURlZmluaXRpb24gbmFtZT0iZGQyNjE1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jYzNyIvPgogICAgICAgICAgICAgICAgICAgICAgICAgICAgPEJ1c2luZXNzSXRlbSByZWY9ImJpODI0NCIvPgogICAgICAgICAgICAgICAgICAgICAgICA8L0F4aXM+CiAgICAgICAgICAgICAgICAgICAgICAgIDxBeGlzIHR5cGU9InJvdyI+CiAgICAgICAgICAgICAgICAgICAgICAgICAgICA8QnVzaW5lc3NJdGVtIHJlZj0iYmkyNjEyIi8+CiAgICAgICAgICAgICAgICAgICAgICAgICAgICA8QnVzaW5lc3NJdGVtIHJlZj0iYmk0MDEyIi8+CiAgICAgICAgICAgICAgICAgICAgICAgICAgICA8QnVzaW5lc3NJdGVtIHJlZj0iYmkyNjI3Ii8+CiAgICAgICAgICAgICAgICAgICAgICAgIDwvQXhpcz4KICAgICAgICAgICAgICAgICAgICA8L0F4ZXM+CiAgICAgICAgICAgICAgICAgICAgPENvbHVtblNvcnRJdGVtcz4KICAgICAgICAgICAgICAgICAgICAgICAgPFNvcnRJdGVtIHJlZj0iYmkyNjM3IiBzb3J0RGlyZWN0aW9uPSJhc2NlbmRpbmciLz4KICAgICAgICAgICAgICAgICAgICA8L0NvbHVtblNvcnRJdGVtcz4KICAgICAgICAgICAgICAgICAgICA8Um93U29ydEl0ZW1zPgogICAgICAgICAgICAgICAgICAgICAgICA8U29ydEl0ZW0gcmVmPSJiaTI2MTIiIHNvcnREaXJlY3Rpb249ImRlc2NlbmRpbmciLz4KICAgICAgICAgICAgICAgICAgICAgICAgPFNvcnRJdGVtIHJlZj0iYmk0MDEyIiBzb3J0RGlyZWN0aW9uPSJhc2NlbmRpbmciLz4KICAgICAgICAgICAgICAgICAgICAgICAgPFNvcnRJdGVtIHJlZj0iYmkyNjI3IiBzb3J0RGlyZWN0aW9uPSJhc2NlbmRpbmciLz4KICAgICAgICAgICAgICAgICAgICA8L1Jvd1NvcnRJdGVtcz4KICAgICAgICAgICAgICAgIDwvTXVsdGlkaW1lbnNpb25hbFF1ZXJ5PgogICAgICAgICAgICAgICAgPFJlc3VsdERlZmluaXRpb25zPgogICAgICAgICAgICAgICAgICAgIDxSZXN1bHREZWZpbml0aW9uIG5hbWU9ImRkMjYxNiIgcHVycG9zZT0icHJpbWFyeSIgbWF4Um93c0xvb2t1cD0iY3Jvc3N0YWIiIG1heFJvd3NCZWhhdmlvcj0ibm9EYXRhIi8+CiAgICAgICAgICAgICAgICA8L1Jlc3VsdERlZmluaXRpb25zPgogICAgICAgICAgICA8L0RhdGFEZWZpbml0aW9uPgogICAgICAgIDwvUGFyZW50RGF0YURlZmluaXRpb24+CiAgICAgICAgPFBhcmVudERhdGFEZWZpbml0aW9uIG5hbWU9ImRkMzAzMiIgZGF0YVNvdXJjZT0iZHM4NTEiIGNoaWxkUXVlcnlSZWxhdGlvbnNoaXA9ImluZGVwZW5kZW50IiBzdGF0dXM9ImV4ZWN1dGFibGUiPgogICAgICAgICAgICA8QnVzaW5lc3NJdGVtcz4KICAgICAgICAgICAgICAgIDxSZWxhdGlvbmFsRGF0YUl0ZW0gbmFtZT0iYmkzMDI5IiBiYXNlPSJiaTg3MyIvPgogICAgICAgICAgICAgICAgPFJlbGF0aW9uYWxEYXRhSXRlbSBuYW1lPSJiaTMwNTEiIGJhc2U9ImJpMzAyMyIvPgogICAgICAgICAgICAgICAgPFJlbGF0aW9uYWxEYXRhSXRlbSBuYW1lPSJiaTMwNjIiIGJhc2U9ImJpMTg3MCIvPgogICAgICAgICAgICAgICAgPFJlbGF0aW9uYWxEYXRhSXRlbSBuYW1lPSJiaTg1MjgiIGJhc2U9ImJpMTA1OSIvPgogICAgICAgICAgICAgICAgPFJlbGF0aW9uYWxEYXRhSXRlbSBuYW1lPSJiaTg1MjkiIGJhc2U9ImJpOTI0Ii8+CiAgICAgICAgICAgIDwvQnVzaW5lc3NJdGVtcz4KICAgICAgICAgICAgPERhdGFEZWZpbml0aW9uIG5hbWU9ImRkMzAz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AyOSIvPgogICAgICAgICAgICAgICAgICAgICAgICAgICAgPEJ1c2luZXNzSXRlbSByZWY9ImJpMzA2MiIvPgogICAgICAgICAgICAgICAgICAgICAgICA8L0F4aXM+CiAgICAgICAgICAgICAgICAgICAgICAgIDxBeGlzIHR5cGU9InJvdyI+CiAgICAgICAgICAgICAgICAgICAgICAgICAgICA8QnVzaW5lc3NJdGVtIHJlZj0iYmkzMDUxIi8+CiAgICAgICAgICAgICAgICAgICAgICAgIDwvQXhpcz4KICAgICAgICAgICAgICAgICAgICA8L0F4ZXM+CiAgICAgICAgICAgICAgICAgICAgPENvbHVtblNvcnRJdGVtcz4KICAgICAgICAgICAgICAgICAgICAgICAgPFNvcnRJdGVtIHJlZj0iYmkzMDI5IiBzb3J0RGlyZWN0aW9uPSJhc2NlbmRpbmciLz4KICAgICAgICAgICAgICAgICAgICA8L0NvbHVtblNvcnRJdGVtcz4KICAgICAgICAgICAgICAgICAgICA8Um93U29ydEl0ZW1zPgogICAgICAgICAgICAgICAgICAgICAgICA8U29ydEl0ZW0gcmVmPSJiaTMwNTEiIHNvcnREaXJlY3Rpb249ImFzY2VuZGluZyIvPgogICAgICAgICAgICAgICAgICAgIDwvUm93U29ydEl0ZW1zPgogICAgICAgICAgICAgICAgPC9NdWx0aWRpbWVuc2lvbmFsUXVlcnk+CiAgICAgICAgICAgICAgICA8UmVzdWx0RGVmaW5pdGlvbnM+CiAgICAgICAgICAgICAgICAgICAgPFJlc3VsdERlZmluaXRpb24gbmFtZT0iZGQzMDM0IiBwdXJwb3NlPSJwcmltYXJ5IiBtYXhSb3dzTG9va3VwPSJjcm9zc3RhYiIgbWF4Um93c0JlaGF2aW9yPSJub0RhdGEiLz4KICAgICAgICAgICAgICAgIDwvUmVzdWx0RGVmaW5pdGlvbnM+CiAgICAgICAgICAgIDwvRGF0YURlZmluaXRpb24+CiAgICAgICAgPC9QYXJlbnREYXRhRGVmaW5pdGlvbj4KICAgICAgICA8UGFyZW50RGF0YURlZmluaXRpb24gbmFtZT0iZGQxMTA0IiBkYXRhU291cmNlPSJkczg1MSIgY2hpbGRRdWVyeVJlbGF0aW9uc2hpcD0iaW5kZXBlbmRlbnQiIHN0YXR1cz0iZXhlY3V0YWJsZSI+CiAgICAgICAgICAgIDxCdXNpbmVzc0l0ZW1zPgogICAgICAgICAgICAgICAgPFJlbGF0aW9uYWxEYXRhSXRlbSBuYW1lPSJiaTExMDAiIGJhc2U9ImJpMTA1OSIvPgogICAgICAgICAgICAgICAgPFJlbGF0aW9uYWxEYXRhSXRlbSBuYW1lPSJiaTE2NDQiIGJhc2U9ImJpODczIi8+CiAgICAgICAgICAgICAgICA8UmVsYXRpb25hbERhdGFJdGVtIG5hbWU9ImJpMjY3NyIgYmFzZT0iYmkxODcwIi8+CiAgICAgICAgICAgICAgICA8UmVsYXRpb25hbERhdGFJdGVtIG5hbWU9ImJpMzI4MSIgYmFzZT0iYmk5MDIiLz4KICAgICAgICAgICAgICAgIDxSZWxhdGlvbmFsRmlsdGVySXRlbSBuYW1lPSJiaTMyODIiIGxhYmVsPSJDb3VudHJ5IEZpbHRlciBBVCI+CiAgICAgICAgICAgICAgICAgICAgPEVkaXRvclByb3BlcnRpZXM+CiAgICAgICAgICAgICAgICAgICAgICAgIDxQcm9wZXJ0eSBrZXk9ImNvbXBsZXhpdHkiPkFEVkFOQ0VEPC9Qcm9wZXJ0eT4KICAgICAgICAgICAgICAgICAgICA8L0VkaXRvclByb3BlcnRpZXM+CiAgICAgICAgICAgICAgICAgICAgPEV4cHJlc3Npb24+ZXEoJHtiaTMyODEsYmlubmVkfSwnQVQnKTwvRXhwcmVzc2lvbj4KICAgICAgICAgICAgICAgIDwvUmVsYXRpb25hbEZpbHRlckl0ZW0+CiAgICAgICAgICAgICAgICA8UmVsYXRpb25hbERhdGFJdGVtIG5hbWU9ImJpMzI4OCIgYmFzZT0iYmkzMjgzIi8+CiAgICAgICAgICAgICAgICA8UmVsYXRpb25hbERhdGFJdGVtIG5hbWU9ImJpODUzMCIgYmFzZT0iYmk5MjQiLz4KICAgICAgICAgICAgPC9CdXNpbmVzc0l0ZW1zPgogICAgICAgICAgICA8RGF0YURlZmluaXRpb24gbmFtZT0iZGQxMTA1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EwMCIvPgogICAgICAgICAgICAgICAgICAgICAgICAgICAgPEJ1c2luZXNzSXRlbSByZWY9ImJpMjY3NyIvPgogICAgICAgICAgICAgICAgICAgICAgICA8L0F4aXM+CiAgICAgICAgICAgICAgICAgICAgICAgIDxBeGlzIHR5cGU9InJvdyI+CiAgICAgICAgICAgICAgICAgICAgICAgICAgICA8QnVzaW5lc3NJdGVtIHJlZj0iYmkxNjQ0Ii8+CiAgICAgICAgICAgICAgICAgICAgICAgICAgICA8QnVzaW5lc3NJdGVtIHJlZj0iYmkzMjg4Ii8+CiAgICAgICAgICAgICAgICAgICAgICAgIDwvQXhpcz4KICAgICAgICAgICAgICAgICAgICA8L0F4ZXM+CiAgICAgICAgICAgICAgICAgICAgPENvbHVtblNvcnRJdGVtcz4KICAgICAgICAgICAgICAgICAgICAgICAgPFNvcnRJdGVtIHJlZj0iYmkxMTAwIiBzb3J0RGlyZWN0aW9uPSJhc2NlbmRpbmciLz4KICAgICAgICAgICAgICAgICAgICA8L0NvbHVtblNvcnRJdGVtcz4KICAgICAgICAgICAgICAgICAgICA8Um93U29ydEl0ZW1zPgogICAgICAgICAgICAgICAgICAgICAgICA8U29ydEl0ZW0gcmVmPSJiaTE2NDQiIHNvcnREaXJlY3Rpb249ImRlc2NlbmRpbmciLz4KICAgICAgICAgICAgICAgICAgICAgICAgPFNvcnRJdGVtIHJlZj0iYmkzMjg4IiBzb3J0RGlyZWN0aW9uPSJhc2NlbmRpbmciLz4KICAgICAgICAgICAgICAgICAgICA8L1Jvd1NvcnRJdGVtcz4KICAgICAgICAgICAgICAgIDwvTXVsdGlkaW1lbnNpb25hbFF1ZXJ5PgogICAgICAgICAgICAgICAgPFJlc3VsdERlZmluaXRpb25zPgogICAgICAgICAgICAgICAgICAgIDxSZXN1bHREZWZpbml0aW9uIG5hbWU9ImRkMTEwNi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zMjgyIi8+CiAgICAgICAgICAgICAgICA8L0RldGFpbEZpbHRlcnM+CiAgICAgICAgICAgIDwvQXBwbGllZEZpbHRlcnM+CiAgICAgICAgPC9QYXJlbnREYXRhRGVmaW5pdGlvbj4KICAgICAgICA8UGFyZW50RGF0YURlZmluaXRpb24gbmFtZT0iZGQzNTAwIiBkYXRhU291cmNlPSJkczg1MSIgY2hpbGRRdWVyeVJlbGF0aW9uc2hpcD0iaW5kZXBlbmRlbnQiIHN0YXR1cz0iZXhlY3V0YWJsZSI+CiAgICAgICAgICAgIDxCdXNpbmVzc0l0ZW1zPgogICAgICAgICAgICAgICAgPFJlbGF0aW9uYWxEYXRhSXRlbSBuYW1lPSJiaTM1MTQiIGJhc2U9ImJpMTg1MyIvPgogICAgICAgICAgICAgICAgPFJlbGF0aW9uYWxEYXRhSXRlbSBuYW1lPSJiaTM1MTgiIGJhc2U9ImJpODczIi8+CiAgICAgICAgICAgICAgICA8UmVsYXRpb25hbERhdGFJdGVtIG5hbWU9ImJpMzUyMiIgYmFzZT0iYmkxODU3Ii8+CiAgICAgICAgICAgICAgICA8UmVsYXRpb25hbERhdGFJdGVtIG5hbWU9ImJpMzY4OSIgYmFzZT0iYmkzNjQ3Ii8+CiAgICAgICAgICAgICAgICA8UmVsYXRpb25hbERhdGFJdGVtIG5hbWU9ImJpODUzMSIgYmFzZT0iYmk5MjQiLz4KICAgICAgICAgICAgPC9CdXNpbmVzc0l0ZW1zPgogICAgICAgICAgICA8RGF0YURlZmluaXRpb24gbmFtZT0iZGQzNTAxIiB0eXBlPSJtdWx0aWRpbWVuc2lvbmFsIiBkYXRhU291cmNlPSJkczg1MSI+CiAgICAgICAgICAgICAgICA8TXVsdGlkaW1lbnNpb25hbFF1ZXJ5IHJvd1N1YnRvdGFscz0iZmFsc2UiIGNvbHVtblN1YnRvdGFscz0iZmFsc2UiIGRldGFpbD0iZmFsc2UiPgogICAgICAgICAgICAgICAgICAgIDxBeGVzPgogICAgICAgICAgICAgICAgICAgICAgICA8QXhpcyB0eXBlPSJjb2x1bW4iPgogICAgICAgICAgICAgICAgICAgICAgICAgICAgPEJ1c2luZXNzSXRlbSByZWY9ImJpMzUxNCIvPgogICAgICAgICAgICAgICAgICAgICAgICAgICAgPEJ1c2luZXNzSXRlbSByZWY9ImJpMzUyMiIvPgogICAgICAgICAgICAgICAgICAgICAgICAgICAgPEJ1c2luZXNzSXRlbSByZWY9ImJpMzY4OSIvPgogICAgICAgICAgICAgICAgICAgICAgICA8L0F4aXM+CiAgICAgICAgICAgICAgICAgICAgICAgIDxBeGlzIHR5cGU9InJvdyI+CiAgICAgICAgICAgICAgICAgICAgICAgICAgICA8QnVzaW5lc3NJdGVtIHJlZj0iYmkzNTE4Ii8+CiAgICAgICAgICAgICAgICAgICAgICAgIDwvQXhpcz4KICAgICAgICAgICAgICAgICAgICA8L0F4ZXM+CiAgICAgICAgICAgICAgICAgICAgPFJvd1NvcnRJdGVtcz4KICAgICAgICAgICAgICAgICAgICAgICAgPFNvcnRJdGVtIHJlZj0iYmkzNTE4IiBzb3J0RGlyZWN0aW9uPSJkZXNjZW5kaW5nIi8+CiAgICAgICAgICAgICAgICAgICAgPC9Sb3dTb3J0SXRlbXM+CiAgICAgICAgICAgICAgICA8L011bHRpZGltZW5zaW9uYWxRdWVyeT4KICAgICAgICAgICAgICAgIDxSZXN1bHREZWZpbml0aW9ucz4KICAgICAgICAgICAgICAgICAgICA8UmVzdWx0RGVmaW5pdGlvbiBuYW1lPSJkZDM1MD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1MzciIGRhdGFTb3VyY2U9ImRzODUxIiBjaGlsZFF1ZXJ5UmVsYXRpb25zaGlwPSJpbmRlcGVuZGVudCIgc3RhdHVzPSJleGVjdXRhYmxlIj4KICAgICAgICAgICAgPEJ1c2luZXNzSXRlbXM+CiAgICAgICAgICAgICAgICA8UmVsYXRpb25hbERhdGFJdGVtIG5hbWU9ImJpMzUzNiIgYmFzZT0iYmk5MjQiLz4KICAgICAgICAgICAgICAgIDxSZWxhdGlvbmFsRGF0YUl0ZW0gbmFtZT0iYmk4NTMyIiBiYXNlPSJiaTg3MyIvPgogICAgICAgICAgICA8L0J1c2luZXNzSXRlbXM+CiAgICAgICAgICAgIDxEYXRhRGVmaW5pdGlvbiBuYW1lPSJkZDM1MzgiIHR5cGU9InJlbGF0aW9uYWwiIGRhdGFTb3VyY2U9ImRzODUxIj4KICAgICAgICAgICAgICAgIDxSZWxhdGlvbmFsUXVlcnkgZGV0YWlsPSJmYWxzZSI+CiAgICAgICAgICAgICAgICAgICAgPFNvcnRJdGVtcz4KICAgICAgICAgICAgICAgICAgICAgICAgPFNvcnRJdGVtIHJlZj0iYmkzNTM2IiBzb3J0RGlyZWN0aW9uPSJhc2NlbmRpbmciLz4KICAgICAgICAgICAgICAgICAgICA8L1NvcnRJdGVtcz4KICAgICAgICAgICAgICAgICAgICA8QXhlcz4KICAgICAgICAgICAgICAgICAgICAgICAgPEF4aXMgdHlwZT0iY29sdW1uIj4KICAgICAgICAgICAgICAgICAgICAgICAgICAgIDxCdXNpbmVzc0l0ZW0gcmVmPSJiaTM1MzYiLz4KICAgICAgICAgICAgICAgICAgICAgICAgPC9BeGlzPgogICAgICAgICAgICAgICAgICAgIDwvQXhlcz4KICAgICAgICAgICAgICAgIDwvUmVsYXRpb25hbFF1ZXJ5PgogICAgICAgICAgICAgICAgPFJlc3VsdERlZmluaXRpb25zPgogICAgICAgICAgICAgICAgICAgIDxSZXN1bHREZWZpbml0aW9uIG5hbWU9ImRkMzUzN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Y2IiBkYXRhU291cmNlPSJkczg1MSIgY2hpbGRRdWVyeVJlbGF0aW9uc2hpcD0iaW5kZXBlbmRlbnQiIHN0YXR1cz0iZXhlY3V0YWJsZSI+CiAgICAgICAgICAgIDxCdXNpbmVzc0l0ZW1zPgogICAgICAgICAgICAgICAgPFJlbGF0aW9uYWxEYXRhSXRlbSBuYW1lPSJiaTM1NjUiIGJhc2U9ImJpOTI0Ii8+CiAgICAgICAgICAgICAgICA8UmVsYXRpb25hbERhdGFJdGVtIG5hbWU9ImJpODUzMyIgYmFzZT0iYmk4NzMiLz4KICAgICAgICAgICAgPC9CdXNpbmVzc0l0ZW1zPgogICAgICAgICAgICA8RGF0YURlZmluaXRpb24gbmFtZT0iZGQzNTY3IiB0eXBlPSJyZWxhdGlvbmFsIiBkYXRhU291cmNlPSJkczg1MSI+CiAgICAgICAgICAgICAgICA8UmVsYXRpb25hbFF1ZXJ5IGRldGFpbD0iZmFsc2UiPgogICAgICAgICAgICAgICAgICAgIDxTb3J0SXRlbXM+CiAgICAgICAgICAgICAgICAgICAgICAgIDxTb3J0SXRlbSByZWY9ImJpMzU2NSIgc29ydERpcmVjdGlvbj0iYXNjZW5kaW5nIi8+CiAgICAgICAgICAgICAgICAgICAgPC9Tb3J0SXRlbXM+CiAgICAgICAgICAgICAgICAgICAgPEF4ZXM+CiAgICAgICAgICAgICAgICAgICAgICAgIDxBeGlzIHR5cGU9ImNvbHVtbiI+CiAgICAgICAgICAgICAgICAgICAgICAgICAgICA8QnVzaW5lc3NJdGVtIHJlZj0iYmkzNTY1Ii8+CiAgICAgICAgICAgICAgICAgICAgICAgIDwvQXhpcz4KICAgICAgICAgICAgICAgICAgICA8L0F4ZXM+CiAgICAgICAgICAgICAgICA8L1JlbGF0aW9uYWxRdWVyeT4KICAgICAgICAgICAgICAgIDxSZXN1bHREZWZpbml0aW9ucz4KICAgICAgICAgICAgICAgICAgICA8UmVzdWx0RGVmaW5pdGlvbiBuYW1lPSJkZDM1NjQ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MzU5MyIgZGF0YVNvdXJjZT0iZHM4NTEiIGNoaWxkUXVlcnlSZWxhdGlvbnNoaXA9ImluZGVwZW5kZW50IiBzdGF0dXM9ImV4ZWN1dGFibGUiPgogICAgICAgICAgICA8QnVzaW5lc3NJdGVtcz4KICAgICAgICAgICAgICAgIDxSZWxhdGlvbmFsRGF0YUl0ZW0gbmFtZT0iYmkzNTkyIiBiYXNlPSJiaTkyNCIvPgogICAgICAgICAgICAgICAgPFJlbGF0aW9uYWxGaWx0ZXJJdGVtIG5hbWU9ImJpMzYwOC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M1OTIsYmlubmVkfSwnNzQnKTwvRXhwcmVzc2lvbj4KICAgICAgICAgICAgICAgIDwvUmVsYXRpb25hbEZpbHRlckl0ZW0+CiAgICAgICAgICAgICAgICA8UmVsYXRpb25hbERhdGFJdGVtIG5hbWU9ImJpODUzNCIgYmFzZT0iYmk4NzMiLz4KICAgICAgICAgICAgPC9CdXNpbmVzc0l0ZW1zPgogICAgICAgICAgICA8RGF0YURlZmluaXRpb24gbmFtZT0iZGQzNTk0IiB0eXBlPSJyZWxhdGlvbmFsIiBkYXRhU291cmNlPSJkczg1MSI+CiAgICAgICAgICAgICAgICA8UmVsYXRpb25hbFF1ZXJ5IGRldGFpbD0iZmFsc2UiPgogICAgICAgICAgICAgICAgICAgIDxTb3J0SXRlbXM+CiAgICAgICAgICAgICAgICAgICAgICAgIDxTb3J0SXRlbSByZWY9ImJpMzU5MiIgc29ydERpcmVjdGlvbj0iYXNjZW5kaW5nIi8+CiAgICAgICAgICAgICAgICAgICAgPC9Tb3J0SXRlbXM+CiAgICAgICAgICAgICAgICAgICAgPEF4ZXM+CiAgICAgICAgICAgICAgICAgICAgICAgIDxBeGlzIHR5cGU9ImNvbHVtbiI+CiAgICAgICAgICAgICAgICAgICAgICAgICAgICA8QnVzaW5lc3NJdGVtIHJlZj0iYmkzNTkyIi8+CiAgICAgICAgICAgICAgICAgICAgICAgIDwvQXhpcz4KICAgICAgICAgICAgICAgICAgICA8L0F4ZXM+CiAgICAgICAgICAgICAgICA8L1JlbGF0aW9uYWxRdWVyeT4KICAgICAgICAgICAgICAgIDxSZXN1bHREZWZpbml0aW9ucz4KICAgICAgICAgICAgICAgICAgICA8UmVzdWx0RGVmaW5pdGlvbiBuYW1lPSJkZDM1OTE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YwOCIvPgogICAgICAgICAgICAgICAgPC9EZXRhaWxGaWx0ZXJzPgogICAgICAgICAgICA8L0FwcGxpZWRGaWx0ZXJzPgogICAgICAgIDwvUGFyZW50RGF0YURlZmluaXRpb24+CiAgICAgICAgPFBhcmVudERhdGFEZWZpbml0aW9uIG5hbWU9ImRkMzcxNyIgZGF0YVNvdXJjZT0iZHM4NTEiIGNoaWxkUXVlcnlSZWxhdGlvbnNoaXA9ImluZGVwZW5kZW50IiBzdGF0dXM9ImV4ZWN1dGFibGUiPgogICAgICAgICAgICA8QnVzaW5lc3NJdGVtcz4KICAgICAgICAgICAgICAgIDxSZWxhdGlvbmFsRGF0YUl0ZW0gbmFtZT0iYmkzNzE2IiBiYXNlPSJiaTE0MzgiLz4KICAgICAgICAgICAgICAgIDxSZWxhdGlvbmFsRGF0YUl0ZW0gbmFtZT0iYmkzNzExIiBiYXNlPSJiaTEwNDYiLz4KICAgICAgICAgICAgICAgIDxSZWxhdGlvbmFsRGF0YUl0ZW0gbmFtZT0iYmkzNzE0IiBiYXNlPSJiaTE0ODQiLz4KICAgICAgICAgICAgICAgIDxSZWxhdGlvbmFsRGF0YUl0ZW0gbmFtZT0iYmkzNzE1IiBiYXNlPSJiaTg3MyIvPgogICAgICAgICAgICAgICAgPFJlbGF0aW9uYWxEYXRhSXRlbSBuYW1lPSJiaTM3MTAiIGJhc2U9ImJpMTU0NiIvPgogICAgICAgICAgICAgICAgPFJlbGF0aW9uYWxEYXRhSXRlbSBuYW1lPSJiaTM3MTMiIGJhc2U9ImJpMTY1NSIvPgogICAgICAgICAgICAgICAgPFJlbGF0aW9uYWxEYXRhSXRlbSBuYW1lPSJiaTM3NDEiIGJhc2U9ImJpMTg1MyIvPgogICAgICAgICAgICAgICAgPFJlbGF0aW9uYWxEYXRhSXRlbSBuYW1lPSJiaTg1MzUiIGJhc2U9ImJpOTI0Ii8+CiAgICAgICAgICAgIDwvQnVzaW5lc3NJdGVtcz4KICAgICAgICAgICAgPERhdGFEZWZpbml0aW9uIG5hbWU9ImRkMzcxO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xMCIvPgogICAgICAgICAgICAgICAgICAgICAgICAgICAgPEJ1c2luZXNzSXRlbSByZWY9ImJpMzcxMSIvPgogICAgICAgICAgICAgICAgICAgICAgICAgICAgPEJ1c2luZXNzSXRlbSByZWY9ImJpMzc0MSIvPgogICAgICAgICAgICAgICAgICAgICAgICAgICAgPEJ1c2luZXNzSXRlbSByZWY9ImJpMzcxMyIvPgogICAgICAgICAgICAgICAgICAgICAgICAgICAgPEJ1c2luZXNzSXRlbSByZWY9ImJpMzcxNCIvPgogICAgICAgICAgICAgICAgICAgICAgICA8L0F4aXM+CiAgICAgICAgICAgICAgICAgICAgICAgIDxBeGlzIHR5cGU9InJvdyI+CiAgICAgICAgICAgICAgICAgICAgICAgICAgICA8QnVzaW5lc3NJdGVtIHJlZj0iYmkzNzE1Ii8+CiAgICAgICAgICAgICAgICAgICAgICAgICAgICA8QnVzaW5lc3NJdGVtIHJlZj0iYmkzNzE2Ii8+CiAgICAgICAgICAgICAgICAgICAgICAgIDwvQXhpcz4KICAgICAgICAgICAgICAgICAgICA8L0F4ZXM+CiAgICAgICAgICAgICAgICAgICAgPFJvd1NvcnRJdGVtcz4KICAgICAgICAgICAgICAgICAgICAgICAgPFNvcnRJdGVtIHJlZj0iYmkzNzE1IiBzb3J0RGlyZWN0aW9uPSJkZXNjZW5kaW5nIi8+CiAgICAgICAgICAgICAgICAgICAgICAgIDxTb3J0SXRlbSByZWY9ImJpMzcxNiIgc29ydERpcmVjdGlvbj0iYXNjZW5kaW5nIi8+CiAgICAgICAgICAgICAgICAgICAgPC9Sb3dTb3J0SXRlbXM+CiAgICAgICAgICAgICAgICA8L011bHRpZGltZW5zaW9uYWxRdWVyeT4KICAgICAgICAgICAgICAgIDxSZXN1bHREZWZpbml0aW9ucz4KICAgICAgICAgICAgICAgICAgICA8UmVzdWx0RGVmaW5pdGlvbiBuYW1lPSJkZDM3MTk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3NTIiIGRhdGFTb3VyY2U9ImRzODUxIiBjaGlsZFF1ZXJ5UmVsYXRpb25zaGlwPSJpbmRlcGVuZGVudCIgc3RhdHVzPSJleGVjdXRhYmxlIj4KICAgICAgICAgICAgPEJ1c2luZXNzSXRlbXM+CiAgICAgICAgICAgICAgICA8UmVsYXRpb25hbERhdGFJdGVtIG5hbWU9ImJpMzc0NiIgYmFzZT0iYmkxMDQ2Ii8+CiAgICAgICAgICAgICAgICA8UmVsYXRpb25hbERhdGFJdGVtIG5hbWU9ImJpMzc0OSIgYmFzZT0iYmkxNDg0Ii8+CiAgICAgICAgICAgICAgICA8UmVsYXRpb25hbERhdGFJdGVtIG5hbWU9ImJpMzc1MCIgYmFzZT0iYmk4NzMiLz4KICAgICAgICAgICAgICAgIDxSZWxhdGlvbmFsRGF0YUl0ZW0gbmFtZT0iYmkzNzQ1IiBiYXNlPSJiaTE1NDYiLz4KICAgICAgICAgICAgICAgIDxSZWxhdGlvbmFsRGF0YUl0ZW0gbmFtZT0iYmkzNzQ4IiBiYXNlPSJiaTE2NTUiLz4KICAgICAgICAgICAgICAgIDxSZWxhdGlvbmFsRGF0YUl0ZW0gbmFtZT0iYmkzNzQ3IiBiYXNlPSJiaTE4NTMiLz4KICAgICAgICAgICAgICAgIDxSZWxhdGlvbmFsRGF0YUl0ZW0gbmFtZT0iYmkzNzY4IiBiYXNlPSJiaTE4OTUiLz4KICAgICAgICAgICAgICAgIDxSZWxhdGlvbmFsRGF0YUl0ZW0gbmFtZT0iYmk4NTM2IiBiYXNlPSJiaTkyNCIvPgogICAgICAgICAgICA8L0J1c2luZXNzSXRlbXM+CiAgICAgICAgICAgIDxEYXRhRGVmaW5pdGlvbiBuYW1lPSJkZDM3NTM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3NDUiLz4KICAgICAgICAgICAgICAgICAgICAgICAgICAgIDxCdXNpbmVzc0l0ZW0gcmVmPSJiaTM3NDYiLz4KICAgICAgICAgICAgICAgICAgICAgICAgICAgIDxCdXNpbmVzc0l0ZW0gcmVmPSJiaTM3NDciLz4KICAgICAgICAgICAgICAgICAgICAgICAgICAgIDxCdXNpbmVzc0l0ZW0gcmVmPSJiaTM3NDgiLz4KICAgICAgICAgICAgICAgICAgICAgICAgICAgIDxCdXNpbmVzc0l0ZW0gcmVmPSJiaTM3NDkiLz4KICAgICAgICAgICAgICAgICAgICAgICAgPC9BeGlzPgogICAgICAgICAgICAgICAgICAgICAgICA8QXhpcyB0eXBlPSJyb3ciPgogICAgICAgICAgICAgICAgICAgICAgICAgICAgPEJ1c2luZXNzSXRlbSByZWY9ImJpMzc1MCIvPgogICAgICAgICAgICAgICAgICAgICAgICAgICAgPEJ1c2luZXNzSXRlbSByZWY9ImJpMzc2OCIvPgogICAgICAgICAgICAgICAgICAgICAgICA8L0F4aXM+CiAgICAgICAgICAgICAgICAgICAgPC9BeGVzPgogICAgICAgICAgICAgICAgICAgIDxSb3dTb3J0SXRlbXM+CiAgICAgICAgICAgICAgICAgICAgICAgIDxTb3J0SXRlbSByZWY9ImJpMzc1MCIgc29ydERpcmVjdGlvbj0iZGVzY2VuZGluZyIvPgogICAgICAgICAgICAgICAgICAgICAgICA8U29ydEl0ZW0gcmVmPSJiaTM3NjgiIHNvcnREaXJlY3Rpb249ImFzY2VuZGluZyIvPgogICAgICAgICAgICAgICAgICAgIDwvUm93U29ydEl0ZW1zPgogICAgICAgICAgICAgICAgPC9NdWx0aWRpbWVuc2lvbmFsUXVlcnk+CiAgICAgICAgICAgICAgICA8UmVzdWx0RGVmaW5pdGlvbnM+CiAgICAgICAgICAgICAgICAgICAgPFJlc3VsdERlZmluaXRpb24gbmFtZT0iZGQzNzU0IiBwdXJwb3NlPSJwcmltYXJ5IiBtYXhSb3dzTG9va3VwPSJjcm9zc3RhYiIgbWF4Um93c0JlaGF2aW9yPSJub0RhdGEiLz4KICAgICAgICAgICAgICAgIDwvUmVzdWx0RGVmaW5pdGlvbnM+CiAgICAgICAgICAgIDwvRGF0YURlZmluaXRpb24+CiAgICAgICAgPC9QYXJlbnREYXRhRGVmaW5pdGlvbj4KICAgICAgICA8UGFyZW50RGF0YURlZmluaXRpb24gbmFtZT0iZGQzOTE5IiBkYXRhU291cmNlPSJkczg1MSIgY2hpbGRRdWVyeVJlbGF0aW9uc2hpcD0iaW5kZXBlbmRlbnQiIHN0YXR1cz0iZXhlY3V0YWJsZSI+CiAgICAgICAgICAgIDxCdXNpbmVzc0l0ZW1zPgogICAgICAgICAgICAgICAgPFJlbGF0aW9uYWxEYXRhSXRlbSBuYW1lPSJiaTM5MTMiIGJhc2U9ImJpMTA0NiIvPgogICAgICAgICAgICAgICAgPFJlbGF0aW9uYWxEYXRhSXRlbSBuYW1lPSJiaTM5MTYiIGJhc2U9ImJpMTQ4NCIvPgogICAgICAgICAgICAgICAgPFJlbGF0aW9uYWxEYXRhSXRlbSBuYW1lPSJiaTM5MTciIGJhc2U9ImJpODczIi8+CiAgICAgICAgICAgICAgICA8UmVsYXRpb25hbERhdGFJdGVtIG5hbWU9ImJpMzkxMiIgYmFzZT0iYmkxNTQ2Ii8+CiAgICAgICAgICAgICAgICA8UmVsYXRpb25hbERhdGFJdGVtIG5hbWU9ImJpMzkxNSIgYmFzZT0iYmkxNjU1Ii8+CiAgICAgICAgICAgICAgICA8UmVsYXRpb25hbERhdGFJdGVtIG5hbWU9ImJpMzkxNCIgYmFzZT0iYmkxODUzIi8+CiAgICAgICAgICAgICAgICA8UmVsYXRpb25hbERhdGFJdGVtIG5hbWU9ImJpMzk1NSIgYmFzZT0iYmkzODE0Ii8+CiAgICAgICAgICAgICAgICA8UmVsYXRpb25hbERhdGFJdGVtIG5hbWU9ImJpODUzNyIgYmFzZT0iYmk5MjQiLz4KICAgICAgICAgICAgPC9CdXNpbmVzc0l0ZW1zPgogICAgICAgICAgICA8RGF0YURlZmluaXRpb24gbmFtZT0iZGQzOTIw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OTEyIi8+CiAgICAgICAgICAgICAgICAgICAgICAgICAgICA8QnVzaW5lc3NJdGVtIHJlZj0iYmkzOTEzIi8+CiAgICAgICAgICAgICAgICAgICAgICAgICAgICA8QnVzaW5lc3NJdGVtIHJlZj0iYmkzOTE0Ii8+CiAgICAgICAgICAgICAgICAgICAgICAgICAgICA8QnVzaW5lc3NJdGVtIHJlZj0iYmkzOTE1Ii8+CiAgICAgICAgICAgICAgICAgICAgICAgICAgICA8QnVzaW5lc3NJdGVtIHJlZj0iYmkzOTE2Ii8+CiAgICAgICAgICAgICAgICAgICAgICAgIDwvQXhpcz4KICAgICAgICAgICAgICAgICAgICAgICAgPEF4aXMgdHlwZT0icm93Ij4KICAgICAgICAgICAgICAgICAgICAgICAgICAgIDxCdXNpbmVzc0l0ZW0gcmVmPSJiaTM5MTciLz4KICAgICAgICAgICAgICAgICAgICAgICAgICAgIDxCdXNpbmVzc0l0ZW0gcmVmPSJiaTM5NTUiLz4KICAgICAgICAgICAgICAgICAgICAgICAgPC9BeGlzPgogICAgICAgICAgICAgICAgICAgIDwvQXhlcz4KICAgICAgICAgICAgICAgICAgICA8Um93U29ydEl0ZW1zPgogICAgICAgICAgICAgICAgICAgICAgICA8U29ydEl0ZW0gcmVmPSJiaTM5MTciIHNvcnREaXJlY3Rpb249ImRlc2NlbmRpbmciLz4KICAgICAgICAgICAgICAgICAgICAgICAgPFNvcnRJdGVtIHJlZj0iYmkzOTU1IiBzb3J0RGlyZWN0aW9uPSJhc2NlbmRpbmciLz4KICAgICAgICAgICAgICAgICAgICA8L1Jvd1NvcnRJdGVtcz4KICAgICAgICAgICAgICAgIDwvTXVsdGlkaW1lbnNpb25hbFF1ZXJ5PgogICAgICAgICAgICAgICAgPFJlc3VsdERlZmluaXRpb25zPgogICAgICAgICAgICAgICAgICAgIDxSZXN1bHREZWZpbml0aW9uIG5hbWU9ImRkMzkyMSIgcHVycG9zZT0icHJpbWFyeSIgbWF4Um93c0xvb2t1cD0iY3Jvc3N0YWIiIG1heFJvd3NCZWhhdmlvcj0ibm9EYXRhIi8+CiAgICAgICAgICAgICAgICA8L1Jlc3VsdERlZmluaXRpb25zPgogICAgICAgICAgICA8L0RhdGFEZWZpbml0aW9uPgogICAgICAgIDwvUGFyZW50RGF0YURlZmluaXRpb24+CiAgICAgICAgPFBhcmVudERhdGFEZWZpbml0aW9uIG5hbWU9ImRkNDI1MyIgZGF0YVNvdXJjZT0iZHM3MCIgY2hpbGRRdWVyeVJlbGF0aW9uc2hpcD0iaW5kZXBlbmRlbnQiIHN0YXR1cz0iZXhlY3V0YWJsZSI+CiAgICAgICAgICAgIDxCdXNpbmVzc0l0ZW1zPgogICAgICAgICAgICAgICAgPFJlbGF0aW9uYWxEYXRhSXRlbSBuYW1lPSJiaTExNCIgYmFzZT0iYmk4MCIvPgogICAgICAgICAgICAgICAgPFJlbGF0aW9uYWxEYXRhSXRlbSBuYW1lPSJiaTQwODEiIGJhc2U9ImJpNDA4MCIvPgogICAgICAgICAgICAgICAgPFJlbGF0aW9uYWxEYXRhSXRlbSBuYW1lPSJiaTQxMzQiIGJhc2U9ImJpNDEzMyIvPgogICAgICAgICAgICAgICAgPFJlbGF0aW9uYWxEYXRhSXRlbSBuYW1lPSJiaTQxMzkiIGJhc2U9ImJpNDEzOCIvPgogICAgICAgICAgICAgICAgPFJlbGF0aW9uYWxEYXRhSXRlbSBuYW1lPSJiaTQxNDQiIGJhc2U9ImJpNDE0MyIvPgogICAgICAgICAgICAgICAgPFJlbGF0aW9uYWxEYXRhSXRlbSBuYW1lPSJiaTQxNDgiIGJhc2U9ImJpNzIiLz4KICAgICAgICAgICAgICAgIDxSZWxhdGlvbmFsRGF0YUl0ZW0gbmFtZT0iYmk0MTkyIiBiYXNlPSJiaTczIi8+CiAgICAgICAgICAgICAgICA8UmVsYXRpb25hbERhdGFJdGVtIG5hbWU9ImJpNDA1OSIgYmFzZT0iYmk3NCIvPgogICAgICAgICAgICAgICAgPFJlbGF0aW9uYWxEYXRhSXRlbSBuYW1lPSJiaTQyNDIiIGJhc2U9ImJpNDIzOCIvPgogICAgICAgICAgICAgICAgPFJlbGF0aW9uYWxEYXRhSXRlbSBuYW1lPSJiaTQyNDkiIGJhc2U9ImJpNDI0NiIvPgogICAgICAgICAgICAgICAgPFJlbGF0aW9uYWxEYXRhSXRlbSBuYW1lPSJiaTQzODEiIGJhc2U9ImJpOTEiLz4KICAgICAgICAgICAgICAgIDxSZWxhdGlvbmFsRGF0YUl0ZW0gbmFtZT0iYmk2MDIyIiBiYXNlPSJiaTcxIi8+CiAgICAgICAgICAgICAgICA8UmVsYXRpb25hbERhdGFJdGVtIG5hbWU9ImJpNjEyNiIgYmFzZT0iYmk2MTIzIi8+CiAgICAgICAgICAgICAgICA8UmVsYXRpb25hbERhdGFJdGVtIG5hbWU9ImJpNzMwMSIgYmFzZT0iYmk2OTI4Ii8+CiAgICAgICAgICAgICAgICA8UmVsYXRpb25hbERhdGFJdGVtIG5hbWU9ImJpNzc0NSIgYmFzZT0iYmk3NzQ0Ii8+CiAgICAgICAgICAgICAgICA8UmVsYXRpb25hbERhdGFJdGVtIG5hbWU9ImJpODUzOCIgYmFzZT0iYmkxMDg3Ii8+CiAgICAgICAgICAgIDwvQnVzaW5lc3NJdGVtcz4KICAgICAgICAgICAgPERhdGFEZWZpbml0aW9uIG5hbWU9ImRkNDI1NCIgdHlwZT0icmVsYXRpb25hbCIgZGF0YVNvdXJjZT0iZHM3MCI+CiAgICAgICAgICAgICAgICA8UmVsYXRpb25hbFF1ZXJ5IGRldGFpbD0iZmFsc2UiPgogICAgICAgICAgICAgICAgICAgIDxTb3J0SXRlbXM+CiAgICAgICAgICAgICAgICAgICAgICAgIDxTb3J0SXRlbSByZWY9ImJpMTE0IiBzb3J0RGlyZWN0aW9uPSJkZXNjZW5kaW5nIi8+CiAgICAgICAgICAgICAgICAgICAgPC9Tb3J0SXRlbXM+CiAgICAgICAgICAgICAgICAgICAgPEF4ZXM+CiAgICAgICAgICAgICAgICAgICAgICAgIDxBeGlzIHR5cGU9ImNvbHVtbiI+CiAgICAgICAgICAgICAgICAgICAgICAgICAgICA8QnVzaW5lc3NJdGVtIHJlZj0iYmkxMTQiLz4KICAgICAgICAgICAgICAgICAgICAgICAgICAgIDxCdXNpbmVzc0l0ZW0gcmVmPSJiaTQwODEiLz4KICAgICAgICAgICAgICAgICAgICAgICAgICAgIDxCdXNpbmVzc0l0ZW0gcmVmPSJiaTQxMzQiLz4KICAgICAgICAgICAgICAgICAgICAgICAgICAgIDxCdXNpbmVzc0l0ZW0gcmVmPSJiaTQxMzkiLz4KICAgICAgICAgICAgICAgICAgICAgICAgICAgIDxCdXNpbmVzc0l0ZW0gcmVmPSJiaTQxNDQiLz4KICAgICAgICAgICAgICAgICAgICAgICAgICAgIDxCdXNpbmVzc0l0ZW0gcmVmPSJiaTQxNDgiLz4KICAgICAgICAgICAgICAgICAgICAgICAgICAgIDxCdXNpbmVzc0l0ZW0gcmVmPSJiaTYwMjIiLz4KICAgICAgICAgICAgICAgICAgICAgICAgICAgIDxCdXNpbmVzc0l0ZW0gcmVmPSJiaTQxOTIiLz4KICAgICAgICAgICAgICAgICAgICAgICAgICAgIDxCdXNpbmVzc0l0ZW0gcmVmPSJiaTczMDEiLz4KICAgICAgICAgICAgICAgICAgICAgICAgICAgIDxCdXNpbmVzc0l0ZW0gcmVmPSJiaTQwNTkiLz4KICAgICAgICAgICAgICAgICAgICAgICAgICAgIDxCdXNpbmVzc0l0ZW0gcmVmPSJiaTQyNDkiLz4KICAgICAgICAgICAgICAgICAgICAgICAgICAgIDxCdXNpbmVzc0l0ZW0gcmVmPSJiaTYxMjYiLz4KICAgICAgICAgICAgICAgICAgICAgICAgICAgIDxCdXNpbmVzc0l0ZW0gcmVmPSJiaTQyNDIiLz4KICAgICAgICAgICAgICAgICAgICAgICAgICAgIDxCdXNpbmVzc0l0ZW0gcmVmPSJiaTQzODEiLz4KICAgICAgICAgICAgICAgICAgICAgICAgICAgIDxCdXNpbmVzc0l0ZW0gcmVmPSJiaTc3NDUiLz4KICAgICAgICAgICAgICAgICAgICAgICAgPC9BeGlzPgogICAgICAgICAgICAgICAgICAgIDwvQXhlcz4KICAgICAgICAgICAgICAgIDwvUmVsYXRpb25hbFF1ZXJ5PgogICAgICAgICAgICAgICAgPFJlc3VsdERlZmluaXRpb25zPgogICAgICAgICAgICAgICAgICAgIDxSZXN1bHREZWZpbml0aW9uIG5hbWU9ImRkNDI1NSIgcHVycG9zZT0icHJpbWFyeSIgbWF4Um93c0xvb2t1cD0ibGlzdFRhYmxlIiBtYXhSb3dzQmVoYXZpb3I9InRydW5jYXRlIi8+CiAgICAgICAgICAgICAgICA8L1Jlc3VsdERlZmluaXRpb25zPgogICAgICAgICAgICA8L0RhdGFEZWZpbml0aW9uPgogICAgICAgIDwvUGFyZW50RGF0YURlZmluaXRpb24+CiAgICAgICAgPFBhcmVudERhdGFEZWZpbml0aW9uIG5hbWU9ImRkNDYxMCIgZGF0YVNvdXJjZXM9ImRzMzQgZHMyMTM4IiBjaGlsZFF1ZXJ5UmVsYXRpb25zaGlwPSJpbmRlcGVuZGVudCI+CiAgICAgICAgICAgIDxCdXNpbmVzc0l0ZW1zPgogICAgICAgICAgICAgICAgPFN5bnRoZXRpY0l0ZW1zIG5hbWU9InNpNDYxMiI+CiAgICAgICAgICAgICAgICAgICAgPEl0ZW0gbmFtZT0iYmk0NjEzIiBwdXJwb3NlPSJtZXNzYWdlIi8+CiAgICAgICAgICAgICAgICA8L1N5bnRoZXRpY0l0ZW1zPgogICAgICAgICAgICAgICAgPFJlbGF0aW9uYWxEYXRhSXRlbSBuYW1lPSJiaTIxNjIiIGJhc2U9ImJpNDciLz4KICAgICAgICAgICAgICAgIDxSZWxhdGlvbmFsRGF0YUl0ZW0gbmFtZT0iYmkyMTYzIiBiYXNlPSJiaTM1Ii8+CiAgICAgICAgICAgICAgICA8UmVsYXRpb25hbERhdGFJdGVtIG5hbWU9ImJpMjE2NCIgYmFzZT0iYmkzNyIvPgogICAgICAgICAgICAgICAgPFJlbGF0aW9uYWxEYXRhSXRlbSBuYW1lPSJiaTIxNjUiIGJhc2U9ImJpMzgiLz4KICAgICAgICAgICAgICAgIDxSZWxhdGlvbmFsRGF0YUl0ZW0gbmFtZT0iYmkyMTY2IiBiYXNlPSJiaTM5Ii8+CiAgICAgICAgICAgICAgICA8UmVsYXRpb25hbERhdGFJdGVtIG5hbWU9ImJpMjE2NyIgYmFzZT0iYmk0MSIvPgogICAgICAgICAgICAgICAgPFJlbGF0aW9uYWxEYXRhSXRlbSBuYW1lPSJiaTIxNjgiIGJhc2U9ImJpNDIiLz4KICAgICAgICAgICAgICAgIDxSZWxhdGlvbmFsRGF0YUl0ZW0gbmFtZT0iYmkyMTY5IiBiYXNlPSJiaTQzIi8+CiAgICAgICAgICAgICAgICA8UmVsYXRpb25hbERhdGFJdGVtIG5hbWU9ImJpMjE3MCIgYmFzZT0iYmk0NCIvPgogICAgICAgICAgICAgICAgPFJlbGF0aW9uYWxEYXRhSXRlbSBuYW1lPSJiaTIxNzEiIGJhc2U9ImJpNDUiLz4KICAgICAgICAgICAgICAgIDxSZWxhdGlvbmFsRGF0YUl0ZW0gbmFtZT0iYmkyMTcyIiBiYXNlPSJiaTQ2Ii8+CiAgICAgICAgICAgICAgICA8UmVsYXRpb25hbERhdGFJdGVtIG5hbWU9ImJpMjE3MyIgYmFzZT0iYmk0OCIvPgogICAgICAgICAgICAgICAgPFJlbGF0aW9uYWxEYXRhSXRlbSBuYW1lPSJiaTIxNzQiIGJhc2U9ImJpNDkiLz4KICAgICAgICAgICAgICAgIDxSZWxhdGlvbmFsRGF0YUl0ZW0gbmFtZT0iYmkyMTc1IiBiYXNlPSJiaTUwIi8+CiAgICAgICAgICAgICAgICA8UmVsYXRpb25hbERhdGFJdGVtIG5hbWU9ImJpMjE3NiIgYmFzZT0iYmk1NCIvPgogICAgICAgICAgICAgICAgPFJlbGF0aW9uYWxEYXRhSXRlbSBuYW1lPSJiaTIxNzciIGJhc2U9ImJpNTciLz4KICAgICAgICAgICAgICAgIDxSZWxhdGlvbmFsRGF0YUl0ZW0gbmFtZT0iYmkyMTc4IiBiYXNlPSJiaTYxIi8+CiAgICAgICAgICAgICAgICA8UmVsYXRpb25hbERhdGFJdGVtIG5hbWU9ImJpMjE3OSIgYmFzZT0iYmk2MiIvPgogICAgICAgICAgICAgICAgPFJlbGF0aW9uYWxEYXRhSXRlbSBuYW1lPSJiaTIxODAiIGJhc2U9ImJpNjQiLz4KICAgICAgICAgICAgICAgIDxSZWxhdGlvbmFsRGF0YUl0ZW0gbmFtZT0iYmkyMTgxIiBiYXNlPSJiaTY1Ii8+CiAgICAgICAgICAgICAgICA8UmVsYXRpb25hbERhdGFJdGVtIG5hbWU9ImJpMjE4MiIgYmFzZT0iYmk2NyIvPgogICAgICAgICAgICAgICAgPFJlbGF0aW9uYWxEYXRhSXRlbSBuYW1lPSJiaTIxODMiIGJhc2U9ImJpMzYiLz4KICAgICAgICAgICAgICAgIDxSZWxhdGlvbmFsRGF0YUl0ZW0gbmFtZT0iYmkyMTg0IiBiYXNlPSJiaTQwIi8+CiAgICAgICAgICAgICAgICA8UmVsYXRpb25hbERhdGFJdGVtIG5hbWU9ImJpMjE4NSIgYmFzZT0iYmk1MSIvPgogICAgICAgICAgICAgICAgPFJlbGF0aW9uYWxEYXRhSXRlbSBuYW1lPSJiaTIxODYiIGJhc2U9ImJpNTIiLz4KICAgICAgICAgICAgICAgIDxSZWxhdGlvbmFsRGF0YUl0ZW0gbmFtZT0iYmkyMTg3IiBiYXNlPSJiaTUzIi8+CiAgICAgICAgICAgICAgICA8UmVsYXRpb25hbERhdGFJdGVtIG5hbWU9ImJpMjE4OCIgYmFzZT0iYmk1NSIvPgogICAgICAgICAgICAgICAgPFJlbGF0aW9uYWxEYXRhSXRlbSBuYW1lPSJiaTIxODkiIGJhc2U9ImJpNTYiLz4KICAgICAgICAgICAgICAgIDxSZWxhdGlvbmFsRGF0YUl0ZW0gbmFtZT0iYmkyMTkwIiBiYXNlPSJiaTU4Ii8+CiAgICAgICAgICAgICAgICA8UmVsYXRpb25hbERhdGFJdGVtIG5hbWU9ImJpMjE5MSIgYmFzZT0iYmk1OSIvPgogICAgICAgICAgICAgICAgPFJlbGF0aW9uYWxEYXRhSXRlbSBuYW1lPSJiaTIxOTIiIGJhc2U9ImJpNjAiLz4KICAgICAgICAgICAgICAgIDxSZWxhdGlvbmFsRGF0YUl0ZW0gbmFtZT0iYmkyMTkzIiBiYXNlPSJiaTYzIi8+CiAgICAgICAgICAgICAgICA8UmVsYXRpb25hbERhdGFJdGVtIG5hbWU9ImJpMjE5NCIgYmFzZT0iYmk2NiIvPgogICAgICAgICAgICAgICAgPFJlbGF0aW9uYWxEYXRhSXRlbSBuYW1lPSJiaTIxOTUiIGJhc2U9ImJpMjE1MCIvPgogICAgICAgICAgICAgICAgPFJlbGF0aW9uYWxEYXRhSXRlbSBuYW1lPSJiaTIxOTYiIGJhc2U9ImJpMjE0MiIvPgogICAgICAgICAgICAgICAgPFJlbGF0aW9uYWxEYXRhSXRlbSBuYW1lPSJiaTIxOTciIGJhc2U9ImJpMjE0MyIvPgogICAgICAgICAgICAgICAgPFJlbGF0aW9uYWxEYXRhSXRlbSBuYW1lPSJiaTIxOTgiIGJhc2U9ImJpMjE0NCIvPgogICAgICAgICAgICAgICAgPFJlbGF0aW9uYWxEYXRhSXRlbSBuYW1lPSJiaTIxOTkiIGJhc2U9ImJpMjE0NiIvPgogICAgICAgICAgICAgICAgPFJlbGF0aW9uYWxEYXRhSXRlbSBuYW1lPSJiaTIyMDAiIGJhc2U9ImJpMjE1MSIvPgogICAgICAgICAgICAgICAgPFJlbGF0aW9uYWxEYXRhSXRlbSBuYW1lPSJiaTIyMDEiIGJhc2U9ImJpMjE1MiIvPgogICAgICAgICAgICAgICAgPFJlbGF0aW9uYWxEYXRhSXRlbSBuYW1lPSJiaTIyMDIiIGJhc2U9ImJpMjE1MyIvPgogICAgICAgICAgICAgICAgPFJlbGF0aW9uYWxEYXRhSXRlbSBuYW1lPSJiaTIyMDMiIGJhc2U9ImJpMjE1NCIvPgogICAgICAgICAgICAgICAgPFJlbGF0aW9uYWxEYXRhSXRlbSBuYW1lPSJiaTIyMDQiIGJhc2U9ImJpMjEzOSIvPgogICAgICAgICAgICAgICAgPFJlbGF0aW9uYWxEYXRhSXRlbSBuYW1lPSJiaTIyMDUiIGJhc2U9ImJpMjE0MCIvPgogICAgICAgICAgICAgICAgPFJlbGF0aW9uYWxEYXRhSXRlbSBuYW1lPSJiaTIyMDYiIGJhc2U9ImJpMjE0MSIvPgogICAgICAgICAgICAgICAgPFJlbGF0aW9uYWxEYXRhSXRlbSBuYW1lPSJiaTIyMDciIGJhc2U9ImJpMjE0NSIvPgogICAgICAgICAgICAgICAgPFJlbGF0aW9uYWxEYXRhSXRlbSBuYW1lPSJiaTIyMDgiIGJhc2U9ImJpMjE0NyIvPgogICAgICAgICAgICAgICAgPFJlbGF0aW9uYWxEYXRhSXRlbSBuYW1lPSJiaTIyMDkiIGJhc2U9ImJpMjE0OCIvPgogICAgICAgICAgICAgICAgPFJlbGF0aW9uYWxEYXRhSXRlbSBuYW1lPSJiaTIyMTAiIGJhc2U9ImJpMjE0OSIvPgogICAgICAgICAgICA8L0J1c2luZXNzSXRlbXM+CiAgICAgICAgICAgIDxEYXRhRGVmaW5pdGlvbiBuYW1lPSJkZDQ2MTEiIHR5cGU9InByb2NlZHVyYWwiIGRhdGFTb3VyY2VzPSJkczM0IGRzMjEzOCI+CiAgICAgICAgICAgICAgICA8UHJvY2VkdXJhbFF1ZXJ5IHR5cGU9ImpvaW4iPgogICAgICAgICAgICAgICAgICAgIDxHZW5lcmF0ZWRSZXNvdXJjZXM+CiAgICAgICAgICAgICAgICAgICAgICAgIDxHZW5lcmF0ZWRUYWJsZSBwdXJwb3NlPSJqb2luZWRUYWJsZSIgbmFtZT0iZ2U0NjE0IiBsaWZldGltZT0iZXhlY3V0b3IiLz4KICAgICAgICAgICAgICAgICAgICA8L0dlbmVyYXRlZFJlc291cmNlcz4KICAgICAgICAgICAgICAgICAgICA8QXJndW1lbnRzPgogICAgICAgICAgICAgICAgICAgICAgICA8QXJndW1lbnQgcHVycG9zZT0iam9pblR5cGUiPgogICAgICAgICAgICAgICAgICAgICAgICAgICAgPFN0cmluZ1ZhbHVlPmZ1bGxPdXRlckpvaW48L1N0cmluZ1ZhbHVlPgogICAgICAgICAgICAgICAgICAgICAgICA8L0FyZ3VtZW50PgogICAgICAgICAgICAgICAgICAgICAgICA8QXJndW1lbnRHcm91cCBncm91cD0idGFibGUxIj4KICAgICAgICAgICAgICAgICAgICAgICAgICAgIDxBcmd1bWVudCBwdXJwb3NlPSJkYXRhU291cmNlIj4KICAgICAgICAgICAgICAgICAgICAgICAgICAgICAgICA8UmVmZXJlbmNlVmFsdWU+ZHMzNDwvUmVmZXJlbmNlVmFsdWU+CiAgICAgICAgICAgICAgICAgICAgICAgICAgICA8L0FyZ3VtZW50PgogICAgICAgICAgICAgICAgICAgICAgICAgICAgPExpc3RBcmd1bWVudCBwdXJwb3NlPSJqb2luQ29sdW1ucyI+CiAgICAgICAgICAgICAgICAgICAgICAgICAgICAgICAgPFJlZmVyZW5jZVZhbHVlPmJpMjE2MjwvUmVmZXJlbmNlVmFsdWU+CiAgICAgICAgICAgICAgICAgICAgICAgICAgICA8L0xpc3RBcmd1bWVudD4KICAgICAgICAgICAgICAgICAgICAgICAgICAgIDxMaXN0QXJndW1lbnQgcHVycG9zZT0ic2VsZWN0Q29sdW1ucyI+CiAgICAgICAgICAgICAgICAgICAgICAgICAgICAgICAgPFJlZmVyZW5jZVZhbHVlPmJpMjE2MzwvUmVmZXJlbmNlVmFsdWU+CiAgICAgICAgICAgICAgICAgICAgICAgICAgICAgICAgPFJlZmVyZW5jZVZhbHVlPmJpMjE2NDwvUmVmZXJlbmNlVmFsdWU+CiAgICAgICAgICAgICAgICAgICAgICAgICAgICAgICAgPFJlZmVyZW5jZVZhbHVlPmJpMjE2NTwvUmVmZXJlbmNlVmFsdWU+CiAgICAgICAgICAgICAgICAgICAgICAgICAgICAgICAgPFJlZmVyZW5jZVZhbHVlPmJpMjE2NjwvUmVmZXJlbmNlVmFsdWU+CiAgICAgICAgICAgICAgICAgICAgICAgICAgICAgICAgPFJlZmVyZW5jZVZhbHVlPmJpMjE2NzwvUmVmZXJlbmNlVmFsdWU+CiAgICAgICAgICAgICAgICAgICAgICAgICAgICAgICAgPFJlZmVyZW5jZVZhbHVlPmJpMjE2ODwvUmVmZXJlbmNlVmFsdWU+CiAgICAgICAgICAgICAgICAgICAgICAgICAgICAgICAgPFJlZmVyZW5jZVZhbHVlPmJpMjE2OTwvUmVmZXJlbmNlVmFsdWU+CiAgICAgICAgICAgICAgICAgICAgICAgICAgICAgICAgPFJlZmVyZW5jZVZhbHVlPmJpMjE3MDwvUmVmZXJlbmNlVmFsdWU+CiAgICAgICAgICAgICAgICAgICAgICAgICAgICAgICAgPFJlZmVyZW5jZVZhbHVlPmJpMjE3MTwvUmVmZXJlbmNlVmFsdWU+CiAgICAgICAgICAgICAgICAgICAgICAgICAgICAgICAgPFJlZmVyZW5jZVZhbHVlPmJpMjE3MjwvUmVmZXJlbmNlVmFsdWU+CiAgICAgICAgICAgICAgICAgICAgICAgICAgICAgICAgPFJlZmVyZW5jZVZhbHVlPmJpMjE2MjwvUmVmZXJlbmNlVmFsdWU+CiAgICAgICAgICAgICAgICAgICAgICAgICAgICAgICAgPFJlZmVyZW5jZVZhbHVlPmJpMjE3MzwvUmVmZXJlbmNlVmFsdWU+CiAgICAgICAgICAgICAgICAgICAgICAgICAgICAgICAgPFJlZmVyZW5jZVZhbHVlPmJpMjE3NDwvUmVmZXJlbmNlVmFsdWU+CiAgICAgICAgICAgICAgICAgICAgICAgICAgICAgICAgPFJlZmVyZW5jZVZhbHVlPmJpMjE3NTwvUmVmZXJlbmNlVmFsdWU+CiAgICAgICAgICAgICAgICAgICAgICAgICAgICAgICAgPFJlZmVyZW5jZVZhbHVlPmJpMjE3NjwvUmVmZXJlbmNlVmFsdWU+CiAgICAgICAgICAgICAgICAgICAgICAgICAgICAgICAgPFJlZmVyZW5jZVZhbHVlPmJpMjE3NzwvUmVmZXJlbmNlVmFsdWU+CiAgICAgICAgICAgICAgICAgICAgICAgICAgICAgICAgPFJlZmVyZW5jZVZhbHVlPmJpMjE3ODwvUmVmZXJlbmNlVmFsdWU+CiAgICAgICAgICAgICAgICAgICAgICAgICAgICAgICAgPFJlZmVyZW5jZVZhbHVlPmJpMjE3OTwvUmVmZXJlbmNlVmFsdWU+CiAgICAgICAgICAgICAgICAgICAgICAgICAgICAgICAgPFJlZmVyZW5jZVZhbHVlPmJpMjE4MDwvUmVmZXJlbmNlVmFsdWU+CiAgICAgICAgICAgICAgICAgICAgICAgICAgICAgICAgPFJlZmVyZW5jZVZhbHVlPmJpMjE4MTwvUmVmZXJlbmNlVmFsdWU+CiAgICAgICAgICAgICAgICAgICAgICAgICAgICAgICAgPFJlZmVyZW5jZVZhbHVlPmJpMjE4MjwvUmVmZXJlbmNlVmFsdWU+CiAgICAgICAgICAgICAgICAgICAgICAgICAgICAgICAgPFJlZmVyZW5jZVZhbHVlPmJpMjE4MzwvUmVmZXJlbmNlVmFsdWU+CiAgICAgICAgICAgICAgICAgICAgICAgICAgICAgICAgPFJlZmVyZW5jZVZhbHVlPmJpMjE4NDwvUmVmZXJlbmNlVmFsdWU+CiAgICAgICAgICAgICAgICAgICAgICAgICAgICAgICAgPFJlZmVyZW5jZVZhbHVlPmJpMjE4NTwvUmVmZXJlbmNlVmFsdWU+CiAgICAgICAgICAgICAgICAgICAgICAgICAgICAgICAgPFJlZmVyZW5jZVZhbHVlPmJpMjE4NjwvUmVmZXJlbmNlVmFsdWU+CiAgICAgICAgICAgICAgICAgICAgICAgICAgICAgICAgPFJlZmVyZW5jZVZhbHVlPmJpMjE4NzwvUmVmZXJlbmNlVmFsdWU+CiAgICAgICAgICAgICAgICAgICAgICAgICAgICAgICAgPFJlZmVyZW5jZVZhbHVlPmJpMjE4ODwvUmVmZXJlbmNlVmFsdWU+CiAgICAgICAgICAgICAgICAgICAgICAgICAgICAgICAgPFJlZmVyZW5jZVZhbHVlPmJpMjE4OTwvUmVmZXJlbmNlVmFsdWU+CiAgICAgICAgICAgICAgICAgICAgICAgICAgICAgICAgPFJlZmVyZW5jZVZhbHVlPmJpMjE5MDwvUmVmZXJlbmNlVmFsdWU+CiAgICAgICAgICAgICAgICAgICAgICAgICAgICAgICAgPFJlZmVyZW5jZVZhbHVlPmJpMjE5MTwvUmVmZXJlbmNlVmFsdWU+CiAgICAgICAgICAgICAgICAgICAgICAgICAgICAgICAgPFJlZmVyZW5jZVZhbHVlPmJpMjE5MjwvUmVmZXJlbmNlVmFsdWU+CiAgICAgICAgICAgICAgICAgICAgICAgICAgICAgICAgPFJlZmVyZW5jZVZhbHVlPmJpMjE5MzwvUmVmZXJlbmNlVmFsdWU+CiAgICAgICAgICAgICAgICAgICAgICAgICAgICAgICAgPFJlZmVyZW5jZVZhbHVlPmJpMjE5NDwvUmVmZXJlbmNlVmFsdWU+CiAgICAgICAgICAgICAgICAgICAgICAgICAgICA8L0xpc3RBcmd1bWVudD4KICAgICAgICAgICAgICAgICAgICAgICAgPC9Bcmd1bWVudEdyb3VwPgogICAgICAgICAgICAgICAgICAgICAgICA8QXJndW1lbnRHcm91cCBncm91cD0idGFibGUyIj4KICAgICAgICAgICAgICAgICAgICAgICAgICAgIDxBcmd1bWVudCBwdXJwb3NlPSJkYXRhU291cmNlIj4KICAgICAgICAgICAgICAgICAgICAgICAgICAgICAgICA8UmVmZXJlbmNlVmFsdWU+ZHMyMTM4PC9SZWZlcmVuY2VWYWx1ZT4KICAgICAgICAgICAgICAgICAgICAgICAgICAgIDwvQXJndW1lbnQ+CiAgICAgICAgICAgICAgICAgICAgICAgICAgICA8TGlzdEFyZ3VtZW50IHB1cnBvc2U9ImpvaW5Db2x1bW5zIj4KICAgICAgICAgICAgICAgICAgICAgICAgICAgICAgICA8UmVmZXJlbmNlVmFsdWU+YmkyMTk1PC9SZWZlcmVuY2VWYWx1ZT4KICAgICAgICAgICAgICAgICAgICAgICAgICAgIDwvTGlzdEFyZ3VtZW50PgogICAgICAgICAgICAgICAgICAgICAgICAgICAgPExpc3RBcmd1bWVudCBwdXJwb3NlPSJzZWxlY3RDb2x1bW5zIj4KICAgICAgICAgICAgICAgICAgICAgICAgICAgICAgICA8UmVmZXJlbmNlVmFsdWU+YmkyMTk2PC9SZWZlcmVuY2VWYWx1ZT4KICAgICAgICAgICAgICAgICAgICAgICAgICAgICAgICA8UmVmZXJlbmNlVmFsdWU+YmkyMTk3PC9SZWZlcmVuY2VWYWx1ZT4KICAgICAgICAgICAgICAgICAgICAgICAgICAgICAgICA8UmVmZXJlbmNlVmFsdWU+YmkyMTk4PC9SZWZlcmVuY2VWYWx1ZT4KICAgICAgICAgICAgICAgICAgICAgICAgICAgICAgICA8UmVmZXJlbmNlVmFsdWU+YmkyMTk5PC9SZWZlcmVuY2VWYWx1ZT4KICAgICAgICAgICAgICAgICAgICAgICAgICAgICAgICA8UmVmZXJlbmNlVmFsdWU+YmkyMTk1PC9SZWZlcmVuY2VWYWx1ZT4KICAgICAgICAgICAgICAgICAgICAgICAgICAgICAgICA8UmVmZXJlbmNlVmFsdWU+YmkyMjAwPC9SZWZlcmVuY2VWYWx1ZT4KICAgICAgICAgICAgICAgICAgICAgICAgICAgICAgICA8UmVmZXJlbmNlVmFsdWU+YmkyMjAxPC9SZWZlcmVuY2VWYWx1ZT4KICAgICAgICAgICAgICAgICAgICAgICAgICAgICAgICA8UmVmZXJlbmNlVmFsdWU+YmkyMjAyPC9SZWZlcmVuY2VWYWx1ZT4KICAgICAgICAgICAgICAgICAgICAgICAgICAgICAgICA8UmVmZXJlbmNlVmFsdWU+YmkyMjAzPC9SZWZlcmVuY2VWYWx1ZT4KICAgICAgICAgICAgICAgICAgICAgICAgICAgICAgICA8UmVmZXJlbmNlVmFsdWU+YmkyMjA0PC9SZWZlcmVuY2VWYWx1ZT4KICAgICAgICAgICAgICAgICAgICAgICAgICAgICAgICA8UmVmZXJlbmNlVmFsdWU+YmkyMjA1PC9SZWZlcmVuY2VWYWx1ZT4KICAgICAgICAgICAgICAgICAgICAgICAgICAgICAgICA8UmVmZXJlbmNlVmFsdWU+YmkyMjA2PC9SZWZlcmVuY2VWYWx1ZT4KICAgICAgICAgICAgICAgICAgICAgICAgICAgICAgICA8UmVmZXJlbmNlVmFsdWU+YmkyMjA3PC9SZWZlcmVuY2VWYWx1ZT4KICAgICAgICAgICAgICAgICAgICAgICAgICAgICAgICA8UmVmZXJlbmNlVmFsdWU+YmkyMjA4PC9SZWZlcmVuY2VWYWx1ZT4KICAgICAgICAgICAgICAgICAgICAgICAgICAgICAgICA8UmVmZXJlbmNlVmFsdWU+YmkyMjA5PC9SZWZlcmVuY2VWYWx1ZT4KICAgICAgICAgICAgICAgICAgICAgICAgICAgICAgICA8UmVmZXJlbmNlVmFsdWU+YmkyMjEwPC9SZWZlcmVuY2VWYWx1ZT4KICAgICAgICAgICAgICAgICAgICAgICAgICAgIDwvTGlzdEFyZ3VtZW50PgogICAgICAgICAgICAgICAgICAgICAgICA8L0FyZ3VtZW50R3JvdXA+CiAgICAgICAgICAgICAgICAgICAgPC9Bcmd1bWVudHM+CiAgICAgICAgICAgICAgICA8L1Byb2NlZHVyYWxRdWVyeT4KICAgICAgICAgICAgICAgIDxSZXN1bHREZWZpbml0aW9ucz4KICAgICAgICAgICAgICAgICAgICA8UmVzdWx0RGVmaW5pdGlvbiBuYW1lPSJkZDQ2NjQiIHB1cnBvc2U9InN0YXR1cyIgc3ludGhldGljSXRlbXM9InNpNDYxMiIvPgogICAgICAgICAgICAgICAgPC9SZXN1bHREZWZpbml0aW9ucz4KICAgICAgICAgICAgPC9EYXRhRGVmaW5pdGlvbj4KICAgICAgICA8L1BhcmVudERhdGFEZWZpbml0aW9uPgogICAgICAgIDxQYXJlbnREYXRhRGVmaW5pdGlvbiBuYW1lPSJkZDQ2ODkiIGRhdGFTb3VyY2U9ImRzMjIxMiIgY2hpbGRRdWVyeVJlbGF0aW9uc2hpcD0iaW5kZXBlbmRlbnQiIHN0YXR1cz0iZXhlY3V0YWJsZSI+CiAgICAgICAgICAgIDxCdXNpbmVzc0l0ZW1zPgogICAgICAgICAgICAgICAgPFJlbGF0aW9uYWxEYXRhSXRlbSBuYW1lPSJiaTQ2ODQiIGJhc2U9ImJpNDY2OCIvPgogICAgICAgICAgICAgICAgPFJlbGF0aW9uYWxEYXRhSXRlbSBuYW1lPSJiaTQ1MDIiIGJhc2U9ImJpNDQ2NiIvPgogICAgICAgICAgICAgICAgPFJlbGF0aW9uYWxEYXRhSXRlbSBuYW1lPSJiaTQ0OTkiIGJhc2U9ImJpNDQ2OSIvPgogICAgICAgICAgICAgICAgPFJlbGF0aW9uYWxGaWx0ZXJJdGVtIG5hbWU9ImJpNDU0OCIgbGFiZWw9IkJvbmQgb3IgQ2FzaCI+CiAgICAgICAgICAgICAgICAgICAgPEVkaXRvclByb3BlcnRpZXM+CiAgICAgICAgICAgICAgICAgICAgICAgIDxQcm9wZXJ0eSBrZXk9ImNvbXBsZXhpdHkiPkFEVkFOQ0VEPC9Qcm9wZXJ0eT4KICAgICAgICAgICAgICAgICAgICA8L0VkaXRvclByb3BlcnRpZXM+CiAgICAgICAgICAgICAgICAgICAgPEV4cHJlc3Npb24+b3IoZXEoJHtiaTQ1NDcsYmlubmVkfSwnU3Vic3RpdHV0ZSBBc3NldCcpLGlzbWlzc2luZygke2JpNDU0NyxiaW5uZWR9KSk8L0V4cHJlc3Npb24+CiAgICAgICAgICAgICAgICA8L1JlbGF0aW9uYWxGaWx0ZXJJdGVtPgogICAgICAgICAgICAgICAgPFJlbGF0aW9uYWxEYXRhSXRlbSBuYW1lPSJiaTQ1NDciIGJhc2U9ImJpMjIxNyIvPgogICAgICAgICAgICAgICAgPFJlbGF0aW9uYWxEYXRhSXRlbSBuYW1lPSJiaTQ3MzgiIGJhc2U9ImJpNDczNyIvPgogICAgICAgICAgICAgICAgPFJlbGF0aW9uYWxEYXRhSXRlbSBuYW1lPSJiaTg1MzkiIGJhc2U9ImJpNDU0OSIvPgogICAgICAgICAgICA8L0J1c2luZXNzSXRlbXM+CiAgICAgICAgICAgIDxEYXRhRGVmaW5pdGlvbiBuYW1lPSJkZDQ2OTAiIHR5cGU9Im11bHRpZGltZW5zaW9uYWwiIGRhdGFTb3VyY2U9ImRzMjIxMiI+CiAgICAgICAgICAgICAgICA8TXVsdGlkaW1lbnNpb25hbFF1ZXJ5IHJvd1N1YnRvdGFscz0iZmFsc2UiIGNvbHVtblN1YnRvdGFscz0idHJ1ZSIgcm93VG90YWxzPSJmYWxzZSIgY29sdW1uVG90YWxzPSJ0cnVlIiBkZXRhaWw9ImZhbHNlIj4KICAgICAgICAgICAgICAgICAgICA8QXhlcz4KICAgICAgICAgICAgICAgICAgICAgICAgPEF4aXMgdHlwZT0iY29sdW1uIj4KICAgICAgICAgICAgICAgICAgICAgICAgICAgIDxCdXNpbmVzc0l0ZW0gcmVmPSJiaTQ2ODQiLz4KICAgICAgICAgICAgICAgICAgICAgICAgICAgIDxCdXNpbmVzc0l0ZW0gcmVmPSJiaTQ0OTkiLz4KICAgICAgICAgICAgICAgICAgICAgICAgPC9BeGlzPgogICAgICAgICAgICAgICAgICAgICAgICA8QXhpcyB0eXBlPSJyb3ciPgogICAgICAgICAgICAgICAgICAgICAgICAgICAgPEJ1c2luZXNzSXRlbSByZWY9ImJpNDczOCIvPgogICAgICAgICAgICAgICAgICAgICAgICAgICAgPEJ1c2luZXNzSXRlbSByZWY9ImJpNDUwMiIvPgogICAgICAgICAgICAgICAgICAgICAgICA8L0F4aXM+CiAgICAgICAgICAgICAgICAgICAgPC9BeGVzPgogICAgICAgICAgICAgICAgICAgIDxDb2x1bW5Tb3J0SXRlbXM+CiAgICAgICAgICAgICAgICAgICAgICAgIDxTb3J0SXRlbSByZWY9ImJpNDY4NCIgc29ydERpcmVjdGlvbj0iZGVzY2VuZGluZyIvPgogICAgICAgICAgICAgICAgICAgIDwvQ29sdW1uU29ydEl0ZW1zPgogICAgICAgICAgICAgICAgICAgIDxSb3dTb3J0SXRlbXM+CiAgICAgICAgICAgICAgICAgICAgICAgIDxTb3J0SXRlbSByZWY9ImJpNDczOCIgc29ydERpcmVjdGlvbj0iYXNjZW5kaW5nIi8+CiAgICAgICAgICAgICAgICAgICAgICAgIDxTb3J0SXRlbSByZWY9ImJpNDUwMiIgc29ydERpcmVjdGlvbj0iYXNjZW5kaW5nIi8+CiAgICAgICAgICAgICAgICAgICAgPC9Sb3dTb3J0SXRlbXM+CiAgICAgICAgICAgICAgICA8L011bHRpZGltZW5zaW9uYWxRdWVyeT4KICAgICAgICAgICAgICAgIDxSZXN1bHREZWZpbml0aW9ucz4KICAgICAgICAgICAgICAgICAgICA8UmVzdWx0RGVmaW5pdGlvbiBuYW1lPSJkZDQ2OTE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NDU0OCIvPgogICAgICAgICAgICAgICAgPC9EZXRhaWxGaWx0ZXJzPgogICAgICAgICAgICA8L0FwcGxpZWRGaWx0ZXJzPgogICAgICAgIDwvUGFyZW50RGF0YURlZmluaXRpb24+CiAgICAgICAgPFBhcmVudERhdGFEZWZpbml0aW9uIG5hbWU9ImRkNDgzMSIgZGF0YVNvdXJjZT0iZHM4NTEiIGNoaWxkUXVlcnlSZWxhdGlvbnNoaXA9ImluZGVwZW5kZW50IiBzdGF0dXM9ImV4ZWN1dGFibGUiPgogICAgICAgICAgICA8QnVzaW5lc3NJdGVtcz4KICAgICAgICAgICAgICAgIDxSZWxhdGlvbmFsRGF0YUl0ZW0gbmFtZT0iYmk0ODI5IiBiYXNlPSJiaTg3MyIvPgogICAgICAgICAgICAgICAgPFJlbGF0aW9uYWxEYXRhSXRlbSBuYW1lPSJiaTQ4NDciIGJhc2U9ImJpOTI3Ii8+CiAgICAgICAgICAgICAgICA8UmVsYXRpb25hbERhdGFJdGVtIG5hbWU9ImJpNDg1MyIgYmFzZT0iYmkxNjU1Ii8+CiAgICAgICAgICAgICAgICA8UmVsYXRpb25hbERhdGFJdGVtIG5hbWU9ImJpNDg1NyIgYmFzZT0iYmkxMDQ2Ii8+CiAgICAgICAgICAgICAgICA8UmVsYXRpb25hbERhdGFJdGVtIG5hbWU9ImJpODU0MCIgYmFzZT0iYmk5MjQiLz4KICAgICAgICAgICAgPC9CdXNpbmVzc0l0ZW1zPgogICAgICAgICAgICA8RGF0YURlZmluaXRpb24gbmFtZT0iZGQ0ODMy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0ODI5Ii8+CiAgICAgICAgICAgICAgICAgICAgICAgICAgICA8QnVzaW5lc3NJdGVtIHJlZj0iYmk0ODUzIi8+CiAgICAgICAgICAgICAgICAgICAgICAgIDwvQXhpcz4KICAgICAgICAgICAgICAgICAgICAgICAgPEF4aXMgdHlwZT0icm93Ij4KICAgICAgICAgICAgICAgICAgICAgICAgICAgIDxCdXNpbmVzc0l0ZW0gcmVmPSJiaTQ4NDciLz4KICAgICAgICAgICAgICAgICAgICAgICAgPC9BeGlzPgogICAgICAgICAgICAgICAgICAgIDwvQXhlcz4KICAgICAgICAgICAgICAgICAgICA8Q29sdW1uU29ydEl0ZW1zPgogICAgICAgICAgICAgICAgICAgICAgICA8U29ydEl0ZW0gcmVmPSJiaTQ4MjkiIHNvcnREaXJlY3Rpb249ImFzY2VuZGluZyIvPgogICAgICAgICAgICAgICAgICAgIDwvQ29sdW1uU29ydEl0ZW1zPgogICAgICAgICAgICAgICAgICAgIDxSb3dTb3J0SXRlbXM+CiAgICAgICAgICAgICAgICAgICAgICAgIDxNZWFzdXJlU29ydEl0ZW0gcmVmPSJiaTQ4NTMiIHNvcnREaXJlY3Rpb249ImRlc2NlbmRpbmciLz4KICAgICAgICAgICAgICAgICAgICAgICAgPFNvcnRJdGVtIHJlZj0iYmk0ODQ3IiBzb3J0RGlyZWN0aW9uPSJhc2NlbmRpbmciLz4KICAgICAgICAgICAgICAgICAgICA8L1Jvd1NvcnRJdGVtcz4KICAgICAgICAgICAgICAgIDwvTXVsdGlkaW1lbnNpb25hbFF1ZXJ5PgogICAgICAgICAgICAgICAgPFJlc3VsdERlZmluaXRpb25zPgogICAgICAgICAgICAgICAgICAgIDxSZXN1bHREZWZpbml0aW9uIG5hbWU9ImRkNDgzMyIgcHVycG9zZT0icHJpbWFyeSIgbWF4Um93c0xvb2t1cD0iY3Jvc3N0YWIiIG1heFJvd3NCZWhhdmlvcj0ibm9EYXRhIi8+CiAgICAgICAgICAgICAgICA8L1Jlc3VsdERlZmluaXRpb25zPgogICAgICAgICAgICA8L0RhdGFEZWZpbml0aW9uPgogICAgICAgICAgICA8UmFua0l0ZW1zPgogICAgICAgICAgICAgICAgPFJhbmtJdGVtIHN1YnNldD0idG9wIiBvdGhlcj0idHJ1ZSIgaW5jbHVkZVRpZXM9ImZhbHNlIiB0eXBlPSJjb3VudCIgbj0iMTAiIGdyb3VwQnk9ImJpNDg0NyIgcmFua0J5PSJiaTQ4NTciLz4KICAgICAgICAgICAgPC9SYW5rSXRlbXM+CiAgICAgICAgPC9QYXJlbnREYXRhRGVmaW5pdGlvbj4KICAgICAgICA8UGFyZW50RGF0YURlZmluaXRpb24gbmFtZT0iZGQ0OTQ2IiBkYXRhU291cmNlPSJkczg1MSIgY2hpbGRRdWVyeVJlbGF0aW9uc2hpcD0iaW5kZXBlbmRlbnQiIHN0YXR1cz0iZXhlY3V0YWJsZSI+CiAgICAgICAgICAgIDxCdXNpbmVzc0l0ZW1zPgogICAgICAgICAgICAgICAgPFJlbGF0aW9uYWxEYXRhSXRlbSBuYW1lPSJiaTQ5NDQiIGJhc2U9ImJpODczIi8+CiAgICAgICAgICAgICAgICA8UmVsYXRpb25hbERhdGFJdGVtIG5hbWU9ImJpNDk0MyIgYmFzZT0iYmkxODcwIi8+CiAgICAgICAgICAgICAgICA8UmVsYXRpb25hbERhdGFJdGVtIG5hbWU9ImJpNDk0NSIgYmFzZT0iYmkxMjc3Ii8+CiAgICAgICAgICAgICAgICA8UmVsYXRpb25hbERhdGFJdGVtIG5hbWU9ImJpODU0MSIgYmFzZT0iYmk5MjQiLz4KICAgICAgICAgICAgPC9CdXNpbmVzc0l0ZW1zPgogICAgICAgICAgICA8RGF0YURlZmluaXRpb24gbmFtZT0iZGQ0OTQ3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Q5NDMiLz4KICAgICAgICAgICAgICAgICAgICAgICAgPC9BeGlzPgogICAgICAgICAgICAgICAgICAgICAgICA8QXhpcyB0eXBlPSJyb3ciPgogICAgICAgICAgICAgICAgICAgICAgICAgICAgPEJ1c2luZXNzSXRlbSByZWY9ImJpNDk0NCIvPgogICAgICAgICAgICAgICAgICAgICAgICAgICAgPEJ1c2luZXNzSXRlbSByZWY9ImJpNDk0NSIvPgogICAgICAgICAgICAgICAgICAgICAgICA8L0F4aXM+CiAgICAgICAgICAgICAgICAgICAgPC9BeGVzPgogICAgICAgICAgICAgICAgICAgIDxSb3dTb3J0SXRlbXM+CiAgICAgICAgICAgICAgICAgICAgICAgIDxTb3J0SXRlbSByZWY9ImJpNDk0NCIgc29ydERpcmVjdGlvbj0iZGVzY2VuZGluZyIvPgogICAgICAgICAgICAgICAgICAgICAgICA8U29ydEl0ZW0gcmVmPSJiaTQ5NDUiIHNvcnREaXJlY3Rpb249ImFzY2VuZGluZyIvPgogICAgICAgICAgICAgICAgICAgIDwvUm93U29ydEl0ZW1zPgogICAgICAgICAgICAgICAgPC9NdWx0aWRpbWVuc2lvbmFsUXVlcnk+CiAgICAgICAgICAgICAgICA8UmVzdWx0RGVmaW5pdGlvbnM+CiAgICAgICAgICAgICAgICAgICAgPFJlc3VsdERlZmluaXRpb24gbmFtZT0iZGQ0OTQ4IiBwdXJwb3NlPSJwcmltYXJ5IiBtYXhSb3dzTG9va3VwPSJjcm9zc3RhYiIgbWF4Um93c0JlaGF2aW9yPSJub0RhdGEiLz4KICAgICAgICAgICAgICAgIDwvUmVzdWx0RGVmaW5pdGlvbnM+CiAgICAgICAgICAgIDwvRGF0YURlZmluaXRpb24+CiAgICAgICAgPC9QYXJlbnREYXRhRGVmaW5pdGlvbj4KICAgICAgICA8UGFyZW50RGF0YURlZmluaXRpb24gbmFtZT0iZGQ0OTY1IiBkYXRhU291cmNlPSJkczg1MSIgY2hpbGRRdWVyeVJlbGF0aW9uc2hpcD0iaW5kZXBlbmRlbnQiIHN0YXR1cz0iZXhlY3V0YWJsZSI+CiAgICAgICAgICAgIDxCdXNpbmVzc0l0ZW1zPgogICAgICAgICAgICAgICAgPFJlbGF0aW9uYWxEYXRhSXRlbSBuYW1lPSJiaTQ5NjQiIGJhc2U9ImJpMTI4OSIvPgogICAgICAgICAgICAgICAgPFJlbGF0aW9uYWxEYXRhSXRlbSBuYW1lPSJiaTQ5NjMiIGJhc2U9ImJpODczIi8+CiAgICAgICAgICAgICAgICA8UmVsYXRpb25hbERhdGFJdGVtIG5hbWU9ImJpNDk2MiIgYmFzZT0iYmkxODcwIi8+CiAgICAgICAgICAgICAgICA8UmVsYXRpb25hbERhdGFJdGVtIG5hbWU9ImJpODU0MiIgYmFzZT0iYmk5MjQiLz4KICAgICAgICAgICAgPC9CdXNpbmVzc0l0ZW1zPgogICAgICAgICAgICA8RGF0YURlZmluaXRpb24gbmFtZT0iZGQ0OTY2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NDk2MiIvPgogICAgICAgICAgICAgICAgICAgICAgICA8L0F4aXM+CiAgICAgICAgICAgICAgICAgICAgICAgIDxBeGlzIHR5cGU9InJvdyI+CiAgICAgICAgICAgICAgICAgICAgICAgICAgICA8QnVzaW5lc3NJdGVtIHJlZj0iYmk0OTYzIi8+CiAgICAgICAgICAgICAgICAgICAgICAgICAgICA8QnVzaW5lc3NJdGVtIHJlZj0iYmk0OTY0Ii8+CiAgICAgICAgICAgICAgICAgICAgICAgIDwvQXhpcz4KICAgICAgICAgICAgICAgICAgICA8L0F4ZXM+CiAgICAgICAgICAgICAgICAgICAgPFJvd1NvcnRJdGVtcz4KICAgICAgICAgICAgICAgICAgICAgICAgPFNvcnRJdGVtIHJlZj0iYmk0OTYzIiBzb3J0RGlyZWN0aW9uPSJkZXNjZW5kaW5nIi8+CiAgICAgICAgICAgICAgICAgICAgICAgIDxTb3J0SXRlbSByZWY9ImJpNDk2NCIgc29ydERpcmVjdGlvbj0iYXNjZW5kaW5nIi8+CiAgICAgICAgICAgICAgICAgICAgPC9Sb3dTb3J0SXRlbXM+CiAgICAgICAgICAgICAgICA8L011bHRpZGltZW5zaW9uYWxRdWVyeT4KICAgICAgICAgICAgICAgIDxSZXN1bHREZWZpbml0aW9ucz4KICAgICAgICAgICAgICAgICAgICA8UmVzdWx0RGVmaW5pdGlvbiBuYW1lPSJkZDQ5Nj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ODkiIGRhdGFTb3VyY2U9ImRzODUxIiBjaGlsZFF1ZXJ5UmVsYXRpb25zaGlwPSJpbmRlcGVuZGVudCIgc3RhdHVzPSJleGVjdXRhYmxlIj4KICAgICAgICAgICAgPEJ1c2luZXNzSXRlbXM+CiAgICAgICAgICAgICAgICA8UmVsYXRpb25hbERhdGFJdGVtIG5hbWU9ImJpNDk4NiIgYmFzZT0iYmk4NzMiLz4KICAgICAgICAgICAgICAgIDxSZWxhdGlvbmFsRGF0YUl0ZW0gbmFtZT0iYmk0OTg1IiBiYXNlPSJiaTE4NzAiLz4KICAgICAgICAgICAgICAgIDxSZWxhdGlvbmFsRGF0YUl0ZW0gbmFtZT0iYmk1MDExIiBiYXNlPSJiaTUwMDkiLz4KICAgICAgICAgICAgICAgIDxSZWxhdGlvbmFsRGF0YUl0ZW0gbmFtZT0iYmk1MDE1IiBiYXNlPSJiaTUwMDciLz4KICAgICAgICAgICAgICAgIDxSZWxhdGlvbmFsRGF0YUl0ZW0gbmFtZT0iYmk4NTQzIiBiYXNlPSJiaTkyNCIvPgogICAgICAgICAgICA8L0J1c2luZXNzSXRlbXM+CiAgICAgICAgICAgIDxEYXRhRGVmaW5pdGlvbiBuYW1lPSJkZDQ5OTA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g1Ii8+CiAgICAgICAgICAgICAgICAgICAgICAgIDwvQXhpcz4KICAgICAgICAgICAgICAgICAgICAgICAgPEF4aXMgdHlwZT0icm93Ij4KICAgICAgICAgICAgICAgICAgICAgICAgICAgIDxCdXNpbmVzc0l0ZW0gcmVmPSJiaTQ5ODYiLz4KICAgICAgICAgICAgICAgICAgICAgICAgICAgIDxCdXNpbmVzc0l0ZW0gcmVmPSJiaTUwMTEiLz4KICAgICAgICAgICAgICAgICAgICAgICAgICAgIDxCdXNpbmVzc0l0ZW0gcmVmPSJiaTUwMTUiLz4KICAgICAgICAgICAgICAgICAgICAgICAgPC9BeGlzPgogICAgICAgICAgICAgICAgICAgIDwvQXhlcz4KICAgICAgICAgICAgICAgICAgICA8Um93U29ydEl0ZW1zPgogICAgICAgICAgICAgICAgICAgICAgICA8U29ydEl0ZW0gcmVmPSJiaTQ5ODYiIHNvcnREaXJlY3Rpb249ImRlc2NlbmRpbmciLz4KICAgICAgICAgICAgICAgICAgICAgICAgPFNvcnRJdGVtIHJlZj0iYmk1MDExIiBzb3J0RGlyZWN0aW9uPSJhc2NlbmRpbmciLz4KICAgICAgICAgICAgICAgICAgICAgICAgPFNvcnRJdGVtIHJlZj0iYmk1MDE1IiBzb3J0RGlyZWN0aW9uPSJhc2NlbmRpbmciLz4KICAgICAgICAgICAgICAgICAgICA8L1Jvd1NvcnRJdGVtcz4KICAgICAgICAgICAgICAgIDwvTXVsdGlkaW1lbnNpb25hbFF1ZXJ5PgogICAgICAgICAgICAgICAgPFJlc3VsdERlZmluaXRpb25zPgogICAgICAgICAgICAgICAgICAgIDxSZXN1bHREZWZpbml0aW9uIG5hbWU9ImRkNDk5MSIgcHVycG9zZT0icHJpbWFyeSIgbWF4Um93c0xvb2t1cD0iY3Jvc3N0YWIiIG1heFJvd3NCZWhhdmlvcj0ibm9EYXRhIi8+CiAgICAgICAgICAgICAgICA8L1Jlc3VsdERlZmluaXRpb25zPgogICAgICAgICAgICA8L0RhdGFEZWZpbml0aW9uPgogICAgICAgIDwvUGFyZW50RGF0YURlZmluaXRpb24+CiAgICAgICAgPFBhcmVudERhdGFEZWZpbml0aW9uIG5hbWU9ImRkNTgyNCIgZGF0YVNvdXJjZT0iZHM4NTEiIGNoaWxkUXVlcnlSZWxhdGlvbnNoaXA9ImluZGVwZW5kZW50IiBzdGF0dXM9ImV4ZWN1dGFibGUiPgogICAgICAgICAgICA8QnVzaW5lc3NJdGVtcz4KICAgICAgICAgICAgICAgIDxSZWxhdGlvbmFsRGF0YUl0ZW0gbmFtZT0iYmk1OTAxIiBiYXNlPSJiaTU4NjQiLz4KICAgICAgICAgICAgICAgIDxSZWxhdGlvbmFsRGF0YUl0ZW0gbmFtZT0iYmk1OTEzIiBiYXNlPSJiaTE4NzAiLz4KICAgICAgICAgICAgICAgIDxSZWxhdGlvbmFsRGF0YUl0ZW0gbmFtZT0iYmk1OTE3IiBiYXNlPSJiaTg3MyIvPgogICAgICAgICAgICAgICAgPFJlbGF0aW9uYWxEYXRhSXRlbSBuYW1lPSJiaTg1NDQiIGJhc2U9ImJpOTI0Ii8+CiAgICAgICAgICAgIDwvQnVzaW5lc3NJdGVtcz4KICAgICAgICAgICAgPERhdGFEZWZpbml0aW9uIG5hbWU9ImRkNTgyNSIgdHlwZT0ibXVsdGlkaW1lbnNpb25hbCIgZGF0YVNvdXJjZT0iZHM4NTEiPgogICAgICAgICAgICAgICAgPE11bHRpZGltZW5zaW9uYWxRdWVyeSByb3dTdWJ0b3RhbHM9InRydWUiIGNvbHVtblN1YnRvdGFscz0idHJ1ZSIgcm93VG90YWxzPSJmYWxzZSIgY29sdW1uVG90YWxzPSJmYWxzZSIgZGV0YWlsPSJmYWxzZSI+CiAgICAgICAgICAgICAgICAgICAgPEF4ZXM+CiAgICAgICAgICAgICAgICAgICAgICAgIDxBeGlzIHR5cGU9ImNvbHVtbiI+CiAgICAgICAgICAgICAgICAgICAgICAgICAgICA8QnVzaW5lc3NJdGVtIHJlZj0iYmk1OTEzIi8+CiAgICAgICAgICAgICAgICAgICAgICAgIDwvQXhpcz4KICAgICAgICAgICAgICAgICAgICAgICAgPEF4aXMgdHlwZT0icm93Ij4KICAgICAgICAgICAgICAgICAgICAgICAgICAgIDxCdXNpbmVzc0l0ZW0gcmVmPSJiaTU5MTciLz4KICAgICAgICAgICAgICAgICAgICAgICAgICAgIDxCdXNpbmVzc0l0ZW0gcmVmPSJiaTU5MDEiLz4KICAgICAgICAgICAgICAgICAgICAgICAgPC9BeGlzPgogICAgICAgICAgICAgICAgICAgIDwvQXhlcz4KICAgICAgICAgICAgICAgICAgICA8Um93U29ydEl0ZW1zPgogICAgICAgICAgICAgICAgICAgICAgICA8U29ydEl0ZW0gcmVmPSJiaTU5MTciIHNvcnREaXJlY3Rpb249ImRlc2NlbmRpbmciLz4KICAgICAgICAgICAgICAgICAgICAgICAgPFNvcnRJdGVtIHJlZj0iYmk1OTAxIiBzb3J0RGlyZWN0aW9uPSJhc2NlbmRpbmciLz4KICAgICAgICAgICAgICAgICAgICA8L1Jvd1NvcnRJdGVtcz4KICAgICAgICAgICAgICAgIDwvTXVsdGlkaW1lbnNpb25hbFF1ZXJ5PgogICAgICAgICAgICAgICAgPFJlc3VsdERlZmluaXRpb25zPgogICAgICAgICAgICAgICAgICAgIDxSZXN1bHREZWZpbml0aW9uIG5hbWU9ImRkNTgyNiIgcHVycG9zZT0icHJpbWFyeSIgbWF4Um93c0xvb2t1cD0iY3Jvc3N0YWIiIG1heFJvd3NCZWhhdmlvcj0ibm9EYXRhIi8+CiAgICAgICAgICAgICAgICA8L1Jlc3VsdERlZmluaXRpb25zPgogICAgICAgICAgICA8L0RhdGFEZWZpbml0aW9uPgogICAgICAgIDwvUGFyZW50RGF0YURlZmluaXRpb24+CiAgICAgICAgPFBhcmVudERhdGFEZWZpbml0aW9uIG5hbWU9ImRkNjQ1OSIgZGF0YVNvdXJjZT0iZHM4NTEiIGNoaWxkUXVlcnlSZWxhdGlvbnNoaXA9ImluZGVwZW5kZW50IiBzdGF0dXM9ImV4ZWN1dGFibGUiPgogICAgICAgICAgICA8QnVzaW5lc3NJdGVtcz4KICAgICAgICAgICAgICAgIDxSZWxhdGlvbmFsRGF0YUl0ZW0gbmFtZT0iYmk2NDU3IiBiYXNlPSJiaTkyNCIvPgogICAgICAgICAgICAgICAgPFJlbGF0aW9uYWxEYXRhSXRlbSBuYW1lPSJiaTg1NDUiIGJhc2U9ImJpODczIi8+CiAgICAgICAgICAgIDwvQnVzaW5lc3NJdGVtcz4KICAgICAgICAgICAgPERhdGFEZWZpbml0aW9uIG5hbWU9ImRkNjQ2MCIgdHlwZT0icmVsYXRpb25hbCIgZGF0YVNvdXJjZT0iZHM4NTEiPgogICAgICAgICAgICAgICAgPFJlbGF0aW9uYWxRdWVyeSBkZXRhaWw9ImZhbHNlIj4KICAgICAgICAgICAgICAgICAgICA8U29ydEl0ZW1zPgogICAgICAgICAgICAgICAgICAgICAgICA8U29ydEl0ZW0gcmVmPSJiaTY0NTciIHNvcnREaXJlY3Rpb249ImFzY2VuZGluZyIvPgogICAgICAgICAgICAgICAgICAgIDwvU29ydEl0ZW1zPgogICAgICAgICAgICAgICAgICAgIDxBeGVzPgogICAgICAgICAgICAgICAgICAgICAgICA8QXhpcyB0eXBlPSJjb2x1bW4iPgogICAgICAgICAgICAgICAgICAgICAgICAgICAgPEJ1c2luZXNzSXRlbSByZWY9ImJpNjQ1NyIvPgogICAgICAgICAgICAgICAgICAgICAgICA8L0F4aXM+CiAgICAgICAgICAgICAgICAgICAgPC9BeGVzPgogICAgICAgICAgICAgICAgPC9SZWxhdGlvbmFsUXVlcnk+CiAgICAgICAgICAgICAgICA8UmVzdWx0RGVmaW5pdGlvbnM+CiAgICAgICAgICAgICAgICAgICAgPFJlc3VsdERlZmluaXRpb24gbmFtZT0iZGQ2NDU4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Y0NjYiIGRhdGFTb3VyY2U9ImRzODUxIiBjaGlsZFF1ZXJ5UmVsYXRpb25zaGlwPSJpbmRlcGVuZGVudCIgc3RhdHVzPSJleGVjdXRhYmxlIj4KICAgICAgICAgICAgPEJ1c2luZXNzSXRlbXM+CiAgICAgICAgICAgICAgICA8UmVsYXRpb25hbERhdGFJdGVtIG5hbWU9ImJpNjQ2NCIgYmFzZT0iYmkxMDU5Ii8+CiAgICAgICAgICAgICAgICA8UmVsYXRpb25hbEZpbHRlckl0ZW0gbmFtZT0iYmk2NTk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Q2NCxiaW5uZWR9LCdDb21tZXJjaWFsJyksaXNtaXNzaW5nKCR7Ymk2NDY0LGJpbm5lZH0pKTwvRXhwcmVzc2lvbj4KICAgICAgICAgICAgICAgIDwvUmVsYXRpb25hbEZpbHRlckl0ZW0+CiAgICAgICAgICAgICAgICA8UmVsYXRpb25hbERhdGFJdGVtIG5hbWU9ImJpODU0NiIgYmFzZT0iYmk4NzMiLz4KICAgICAgICAgICAgPC9CdXNpbmVzc0l0ZW1zPgogICAgICAgICAgICA8RGF0YURlZmluaXRpb24gbmFtZT0iZGQ2NDY3IiB0eXBlPSJyZWxhdGlvbmFsIiBkYXRhU291cmNlPSJkczg1MSI+CiAgICAgICAgICAgICAgICA8UmVsYXRpb25hbFF1ZXJ5IGRldGFpbD0iZmFsc2UiPgogICAgICAgICAgICAgICAgICAgIDxTb3J0SXRlbXM+CiAgICAgICAgICAgICAgICAgICAgICAgIDxTb3J0SXRlbSByZWY9ImJpNjQ2NCIgc29ydERpcmVjdGlvbj0iZGVzY2VuZGluZyIvPgogICAgICAgICAgICAgICAgICAgIDwvU29ydEl0ZW1zPgogICAgICAgICAgICAgICAgICAgIDxBeGVzPgogICAgICAgICAgICAgICAgICAgICAgICA8QXhpcyB0eXBlPSJjb2x1bW4iPgogICAgICAgICAgICAgICAgICAgICAgICAgICAgPEJ1c2luZXNzSXRlbSByZWY9ImJpNjQ2NCIvPgogICAgICAgICAgICAgICAgICAgICAgICA8L0F4aXM+CiAgICAgICAgICAgICAgICAgICAgPC9BeGVzPgogICAgICAgICAgICAgICAgPC9SZWxhdGlvbmFsUXVlcnk+CiAgICAgICAgICAgICAgICA8UmVzdWx0RGVmaW5pdGlvbnM+CiAgICAgICAgICAgICAgICAgICAgPFJlc3VsdERlZmluaXRpb24gbmFtZT0iZGQ2NDY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1OTgiLz4KICAgICAgICAgICAgICAgIDwvRGV0YWlsRmlsdGVycz4KICAgICAgICAgICAgPC9BcHBsaWVkRmlsdGVycz4KICAgICAgICA8L1BhcmVudERhdGFEZWZpbml0aW9uPgogICAgICAgIDxQYXJlbnREYXRhRGVmaW5pdGlvbiBuYW1lPSJkZDY0NzgiIGRhdGFTb3VyY2U9ImRzODUxIiBjaGlsZFF1ZXJ5UmVsYXRpb25zaGlwPSJpbmRlcGVuZGVudCIgc3RhdHVzPSJleGVjdXRhYmxlIj4KICAgICAgICAgICAgPEJ1c2luZXNzSXRlbXM+CiAgICAgICAgICAgICAgICA8UmVsYXRpb25hbERhdGFJdGVtIG5hbWU9ImJpNjQ3NyIgYmFzZT0iYmkxNDM4Ii8+CiAgICAgICAgICAgICAgICA8UmVsYXRpb25hbERhdGFJdGVtIG5hbWU9ImJpNjQ3MiIgYmFzZT0iYmkxMDQ2Ii8+CiAgICAgICAgICAgICAgICA8UmVsYXRpb25hbERhdGFJdGVtIG5hbWU9ImJpNjQ3MyIgYmFzZT0iYmkxMTcxIi8+CiAgICAgICAgICAgICAgICA8UmVsYXRpb25hbERhdGFJdGVtIG5hbWU9ImJpNjQ3NSIgYmFzZT0iYmkxNDg0Ii8+CiAgICAgICAgICAgICAgICA8UmVsYXRpb25hbERhdGFJdGVtIG5hbWU9ImJpNjQ3NiIgYmFzZT0iYmk4NzMiLz4KICAgICAgICAgICAgICAgIDxSZWxhdGlvbmFsRGF0YUl0ZW0gbmFtZT0iYmk2NDcxIiBiYXNlPSJiaTE1NDYiLz4KICAgICAgICAgICAgICAgIDxSZWxhdGlvbmFsRGF0YUl0ZW0gbmFtZT0iYmk2NDc0IiBiYXNlPSJiaTE2NTUiLz4KICAgICAgICAgICAgICAgIDxSZWxhdGlvbmFsRGF0YUl0ZW0gbmFtZT0iYmk4NTQ3IiBiYXNlPSJiaTkyNCIvPgogICAgICAgICAgICAgICAgPFJlbGF0aW9uYWxEYXRhSXRlbSBuYW1lPSJiaTg1NDgiIGJhc2U9ImJpMTA1OSIvPgogICAgICAgICAgICA8L0J1c2luZXNzSXRlbXM+CiAgICAgICAgICAgIDxEYXRhRGVmaW5pdGlvbiBuYW1lPSJkZDY0N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NzEiLz4KICAgICAgICAgICAgICAgICAgICAgICAgICAgIDxCdXNpbmVzc0l0ZW0gcmVmPSJiaTY0NzIiLz4KICAgICAgICAgICAgICAgICAgICAgICAgICAgIDxCdXNpbmVzc0l0ZW0gcmVmPSJiaTY0NzMiLz4KICAgICAgICAgICAgICAgICAgICAgICAgICAgIDxCdXNpbmVzc0l0ZW0gcmVmPSJiaTY0NzQiLz4KICAgICAgICAgICAgICAgICAgICAgICAgICAgIDxCdXNpbmVzc0l0ZW0gcmVmPSJiaTY0NzUiLz4KICAgICAgICAgICAgICAgICAgICAgICAgPC9BeGlzPgogICAgICAgICAgICAgICAgICAgICAgICA8QXhpcyB0eXBlPSJyb3ciPgogICAgICAgICAgICAgICAgICAgICAgICAgICAgPEJ1c2luZXNzSXRlbSByZWY9ImJpNjQ3NiIvPgogICAgICAgICAgICAgICAgICAgICAgICAgICAgPEJ1c2luZXNzSXRlbSByZWY9ImJpNjQ3NyIvPgogICAgICAgICAgICAgICAgICAgICAgICA8L0F4aXM+CiAgICAgICAgICAgICAgICAgICAgPC9BeGVzPgogICAgICAgICAgICAgICAgICAgIDxSb3dTb3J0SXRlbXM+CiAgICAgICAgICAgICAgICAgICAgICAgIDxTb3J0SXRlbSByZWY9ImJpNjQ3NiIgc29ydERpcmVjdGlvbj0iZGVzY2VuZGluZyIvPgogICAgICAgICAgICAgICAgICAgICAgICA8U29ydEl0ZW0gcmVmPSJiaTY0NzciIHNvcnREaXJlY3Rpb249ImFzY2VuZGluZyIvPgogICAgICAgICAgICAgICAgICAgIDwvUm93U29ydEl0ZW1zPgogICAgICAgICAgICAgICAgPC9NdWx0aWRpbWVuc2lvbmFsUXVlcnk+CiAgICAgICAgICAgICAgICA8UmVzdWx0RGVmaW5pdGlvbnM+CiAgICAgICAgICAgICAgICAgICAgPFJlc3VsdERlZmluaXRpb24gbmFtZT0iZGQ2NDgw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k3IiBkYXRhU291cmNlPSJkczg1MSIgY2hpbGRRdWVyeVJlbGF0aW9uc2hpcD0iaW5kZXBlbmRlbnQiIHN0YXR1cz0iZXhlY3V0YWJsZSI+CiAgICAgICAgICAgIDxCdXNpbmVzc0l0ZW1zPgogICAgICAgICAgICAgICAgPFJlbGF0aW9uYWxEYXRhSXRlbSBuYW1lPSJiaTY0OTEiIGJhc2U9ImJpMTA0NiIvPgogICAgICAgICAgICAgICAgPFJlbGF0aW9uYWxEYXRhSXRlbSBuYW1lPSJiaTY0OTIiIGJhc2U9ImJpMTE3MSIvPgogICAgICAgICAgICAgICAgPFJlbGF0aW9uYWxEYXRhSXRlbSBuYW1lPSJiaTY0OTQiIGJhc2U9ImJpMTQ4NCIvPgogICAgICAgICAgICAgICAgPFJlbGF0aW9uYWxEYXRhSXRlbSBuYW1lPSJiaTY0OTUiIGJhc2U9ImJpODczIi8+CiAgICAgICAgICAgICAgICA8UmVsYXRpb25hbERhdGFJdGVtIG5hbWU9ImJpNjQ5MyIgYmFzZT0iYmkxNjU1Ii8+CiAgICAgICAgICAgICAgICA8UmVsYXRpb25hbERhdGFJdGVtIG5hbWU9ImJpNjQ5NiIgYmFzZT0iYmkxODY3Ii8+CiAgICAgICAgICAgICAgICA8UmVsYXRpb25hbERhdGFJdGVtIG5hbWU9ImJpNjQ5MCIgYmFzZT0iYmkxODU5Ii8+CiAgICAgICAgICAgICAgICA8UmVsYXRpb25hbERhdGFJdGVtIG5hbWU9ImJpODU0OSIgYmFzZT0iYmk5MjQiLz4KICAgICAgICAgICAgICAgIDxSZWxhdGlvbmFsRGF0YUl0ZW0gbmFtZT0iYmk4NTUwIiBiYXNlPSJiaTEwNTkiLz4KICAgICAgICAgICAgPC9CdXNpbmVzc0l0ZW1zPgogICAgICAgICAgICA8RGF0YURlZmluaXRpb24gbmFtZT0iZGQ2NDk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DkwIi8+CiAgICAgICAgICAgICAgICAgICAgICAgICAgICA8QnVzaW5lc3NJdGVtIHJlZj0iYmk2NDkxIi8+CiAgICAgICAgICAgICAgICAgICAgICAgICAgICA8QnVzaW5lc3NJdGVtIHJlZj0iYmk2NDkyIi8+CiAgICAgICAgICAgICAgICAgICAgICAgICAgICA8QnVzaW5lc3NJdGVtIHJlZj0iYmk2NDkzIi8+CiAgICAgICAgICAgICAgICAgICAgICAgICAgICA8QnVzaW5lc3NJdGVtIHJlZj0iYmk2NDk0Ii8+CiAgICAgICAgICAgICAgICAgICAgICAgIDwvQXhpcz4KICAgICAgICAgICAgICAgICAgICAgICAgPEF4aXMgdHlwZT0icm93Ij4KICAgICAgICAgICAgICAgICAgICAgICAgICAgIDxCdXNpbmVzc0l0ZW0gcmVmPSJiaTY0OTUiLz4KICAgICAgICAgICAgICAgICAgICAgICAgICAgIDxCdXNpbmVzc0l0ZW0gcmVmPSJiaTY0OTYiLz4KICAgICAgICAgICAgICAgICAgICAgICAgPC9BeGlzPgogICAgICAgICAgICAgICAgICAgIDwvQXhlcz4KICAgICAgICAgICAgICAgICAgICA8Um93U29ydEl0ZW1zPgogICAgICAgICAgICAgICAgICAgICAgICA8U29ydEl0ZW0gcmVmPSJiaTY0OTUiIHNvcnREaXJlY3Rpb249ImRlc2NlbmRpbmciLz4KICAgICAgICAgICAgICAgICAgICAgICAgPFNvcnRJdGVtIHJlZj0iYmk2NDk2IiBzb3J0RGlyZWN0aW9uPSJhc2NlbmRpbmciLz4KICAgICAgICAgICAgICAgICAgICA8L1Jvd1NvcnRJdGVtcz4KICAgICAgICAgICAgICAgIDwvTXVsdGlkaW1lbnNpb25hbFF1ZXJ5PgogICAgICAgICAgICAgICAgPFJlc3VsdERlZmluaXRpb25zPgogICAgICAgICAgICAgICAgICAgIDxSZXN1bHREZWZpbml0aW9uIG5hbWU9ImRkNjQ5OSIgcHVycG9zZT0icHJpbWFyeSIgbWF4Um93c0xvb2t1cD0iY3Jvc3N0YWIiIG1heFJvd3NCZWhhdmlvcj0ibm9EYXRhIi8+CiAgICAgICAgICAgICAgICA8L1Jlc3VsdERlZmluaXRpb25zPgogICAgICAgICAgICA8L0RhdGFEZWZpbml0aW9uPgogICAgICAgIDwvUGFyZW50RGF0YURlZmluaXRpb24+CiAgICAgICAgPFBhcmVudERhdGFEZWZpbml0aW9uIG5hbWU9ImRkNjUxNiIgZGF0YVNvdXJjZT0iZHM4NTEiIGNoaWxkUXVlcnlSZWxhdGlvbnNoaXA9ImluZGVwZW5kZW50IiBzdGF0dXM9ImV4ZWN1dGFibGUiPgogICAgICAgICAgICA8QnVzaW5lc3NJdGVtcz4KICAgICAgICAgICAgICAgIDxSZWxhdGlvbmFsRGF0YUl0ZW0gbmFtZT0iYmk2NTEwIiBiYXNlPSJiaTEwNDYiLz4KICAgICAgICAgICAgICAgIDxSZWxhdGlvbmFsRGF0YUl0ZW0gbmFtZT0iYmk2NTExIiBiYXNlPSJiaTExNzEiLz4KICAgICAgICAgICAgICAgIDxSZWxhdGlvbmFsRGF0YUl0ZW0gbmFtZT0iYmk2NTEzIiBiYXNlPSJiaTE0ODQiLz4KICAgICAgICAgICAgICAgIDxSZWxhdGlvbmFsRGF0YUl0ZW0gbmFtZT0iYmk2NTE0IiBiYXNlPSJiaTg3MyIvPgogICAgICAgICAgICAgICAgPFJlbGF0aW9uYWxEYXRhSXRlbSBuYW1lPSJiaTY1MTIiIGJhc2U9ImJpMTY1NSIvPgogICAgICAgICAgICAgICAgPFJlbGF0aW9uYWxEYXRhSXRlbSBuYW1lPSJiaTY1MTUiIGJhc2U9ImJpMTgzNyIvPgogICAgICAgICAgICAgICAgPFJlbGF0aW9uYWxEYXRhSXRlbSBuYW1lPSJiaTY1MDkiIGJhc2U9ImJpMTg1OCIvPgogICAgICAgICAgICAgICAgPFJlbGF0aW9uYWxEYXRhSXRlbSBuYW1lPSJiaTg1NTEiIGJhc2U9ImJpOTI0Ii8+CiAgICAgICAgICAgICAgICA8UmVsYXRpb25hbERhdGFJdGVtIG5hbWU9ImJpODU1MiIgYmFzZT0iYmkxMDU5Ii8+CiAgICAgICAgICAgIDwvQnVzaW5lc3NJdGVtcz4KICAgICAgICAgICAgPERhdGFEZWZpbml0aW9uIG5hbWU9ImRkNjUxN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wOSIvPgogICAgICAgICAgICAgICAgICAgICAgICAgICAgPEJ1c2luZXNzSXRlbSByZWY9ImJpNjUxMCIvPgogICAgICAgICAgICAgICAgICAgICAgICAgICAgPEJ1c2luZXNzSXRlbSByZWY9ImJpNjUxMSIvPgogICAgICAgICAgICAgICAgICAgICAgICAgICAgPEJ1c2luZXNzSXRlbSByZWY9ImJpNjUxMiIvPgogICAgICAgICAgICAgICAgICAgICAgICAgICAgPEJ1c2luZXNzSXRlbSByZWY9ImJpNjUxMyIvPgogICAgICAgICAgICAgICAgICAgICAgICA8L0F4aXM+CiAgICAgICAgICAgICAgICAgICAgICAgIDxBeGlzIHR5cGU9InJvdyI+CiAgICAgICAgICAgICAgICAgICAgICAgICAgICA8QnVzaW5lc3NJdGVtIHJlZj0iYmk2NTE0Ii8+CiAgICAgICAgICAgICAgICAgICAgICAgICAgICA8QnVzaW5lc3NJdGVtIHJlZj0iYmk2NTE1Ii8+CiAgICAgICAgICAgICAgICAgICAgICAgIDwvQXhpcz4KICAgICAgICAgICAgICAgICAgICA8L0F4ZXM+CiAgICAgICAgICAgICAgICAgICAgPFJvd1NvcnRJdGVtcz4KICAgICAgICAgICAgICAgICAgICAgICAgPFNvcnRJdGVtIHJlZj0iYmk2NTE0IiBzb3J0RGlyZWN0aW9uPSJkZXNjZW5kaW5nIi8+CiAgICAgICAgICAgICAgICAgICAgICAgIDxTb3J0SXRlbSByZWY9ImJpNjUxNSIgc29ydERpcmVjdGlvbj0iYXNjZW5kaW5nIi8+CiAgICAgICAgICAgICAgICAgICAgPC9Sb3dTb3J0SXRlbXM+CiAgICAgICAgICAgICAgICA8L011bHRpZGltZW5zaW9uYWxRdWVyeT4KICAgICAgICAgICAgICAgIDxSZXN1bHREZWZpbml0aW9ucz4KICAgICAgICAgICAgICAgICAgICA8UmVzdWx0RGVmaW5pdGlvbiBuYW1lPSJkZDY1MT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MzUiIGRhdGFTb3VyY2U9ImRzODUxIiBjaGlsZFF1ZXJ5UmVsYXRpb25zaGlwPSJpbmRlcGVuZGVudCIgc3RhdHVzPSJleGVjdXRhYmxlIj4KICAgICAgICAgICAgPEJ1c2luZXNzSXRlbXM+CiAgICAgICAgICAgICAgICA8UmVsYXRpb25hbERhdGFJdGVtIG5hbWU9ImJpNjUyOCIgYmFzZT0iYmkxMDQ2Ii8+CiAgICAgICAgICAgICAgICA8UmVsYXRpb25hbERhdGFJdGVtIG5hbWU9ImJpNjUyOSIgYmFzZT0iYmkxMTcxIi8+CiAgICAgICAgICAgICAgICA8UmVsYXRpb25hbERhdGFJdGVtIG5hbWU9ImJpNjUzMSIgYmFzZT0iYmkxNDg0Ii8+CiAgICAgICAgICAgICAgICA8UmVsYXRpb25hbERhdGFJdGVtIG5hbWU9ImJpNjUzMiIgYmFzZT0iYmk4NzMiLz4KICAgICAgICAgICAgICAgIDxSZWxhdGlvbmFsRGF0YUl0ZW0gbmFtZT0iYmk2NTMwIiBiYXNlPSJiaTE2NTUiLz4KICAgICAgICAgICAgICAgIDxSZWxhdGlvbmFsRGF0YUl0ZW0gbmFtZT0iYmk2NTMzIiBiYXNlPSJiaTEwNTkiLz4KICAgICAgICAgICAgICAgIDxSZWxhdGlvbmFsRGF0YUl0ZW0gbmFtZT0iYmk2NTM0IiBiYXNlPSJiaTMzMjYiLz4KICAgICAgICAgICAgICAgIDxSZWxhdGlvbmFsRGF0YUl0ZW0gbmFtZT0iYmk4NTUzIiBiYXNlPSJiaTkyNCIvPgogICAgICAgICAgICA8L0J1c2luZXNzSXRlbXM+CiAgICAgICAgICAgIDxEYXRhRGVmaW5pdGlvbiBuYW1lPSJkZDY1MzY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MjgiLz4KICAgICAgICAgICAgICAgICAgICAgICAgICAgIDxCdXNpbmVzc0l0ZW0gcmVmPSJiaTY1MjkiLz4KICAgICAgICAgICAgICAgICAgICAgICAgICAgIDxCdXNpbmVzc0l0ZW0gcmVmPSJiaTY1MzAiLz4KICAgICAgICAgICAgICAgICAgICAgICAgICAgIDxCdXNpbmVzc0l0ZW0gcmVmPSJiaTY1MzEiLz4KICAgICAgICAgICAgICAgICAgICAgICAgPC9BeGlzPgogICAgICAgICAgICAgICAgICAgICAgICA8QXhpcyB0eXBlPSJyb3ciPgogICAgICAgICAgICAgICAgICAgICAgICAgICAgPEJ1c2luZXNzSXRlbSByZWY9ImJpNjUzMiIvPgogICAgICAgICAgICAgICAgICAgICAgICAgICAgPEJ1c2luZXNzSXRlbSByZWY9ImJpNjUzMyIvPgogICAgICAgICAgICAgICAgICAgICAgICAgICAgPEJ1c2luZXNzSXRlbSByZWY9ImJpNjUzNCIvPgogICAgICAgICAgICAgICAgICAgICAgICA8L0F4aXM+CiAgICAgICAgICAgICAgICAgICAgPC9BeGVzPgogICAgICAgICAgICAgICAgICAgIDxSb3dTb3J0SXRlbXM+CiAgICAgICAgICAgICAgICAgICAgICAgIDxTb3J0SXRlbSByZWY9ImJpNjUzMiIgc29ydERpcmVjdGlvbj0iZGVzY2VuZGluZyIvPgogICAgICAgICAgICAgICAgICAgICAgICA8U29ydEl0ZW0gcmVmPSJiaTY1MzMiIHNvcnREaXJlY3Rpb249ImFzY2VuZGluZyIvPgogICAgICAgICAgICAgICAgICAgICAgICA8U29ydEl0ZW0gcmVmPSJiaTY1MzQiIHNvcnREaXJlY3Rpb249ImFzY2VuZGluZyIvPgogICAgICAgICAgICAgICAgICAgIDwvUm93U29ydEl0ZW1zPgogICAgICAgICAgICAgICAgPC9NdWx0aWRpbWVuc2lvbmFsUXVlcnk+CiAgICAgICAgICAgICAgICA8UmVzdWx0RGVmaW5pdGlvbnM+CiAgICAgICAgICAgICAgICAgICAgPFJlc3VsdERlZmluaXRpb24gbmFtZT0iZGQ2NTM3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UwIiBkYXRhU291cmNlPSJkczg1MSIgY2hpbGRRdWVyeVJlbGF0aW9uc2hpcD0iaW5kZXBlbmRlbnQiIHN0YXR1cz0iZXhlY3V0YWJsZSI+CiAgICAgICAgICAgIDxCdXNpbmVzc0l0ZW1zPgogICAgICAgICAgICAgICAgPFJlbGF0aW9uYWxEYXRhSXRlbSBuYW1lPSJiaTY1NDciIGJhc2U9ImJpODczIi8+CiAgICAgICAgICAgICAgICA8UmVsYXRpb25hbERhdGFJdGVtIG5hbWU9ImJpNjU0OSIgYmFzZT0iYmkzMDIzIi8+CiAgICAgICAgICAgICAgICA8UmVsYXRpb25hbERhdGFJdGVtIG5hbWU9ImJpNjU0OCIgYmFzZT0iYmkxODcwIi8+CiAgICAgICAgICAgICAgICA8UmVsYXRpb25hbERhdGFJdGVtIG5hbWU9ImJpODU1NCIgYmFzZT0iYmk5MjQiLz4KICAgICAgICAgICAgICAgIDxSZWxhdGlvbmFsRGF0YUl0ZW0gbmFtZT0iYmk4NTU1IiBiYXNlPSJiaTEwNTkiLz4KICAgICAgICAgICAgPC9CdXNpbmVzc0l0ZW1zPgogICAgICAgICAgICA8RGF0YURlZmluaXRpb24gbmFtZT0iZGQ2NTUx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Q3Ii8+CiAgICAgICAgICAgICAgICAgICAgICAgICAgICA8QnVzaW5lc3NJdGVtIHJlZj0iYmk2NTQ4Ii8+CiAgICAgICAgICAgICAgICAgICAgICAgIDwvQXhpcz4KICAgICAgICAgICAgICAgICAgICAgICAgPEF4aXMgdHlwZT0icm93Ij4KICAgICAgICAgICAgICAgICAgICAgICAgICAgIDxCdXNpbmVzc0l0ZW0gcmVmPSJiaTY1NDkiLz4KICAgICAgICAgICAgICAgICAgICAgICAgPC9BeGlzPgogICAgICAgICAgICAgICAgICAgIDwvQXhlcz4KICAgICAgICAgICAgICAgICAgICA8Q29sdW1uU29ydEl0ZW1zPgogICAgICAgICAgICAgICAgICAgICAgICA8U29ydEl0ZW0gcmVmPSJiaTY1NDciIHNvcnREaXJlY3Rpb249ImFzY2VuZGluZyIvPgogICAgICAgICAgICAgICAgICAgIDwvQ29sdW1uU29ydEl0ZW1zPgogICAgICAgICAgICAgICAgICAgIDxSb3dTb3J0SXRlbXM+CiAgICAgICAgICAgICAgICAgICAgICAgIDxTb3J0SXRlbSByZWY9ImJpNjU0OSIgc29ydERpcmVjdGlvbj0iYXNjZW5kaW5nIi8+CiAgICAgICAgICAgICAgICAgICAgPC9Sb3dTb3J0SXRlbXM+CiAgICAgICAgICAgICAgICA8L011bHRpZGltZW5zaW9uYWxRdWVyeT4KICAgICAgICAgICAgICAgIDxSZXN1bHREZWZpbml0aW9ucz4KICAgICAgICAgICAgICAgICAgICA8UmVzdWx0RGVmaW5pdGlvbiBuYW1lPSJkZDY1N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MDIiIGRhdGFTb3VyY2U9ImRzODUxIiBjaGlsZFF1ZXJ5UmVsYXRpb25zaGlwPSJpbmRlcGVuZGVudCIgc3RhdHVzPSJleGVjdXRhYmxlIj4KICAgICAgICAgICAgPEJ1c2luZXNzSXRlbXM+CiAgICAgICAgICAgICAgICA8UmVsYXRpb25hbERhdGFJdGVtIG5hbWU9ImJpNjYwMCIgYmFzZT0iYmk5MjQiLz4KICAgICAgICAgICAgICAgIDxSZWxhdGlvbmFsRmlsdGVySXRlbSBuYW1lPSJiaTY3Mjc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jAwLGJpbm5lZH0sJzc0JyksaXNtaXNzaW5nKCR7Ymk2NjAwLGJpbm5lZH0pKTwvRXhwcmVzc2lvbj4KICAgICAgICAgICAgICAgIDwvUmVsYXRpb25hbEZpbHRlckl0ZW0+CiAgICAgICAgICAgICAgICA8UmVsYXRpb25hbERhdGFJdGVtIG5hbWU9ImJpODU1NiIgYmFzZT0iYmk4NzMiLz4KICAgICAgICAgICAgPC9CdXNpbmVzc0l0ZW1zPgogICAgICAgICAgICA8RGF0YURlZmluaXRpb24gbmFtZT0iZGQ2NjAzIiB0eXBlPSJyZWxhdGlvbmFsIiBkYXRhU291cmNlPSJkczg1MSI+CiAgICAgICAgICAgICAgICA8UmVsYXRpb25hbFF1ZXJ5IGRldGFpbD0iZmFsc2UiPgogICAgICAgICAgICAgICAgICAgIDxTb3J0SXRlbXM+CiAgICAgICAgICAgICAgICAgICAgICAgIDxTb3J0SXRlbSByZWY9ImJpNjYwMCIgc29ydERpcmVjdGlvbj0iYXNjZW5kaW5nIi8+CiAgICAgICAgICAgICAgICAgICAgPC9Tb3J0SXRlbXM+CiAgICAgICAgICAgICAgICAgICAgPEF4ZXM+CiAgICAgICAgICAgICAgICAgICAgICAgIDxBeGlzIHR5cGU9ImNvbHVtbiI+CiAgICAgICAgICAgICAgICAgICAgICAgICAgICA8QnVzaW5lc3NJdGVtIHJlZj0iYmk2NjAwIi8+CiAgICAgICAgICAgICAgICAgICAgICAgIDwvQXhpcz4KICAgICAgICAgICAgICAgICAgICA8L0F4ZXM+CiAgICAgICAgICAgICAgICA8L1JlbGF0aW9uYWxRdWVyeT4KICAgICAgICAgICAgICAgIDxSZXN1bHREZWZpbml0aW9ucz4KICAgICAgICAgICAgICAgICAgICA8UmVzdWx0RGVmaW5pdGlvbiBuYW1lPSJkZDY2MDE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cyNyIvPgogICAgICAgICAgICAgICAgPC9EZXRhaWxGaWx0ZXJzPgogICAgICAgICAgICA8L0FwcGxpZWRGaWx0ZXJzPgogICAgICAgIDwvUGFyZW50RGF0YURlZmluaXRpb24+CiAgICAgICAgPFBhcmVudERhdGFEZWZpbml0aW9uIG5hbWU9ImRkNjYyMSIgZGF0YVNvdXJjZT0iZHM3MCIgY2hpbGRRdWVyeVJlbGF0aW9uc2hpcD0iaW5kZXBlbmRlbnQiIHN0YXR1cz0iZXhlY3V0YWJsZSI+CiAgICAgICAgICAgIDxCdXNpbmVzc0l0ZW1zPgogICAgICAgICAgICAgICAgPFJlbGF0aW9uYWxEYXRhSXRlbSBuYW1lPSJiaTY2MDciIGJhc2U9ImJpODAiLz4KICAgICAgICAgICAgICAgIDxSZWxhdGlvbmFsRGF0YUl0ZW0gbmFtZT0iYmk2NjA5IiBiYXNlPSJiaTQwODAiLz4KICAgICAgICAgICAgICAgIDxSZWxhdGlvbmFsRGF0YUl0ZW0gbmFtZT0iYmk2NjEwIiBiYXNlPSJiaTQxMzMiLz4KICAgICAgICAgICAgICAgIDxSZWxhdGlvbmFsRGF0YUl0ZW0gbmFtZT0iYmk2NjExIiBiYXNlPSJiaTQxMzgiLz4KICAgICAgICAgICAgICAgIDxSZWxhdGlvbmFsRGF0YUl0ZW0gbmFtZT0iYmk2NjEyIiBiYXNlPSJiaTQxNDMiLz4KICAgICAgICAgICAgICAgIDxSZWxhdGlvbmFsRGF0YUl0ZW0gbmFtZT0iYmk2NjEzIiBiYXNlPSJiaTcyIi8+CiAgICAgICAgICAgICAgICA8UmVsYXRpb25hbERhdGFJdGVtIG5hbWU9ImJpNjYxNSIgYmFzZT0iYmk3MyIvPgogICAgICAgICAgICAgICAgPFJlbGF0aW9uYWxEYXRhSXRlbSBuYW1lPSJiaTY2MTYiIGJhc2U9ImJpNzQiLz4KICAgICAgICAgICAgICAgIDxSZWxhdGlvbmFsRGF0YUl0ZW0gbmFtZT0iYmk2NjE5IiBiYXNlPSJiaTQyMzgiLz4KICAgICAgICAgICAgICAgIDxSZWxhdGlvbmFsRGF0YUl0ZW0gbmFtZT0iYmk2NjE3IiBiYXNlPSJiaTQyNDYiLz4KICAgICAgICAgICAgICAgIDxSZWxhdGlvbmFsRGF0YUl0ZW0gbmFtZT0iYmk2NjIwIiBiYXNlPSJiaTkxIi8+CiAgICAgICAgICAgICAgICA8UmVsYXRpb25hbERhdGFJdGVtIG5hbWU9ImJpNjYxNCIgYmFzZT0iYmk3MSIvPgogICAgICAgICAgICAgICAgPFJlbGF0aW9uYWxEYXRhSXRlbSBuYW1lPSJiaTY2MTgiIGJhc2U9ImJpNjEyMyIvPgogICAgICAgICAgICAgICAgPFJlbGF0aW9uYWxEYXRhSXRlbSBuYW1lPSJiaTczMDIiIGJhc2U9ImJpNjkyOCIvPgogICAgICAgICAgICAgICAgPFJlbGF0aW9uYWxEYXRhSXRlbSBuYW1lPSJiaTc3NDYiIGJhc2U9ImJpNzc0NCIvPgogICAgICAgICAgICAgICAgPFJlbGF0aW9uYWxEYXRhSXRlbSBuYW1lPSJiaTg1NTciIGJhc2U9ImJpMTA4NyIvPgogICAgICAgICAgICA8L0J1c2luZXNzSXRlbXM+CiAgICAgICAgICAgIDxEYXRhRGVmaW5pdGlvbiBuYW1lPSJkZDY2MjIiIHR5cGU9InJlbGF0aW9uYWwiIGRhdGFTb3VyY2U9ImRzNzAiPgogICAgICAgICAgICAgICAgPFJlbGF0aW9uYWxRdWVyeSBkZXRhaWw9ImZhbHNlIj4KICAgICAgICAgICAgICAgICAgICA8U29ydEl0ZW1zPgogICAgICAgICAgICAgICAgICAgICAgICA8U29ydEl0ZW0gcmVmPSJiaTY2MDciIHNvcnREaXJlY3Rpb249ImFzY2VuZGluZyIvPgogICAgICAgICAgICAgICAgICAgIDwvU29ydEl0ZW1zPgogICAgICAgICAgICAgICAgICAgIDxBeGVzPgogICAgICAgICAgICAgICAgICAgICAgICA8QXhpcyB0eXBlPSJjb2x1bW4iPgogICAgICAgICAgICAgICAgICAgICAgICAgICAgPEJ1c2luZXNzSXRlbSByZWY9ImJpNjYwNyIvPgogICAgICAgICAgICAgICAgICAgICAgICAgICAgPEJ1c2luZXNzSXRlbSByZWY9ImJpNjYwOSIvPgogICAgICAgICAgICAgICAgICAgICAgICAgICAgPEJ1c2luZXNzSXRlbSByZWY9ImJpNjYxMCIvPgogICAgICAgICAgICAgICAgICAgICAgICAgICAgPEJ1c2luZXNzSXRlbSByZWY9ImJpNjYxMSIvPgogICAgICAgICAgICAgICAgICAgICAgICAgICAgPEJ1c2luZXNzSXRlbSByZWY9ImJpNjYxMiIvPgogICAgICAgICAgICAgICAgICAgICAgICAgICAgPEJ1c2luZXNzSXRlbSByZWY9ImJpNjYxMyIvPgogICAgICAgICAgICAgICAgICAgICAgICAgICAgPEJ1c2luZXNzSXRlbSByZWY9ImJpNjYxNCIvPgogICAgICAgICAgICAgICAgICAgICAgICAgICAgPEJ1c2luZXNzSXRlbSByZWY9ImJpNjYxNSIvPgogICAgICAgICAgICAgICAgICAgICAgICAgICAgPEJ1c2luZXNzSXRlbSByZWY9ImJpNzMwMiIvPgogICAgICAgICAgICAgICAgICAgICAgICAgICAgPEJ1c2luZXNzSXRlbSByZWY9ImJpNjYxNiIvPgogICAgICAgICAgICAgICAgICAgICAgICAgICAgPEJ1c2luZXNzSXRlbSByZWY9ImJpNjYxNyIvPgogICAgICAgICAgICAgICAgICAgICAgICAgICAgPEJ1c2luZXNzSXRlbSByZWY9ImJpNjYxOCIvPgogICAgICAgICAgICAgICAgICAgICAgICAgICAgPEJ1c2luZXNzSXRlbSByZWY9ImJpNjYxOSIvPgogICAgICAgICAgICAgICAgICAgICAgICAgICAgPEJ1c2luZXNzSXRlbSByZWY9ImJpNjYyMCIvPgogICAgICAgICAgICAgICAgICAgICAgICAgICAgPEJ1c2luZXNzSXRlbSByZWY9ImJpNzc0NiIvPgogICAgICAgICAgICAgICAgICAgICAgICA8L0F4aXM+CiAgICAgICAgICAgICAgICAgICAgPC9BeGVzPgogICAgICAgICAgICAgICAgPC9SZWxhdGlvbmFsUXVlcnk+CiAgICAgICAgICAgICAgICA8UmVzdWx0RGVmaW5pdGlvbnM+CiAgICAgICAgICAgICAgICAgICAgPFJlc3VsdERlZmluaXRpb24gbmFtZT0iZGQ2NjA4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2NjI5IiBkYXRhU291cmNlPSJkczciIGNoaWxkUXVlcnlSZWxhdGlvbnNoaXA9ImluZGVwZW5kZW50IiBzdGF0dXM9ImV4ZWN1dGFibGUiPgogICAgICAgICAgICA8QnVzaW5lc3NJdGVtcz4KICAgICAgICAgICAgICAgIDxSZWxhdGlvbmFsRGF0YUl0ZW0gbmFtZT0iYmk2NjI3IiBiYXNlPSJiaTgiLz4KICAgICAgICAgICAgICAgIDxSZWxhdGlvbmFsRGF0YUl0ZW0gbmFtZT0iYmk2NjI4IiBiYXNlPSJiaTYxNCIvPgogICAgICAgICAgICAgICAgPFJlbGF0aW9uYWxEYXRhSXRlbSBuYW1lPSJiaTY2MjYiIGJhc2U9ImJpMTYiLz4KICAgICAgICAgICAgICAgIDxSZWxhdGlvbmFsRGF0YUl0ZW0gbmFtZT0iYmk2NjI1IiBiYXNlPSJiaTEwIi8+CiAgICAgICAgICAgICAgICA8UmVsYXRpb25hbERhdGFJdGVtIG5hbWU9ImJpODU1OCIgYmFzZT0iYmkxOSIvPgogICAgICAgICAgICA8L0J1c2luZXNzSXRlbXM+CiAgICAgICAgICAgIDxEYXRhRGVmaW5pdGlvbiBuYW1lPSJkZDY2MzAiIHR5cGU9Im11bHRpZGltZW5zaW9uYWwiIGRhdGFTb3VyY2U9ImRzN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2NjI1Ii8+CiAgICAgICAgICAgICAgICAgICAgICAgICAgICA8QnVzaW5lc3NJdGVtIHJlZj0iYmk2NjI2Ii8+CiAgICAgICAgICAgICAgICAgICAgICAgIDwvQXhpcz4KICAgICAgICAgICAgICAgICAgICAgICAgPEF4aXMgdHlwZT0icm93Ij4KICAgICAgICAgICAgICAgICAgICAgICAgICAgIDxCdXNpbmVzc0l0ZW0gcmVmPSJiaTY2MjciLz4KICAgICAgICAgICAgICAgICAgICAgICAgICAgIDxCdXNpbmVzc0l0ZW0gcmVmPSJiaTY2MjgiLz4KICAgICAgICAgICAgICAgICAgICAgICAgPC9BeGlzPgogICAgICAgICAgICAgICAgICAgIDwvQXhlcz4KICAgICAgICAgICAgICAgICAgICA8Q29sdW1uU29ydEl0ZW1zPgogICAgICAgICAgICAgICAgICAgICAgICA8U29ydEl0ZW0gcmVmPSJiaTY2MjUiIHNvcnREaXJlY3Rpb249ImRlc2NlbmRpbmciLz4KICAgICAgICAgICAgICAgICAgICA8L0NvbHVtblNvcnRJdGVtcz4KICAgICAgICAgICAgICAgICAgICA8Um93U29ydEl0ZW1zPgogICAgICAgICAgICAgICAgICAgICAgICA8U29ydEl0ZW0gcmVmPSJiaTY2MjciIHNvcnREaXJlY3Rpb249ImFzY2VuZGluZyIvPgogICAgICAgICAgICAgICAgICAgICAgICA8U29ydEl0ZW0gcmVmPSJiaTY2MjgiIHNvcnREaXJlY3Rpb249ImFzY2VuZGluZyIvPgogICAgICAgICAgICAgICAgICAgIDwvUm93U29ydEl0ZW1zPgogICAgICAgICAgICAgICAgPC9NdWx0aWRpbWVuc2lvbmFsUXVlcnk+CiAgICAgICAgICAgICAgICA8UmVzdWx0RGVmaW5pdGlvbnM+CiAgICAgICAgICAgICAgICAgICAgPFJlc3VsdERlZmluaXRpb24gbmFtZT0iZGQ2NjMx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QyIiBkYXRhU291cmNlPSJkczIzIiBjaGlsZFF1ZXJ5UmVsYXRpb25zaGlwPSJpbmRlcGVuZGVudCIgc3RhdHVzPSJleGVjdXRhYmxlIj4KICAgICAgICAgICAgPEJ1c2luZXNzSXRlbXM+CiAgICAgICAgICAgICAgICA8UmVsYXRpb25hbERhdGFJdGVtIG5hbWU9ImJpNjY0MSIgYmFzZT0iYmkyNCIvPgogICAgICAgICAgICAgICAgPFJlbGF0aW9uYWxEYXRhSXRlbSBuYW1lPSJiaTY2MzgiIGJhc2U9ImJpNjU3Ii8+CiAgICAgICAgICAgICAgICA8UmVsYXRpb25hbERhdGFJdGVtIG5hbWU9ImJpNjYzOSIgYmFzZT0iYmkyNSIvPgogICAgICAgICAgICAgICAgPFJlbGF0aW9uYWxEYXRhSXRlbSBuYW1lPSJiaTY2NDAiIGJhc2U9ImJpMjkiLz4KICAgICAgICAgICAgICAgIDxSZWxhdGlvbmFsRGF0YUl0ZW0gbmFtZT0iYmk4NTU5IiBiYXNlPSJiaTMxIi8+CiAgICAgICAgICAgIDwvQnVzaW5lc3NJdGVtcz4KICAgICAgICAgICAgPERhdGFEZWZpbml0aW9uIG5hbWU9ImRkNjY0MyIgdHlwZT0ibXVsdGlkaW1lbnNpb25hbCIgZGF0YVNvdXJjZT0iZHMyM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2NjM4Ii8+CiAgICAgICAgICAgICAgICAgICAgICAgICAgICA8QnVzaW5lc3NJdGVtIHJlZj0iYmk2NjM5Ii8+CiAgICAgICAgICAgICAgICAgICAgICAgIDwvQXhpcz4KICAgICAgICAgICAgICAgICAgICAgICAgPEF4aXMgdHlwZT0icm93Ij4KICAgICAgICAgICAgICAgICAgICAgICAgICAgIDxCdXNpbmVzc0l0ZW0gcmVmPSJiaTY2NDAiLz4KICAgICAgICAgICAgICAgICAgICAgICAgICAgIDxCdXNpbmVzc0l0ZW0gcmVmPSJiaTY2NDEiLz4KICAgICAgICAgICAgICAgICAgICAgICAgPC9BeGlzPgogICAgICAgICAgICAgICAgICAgIDwvQXhlcz4KICAgICAgICAgICAgICAgICAgICA8Um93U29ydEl0ZW1zPgogICAgICAgICAgICAgICAgICAgICAgICA8U29ydEl0ZW0gcmVmPSJiaTY2NDAiIHNvcnREaXJlY3Rpb249ImRlc2NlbmRpbmciLz4KICAgICAgICAgICAgICAgICAgICAgICAgPFNvcnRJdGVtIHJlZj0iYmk2NjQxIiBzb3J0RGlyZWN0aW9uPSJhc2NlbmRpbmciLz4KICAgICAgICAgICAgICAgICAgICA8L1Jvd1NvcnRJdGVtcz4KICAgICAgICAgICAgICAgIDwvTXVsdGlkaW1lbnNpb25hbFF1ZXJ5PgogICAgICAgICAgICAgICAgPFJlc3VsdERlZmluaXRpb25zPgogICAgICAgICAgICAgICAgICAgIDxSZXN1bHREZWZpbml0aW9uIG5hbWU9ImRkNjY0NCIgcHVycG9zZT0icHJpbWFyeSIgbWF4Um93c0xvb2t1cD0iY3Jvc3N0YWIiIG1heFJvd3NCZWhhdmlvcj0ibm9EYXRhIi8+CiAgICAgICAgICAgICAgICA8L1Jlc3VsdERlZmluaXRpb25zPgogICAgICAgICAgICA8L0RhdGFEZWZpbml0aW9uPgogICAgICAgIDwvUGFyZW50RGF0YURlZmluaXRpb24+CiAgICAgICAgPFBhcmVudERhdGFEZWZpbml0aW9uIG5hbWU9ImRkNjY1NCIgZGF0YVNvdXJjZT0iZHMyMyIgY2hpbGRRdWVyeVJlbGF0aW9uc2hpcD0iaW5kZXBlbmRlbnQiIHN0YXR1cz0iZXhlY3V0YWJsZSI+CiAgICAgICAgICAgIDxCdXNpbmVzc0l0ZW1zPgogICAgICAgICAgICAgICAgPFJlbGF0aW9uYWxEYXRhSXRlbSBuYW1lPSJiaTY2NTIiIGJhc2U9ImJpMjQiLz4KICAgICAgICAgICAgICAgIDxSZWxhdGlvbmFsRGF0YUl0ZW0gbmFtZT0iYmk2NjUzIiBiYXNlPSJiaTI4Ii8+CiAgICAgICAgICAgICAgICA8UmVsYXRpb25hbERhdGFJdGVtIG5hbWU9ImJpNjY1MSIgYmFzZT0iYmkyNiIvPgogICAgICAgICAgICAgICAgPFJlbGF0aW9uYWxEYXRhSXRlbSBuYW1lPSJiaTg1NjAiIGJhc2U9ImJpMzEiLz4KICAgICAgICAgICAgICAgIDxSZWxhdGlvbmFsRGF0YUl0ZW0gbmFtZT0iYmk4NTYxIiBiYXNlPSJiaTI5Ii8+CiAgICAgICAgICAgIDwvQnVzaW5lc3NJdGVtcz4KICAgICAgICAgICAgPERhdGFEZWZpbml0aW9uIG5hbWU9ImRkNjY1NSIgdHlwZT0ibXVsdGlkaW1lbnNpb25hbCIgZGF0YVNvdXJjZT0iZHMyM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2NjUxIi8+CiAgICAgICAgICAgICAgICAgICAgICAgIDwvQXhpcz4KICAgICAgICAgICAgICAgICAgICAgICAgPEF4aXMgdHlwZT0icm93Ij4KICAgICAgICAgICAgICAgICAgICAgICAgICAgIDxCdXNpbmVzc0l0ZW0gcmVmPSJiaTY2NTIiLz4KICAgICAgICAgICAgICAgICAgICAgICAgICAgIDxCdXNpbmVzc0l0ZW0gcmVmPSJiaTY2NTMiLz4KICAgICAgICAgICAgICAgICAgICAgICAgPC9BeGlzPgogICAgICAgICAgICAgICAgICAgIDwvQXhlcz4KICAgICAgICAgICAgICAgICAgICA8Um93U29ydEl0ZW1zPgogICAgICAgICAgICAgICAgICAgICAgICA8U29ydEl0ZW0gcmVmPSJiaTY2NTIiIHNvcnREaXJlY3Rpb249ImFzY2VuZGluZyIvPgogICAgICAgICAgICAgICAgICAgICAgICA8U29ydEl0ZW0gcmVmPSJiaTY2NTMiIHNvcnREaXJlY3Rpb249ImFzY2VuZGluZyIvPgogICAgICAgICAgICAgICAgICAgIDwvUm93U29ydEl0ZW1zPgogICAgICAgICAgICAgICAgPC9NdWx0aWRpbWVuc2lvbmFsUXVlcnk+CiAgICAgICAgICAgICAgICA8UmVzdWx0RGVmaW5pdGlvbnM+CiAgICAgICAgICAgICAgICAgICAgPFJlc3VsdERlZmluaXRpb24gbmFtZT0iZGQ2NjU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Y3IiBkYXRhU291cmNlPSJkczIzIiBjaGlsZFF1ZXJ5UmVsYXRpb25zaGlwPSJpbmRlcGVuZGVudCIgc3RhdHVzPSJleGVjdXRhYmxlIj4KICAgICAgICAgICAgPEJ1c2luZXNzSXRlbXM+CiAgICAgICAgICAgICAgICA8UmVsYXRpb25hbERhdGFJdGVtIG5hbWU9ImJpNjY2MiIgYmFzZT0iYmkyNCIvPgogICAgICAgICAgICAgICAgPFJlbGF0aW9uYWxEYXRhSXRlbSBuYW1lPSJiaTY2NjMiIGJhc2U9ImJpMzAiLz4KICAgICAgICAgICAgICAgIDxSZWxhdGlvbmFsRGF0YUl0ZW0gbmFtZT0iYmk2NjY1IiBiYXNlPSJiaTI2Ii8+CiAgICAgICAgICAgICAgICA8UmVsYXRpb25hbEZpbHRlckl0ZW0gbmFtZT0iYmk2NjY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jY2MixiaW5uZWR9LCdCT05EJyk8L0V4cHJlc3Npb24+CiAgICAgICAgICAgICAgICA8L1JlbGF0aW9uYWxGaWx0ZXJJdGVtPgogICAgICAgICAgICAgICAgPFJlbGF0aW9uYWxEYXRhSXRlbSBuYW1lPSJiaTg1NjIiIGJhc2U9ImJpMzEiLz4KICAgICAgICAgICAgICAgIDxSZWxhdGlvbmFsRGF0YUl0ZW0gbmFtZT0iYmk4NTYzIiBiYXNlPSJiaTI5Ii8+CiAgICAgICAgICAgIDwvQnVzaW5lc3NJdGVtcz4KICAgICAgICAgICAgPERhdGFEZWZpbml0aW9uIG5hbWU9ImRkNjY2OCIgdHlwZT0icmVsYXRpb25hbCIgZGF0YVNvdXJjZT0iZHMyMyI+CiAgICAgICAgICAgICAgICA8UmVsYXRpb25hbFF1ZXJ5IGRldGFpbD0iZmFsc2UiIGNvbHVtblRvdGFscz0idHJ1ZSI+CiAgICAgICAgICAgICAgICAgICAgPEF4ZXM+CiAgICAgICAgICAgICAgICAgICAgICAgIDxBeGlzIHR5cGU9ImNvbHVtbiI+CiAgICAgICAgICAgICAgICAgICAgICAgICAgICA8QnVzaW5lc3NJdGVtIHJlZj0iYmk2NjYyIi8+CiAgICAgICAgICAgICAgICAgICAgICAgICAgICA8QnVzaW5lc3NJdGVtIHJlZj0iYmk2NjYzIi8+CiAgICAgICAgICAgICAgICAgICAgICAgICAgICA8QnVzaW5lc3NJdGVtIHJlZj0iYmk2NjY1Ii8+CiAgICAgICAgICAgICAgICAgICAgICAgIDwvQXhpcz4KICAgICAgICAgICAgICAgICAgICA8L0F4ZXM+CiAgICAgICAgICAgICAgICA8L1JlbGF0aW9uYWxRdWVyeT4KICAgICAgICAgICAgICAgIDxSZXN1bHREZWZpbml0aW9ucz4KICAgICAgICAgICAgICAgICAgICA8UmVzdWx0RGVmaW5pdGlvbiBuYW1lPSJkZDY2NjQ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jY2NiIvPgogICAgICAgICAgICAgICAgPC9EZXRhaWxGaWx0ZXJzPgogICAgICAgICAgICA8L0FwcGxpZWRGaWx0ZXJzPgogICAgICAgIDwvUGFyZW50RGF0YURlZmluaXRpb24+CiAgICAgICAgPFBhcmVudERhdGFEZWZpbml0aW9uIG5hbWU9ImRkNjY3NyIgZGF0YVNvdXJjZT0iZHMyMjEyIiBjaGlsZFF1ZXJ5UmVsYXRpb25zaGlwPSJpbmRlcGVuZGVudCIgc3RhdHVzPSJleGVjdXRhYmxlIj4KICAgICAgICAgICAgPEJ1c2luZXNzSXRlbXM+CiAgICAgICAgICAgICAgICA8UmVsYXRpb25hbERhdGFJdGVtIG5hbWU9ImJpNjY3MiIgYmFzZT0iYmk0NjY4Ii8+CiAgICAgICAgICAgICAgICA8UmVsYXRpb25hbERhdGFJdGVtIG5hbWU9ImJpNjY3NSIgYmFzZT0iYmk0NDY2Ii8+CiAgICAgICAgICAgICAgICA8UmVsYXRpb25hbERhdGFJdGVtIG5hbWU9ImJpNjY3MyIgYmFzZT0iYmk0NDY5Ii8+CiAgICAgICAgICAgICAgICA8UmVsYXRpb25hbEZpbHRlckl0ZW0gbmFtZT0iYmk2Njc2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jY3MSxiaW5uZWR9LCdTdWJzdGl0dXRlIEFzc2V0JyksaXNtaXNzaW5nKCR7Ymk2NjcxLGJpbm5lZH0pKTwvRXhwcmVzc2lvbj4KICAgICAgICAgICAgICAgIDwvUmVsYXRpb25hbEZpbHRlckl0ZW0+CiAgICAgICAgICAgICAgICA8UmVsYXRpb25hbERhdGFJdGVtIG5hbWU9ImJpNjY3MSIgYmFzZT0iYmkyMjE3Ii8+CiAgICAgICAgICAgICAgICA8UmVsYXRpb25hbERhdGFJdGVtIG5hbWU9ImJpNjY3NCIgYmFzZT0iYmk0NzM3Ii8+CiAgICAgICAgICAgICAgICA8UmVsYXRpb25hbERhdGFJdGVtIG5hbWU9ImJpODU2NCIgYmFzZT0iYmk0NTQ5Ii8+CiAgICAgICAgICAgIDwvQnVzaW5lc3NJdGVtcz4KICAgICAgICAgICAgPERhdGFEZWZpbml0aW9uIG5hbWU9ImRkNjY3O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jY3MiIvPgogICAgICAgICAgICAgICAgICAgICAgICAgICAgPEJ1c2luZXNzSXRlbSByZWY9ImJpNjY3MyIvPgogICAgICAgICAgICAgICAgICAgICAgICA8L0F4aXM+CiAgICAgICAgICAgICAgICAgICAgICAgIDxBeGlzIHR5cGU9InJvdyI+CiAgICAgICAgICAgICAgICAgICAgICAgICAgICA8QnVzaW5lc3NJdGVtIHJlZj0iYmk2Njc0Ii8+CiAgICAgICAgICAgICAgICAgICAgICAgICAgICA8QnVzaW5lc3NJdGVtIHJlZj0iYmk2Njc1Ii8+CiAgICAgICAgICAgICAgICAgICAgICAgIDwvQXhpcz4KICAgICAgICAgICAgICAgICAgICA8L0F4ZXM+CiAgICAgICAgICAgICAgICAgICAgPENvbHVtblNvcnRJdGVtcz4KICAgICAgICAgICAgICAgICAgICAgICAgPFNvcnRJdGVtIHJlZj0iYmk2NjcyIiBzb3J0RGlyZWN0aW9uPSJkZXNjZW5kaW5nIi8+CiAgICAgICAgICAgICAgICAgICAgPC9Db2x1bW5Tb3J0SXRlbXM+CiAgICAgICAgICAgICAgICAgICAgPFJvd1NvcnRJdGVtcz4KICAgICAgICAgICAgICAgICAgICAgICAgPFNvcnRJdGVtIHJlZj0iYmk2Njc0IiBzb3J0RGlyZWN0aW9uPSJhc2NlbmRpbmciLz4KICAgICAgICAgICAgICAgICAgICAgICAgPFNvcnRJdGVtIHJlZj0iYmk2Njc1IiBzb3J0RGlyZWN0aW9uPSJhc2NlbmRpbmciLz4KICAgICAgICAgICAgICAgICAgICA8L1Jvd1NvcnRJdGVtcz4KICAgICAgICAgICAgICAgIDwvTXVsdGlkaW1lbnNpb25hbFF1ZXJ5PgogICAgICAgICAgICAgICAgPFJlc3VsdERlZmluaXRpb25zPgogICAgICAgICAgICAgICAgICAgIDxSZXN1bHREZWZpbml0aW9uIG5hbWU9ImRkNjY3O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2Njc2Ii8+CiAgICAgICAgICAgICAgICA8L0RldGFpbEZpbHRlcnM+CiAgICAgICAgICAgIDwvQXBwbGllZEZpbHRlcnM+CiAgICAgICAgPC9QYXJlbnREYXRhRGVmaW5pdGlvbj4KICAgICAgICA8UGFyZW50RGF0YURlZmluaXRpb24gbmFtZT0iZGQ2NjkwIiBkYXRhU291cmNlPSJkczg1MSIgY2hpbGRRdWVyeVJlbGF0aW9uc2hpcD0iaW5kZXBlbmRlbnQiIHN0YXR1cz0iZXhlY3V0YWJsZSI+CiAgICAgICAgICAgIDxCdXNpbmVzc0l0ZW1zPgogICAgICAgICAgICAgICAgPFJlbGF0aW9uYWxEYXRhSXRlbSBuYW1lPSJiaTY2ODYiIGJhc2U9ImJpODU3Ii8+CiAgICAgICAgICAgICAgICA8UmVsYXRpb25hbEZpbHRlckl0ZW0gbmFtZT0iYmk2Njg5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jY4NixiaW5uZWR9LCdZJyk8L0V4cHJlc3Npb24+CiAgICAgICAgICAgICAgICA8L1JlbGF0aW9uYWxGaWx0ZXJJdGVtPgogICAgICAgICAgICAgICAgPFJlbGF0aW9uYWxEYXRhSXRlbSBuYW1lPSJiaTY2ODgiIGJhc2U9ImJpMTA0NiIvPgogICAgICAgICAgICAgICAgPFJlbGF0aW9uYWxEYXRhSXRlbSBuYW1lPSJiaTg1NjUiIGJhc2U9ImJpOTI0Ii8+CiAgICAgICAgICAgICAgICA8UmVsYXRpb25hbERhdGFJdGVtIG5hbWU9ImJpODU2NiIgYmFzZT0iYmk4NzMiLz4KICAgICAgICAgICAgPC9CdXNpbmVzc0l0ZW1zPgogICAgICAgICAgICA8RGF0YURlZmluaXRpb24gbmFtZT0iZGQ2NjkxIiB0eXBlPSJyZWxhdGlvbmFsIiBkYXRhU291cmNlPSJkczg1MSI+CiAgICAgICAgICAgICAgICA8UmVsYXRpb25hbFF1ZXJ5IGRldGFpbD0iZmFsc2UiPgogICAgICAgICAgICAgICAgICAgIDxTb3J0SXRlbXM+CiAgICAgICAgICAgICAgICAgICAgICAgIDxTb3J0SXRlbSByZWY9ImJpNjY4NiIgc29ydERpcmVjdGlvbj0iYXNjZW5kaW5nIi8+CiAgICAgICAgICAgICAgICAgICAgPC9Tb3J0SXRlbXM+CiAgICAgICAgICAgICAgICAgICAgPEF4ZXM+CiAgICAgICAgICAgICAgICAgICAgICAgIDxBeGlzIHR5cGU9ImNvbHVtbiI+CiAgICAgICAgICAgICAgICAgICAgICAgICAgICA8QnVzaW5lc3NJdGVtIHJlZj0iYmk2Njg2Ii8+CiAgICAgICAgICAgICAgICAgICAgICAgICAgICA8QnVzaW5lc3NJdGVtIHJlZj0iYmk2Njg4Ii8+CiAgICAgICAgICAgICAgICAgICAgICAgIDwvQXhpcz4KICAgICAgICAgICAgICAgICAgICA8L0F4ZXM+CiAgICAgICAgICAgICAgICA8L1JlbGF0aW9uYWxRdWVyeT4KICAgICAgICAgICAgICAgIDxSZXN1bHREZWZpbml0aW9ucz4KICAgICAgICAgICAgICAgICAgICA8UmVzdWx0RGVmaW5pdGlvbiBuYW1lPSJkZDY2ODc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jY4OSIvPgogICAgICAgICAgICAgICAgPC9EZXRhaWxGaWx0ZXJzPgogICAgICAgICAgICA8L0FwcGxpZWRGaWx0ZXJzPgogICAgICAgIDwvUGFyZW50RGF0YURlZmluaXRpb24+CiAgICAgICAgPFBhcmVudERhdGFEZWZpbml0aW9uIG5hbWU9ImRkNjkzNyIgZGF0YVNvdXJjZT0iZHM4NTEiIGNoaWxkUXVlcnlSZWxhdGlvbnNoaXA9ImluZGVwZW5kZW50IiBzdGF0dXM9ImV4ZWN1dGFibGUiPgogICAgICAgICAgICA8QnVzaW5lc3NJdGVtcz4KICAgICAgICAgICAgICAgIDxSZWxhdGlvbmFsRGF0YUl0ZW0gbmFtZT0iYmk2OTM0IiBiYXNlPSJiaTkyNCIvPgogICAgICAgICAgICAgICAgPFJlbGF0aW9uYWxGaWx0ZXJJdGVtIG5hbWU9ImJpNjkz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5MzQsYmlubmVkfSwnNzEnKSxpc21pc3NpbmcoJHtiaTY5MzQsYmlubmVkfSkpPC9FeHByZXNzaW9uPgogICAgICAgICAgICAgICAgPC9SZWxhdGlvbmFsRmlsdGVySXRlbT4KICAgICAgICAgICAgICAgIDxSZWxhdGlvbmFsRGF0YUl0ZW0gbmFtZT0iYmk4NTY3IiBiYXNlPSJiaTg3MyIvPgogICAgICAgICAgICA8L0J1c2luZXNzSXRlbXM+CiAgICAgICAgICAgIDxEYXRhRGVmaW5pdGlvbiBuYW1lPSJkZDY5MzgiIHR5cGU9InJlbGF0aW9uYWwiIGRhdGFTb3VyY2U9ImRzODUxIj4KICAgICAgICAgICAgICAgIDxSZWxhdGlvbmFsUXVlcnkgZGV0YWlsPSJmYWxzZSI+CiAgICAgICAgICAgICAgICAgICAgPFNvcnRJdGVtcz4KICAgICAgICAgICAgICAgICAgICAgICAgPFNvcnRJdGVtIHJlZj0iYmk2OTM0IiBzb3J0RGlyZWN0aW9uPSJhc2NlbmRpbmciLz4KICAgICAgICAgICAgICAgICAgICA8L1NvcnRJdGVtcz4KICAgICAgICAgICAgICAgICAgICA8QXhlcz4KICAgICAgICAgICAgICAgICAgICAgICAgPEF4aXMgdHlwZT0iY29sdW1uIj4KICAgICAgICAgICAgICAgICAgICAgICAgICAgIDxCdXNpbmVzc0l0ZW0gcmVmPSJiaTY5MzQiLz4KICAgICAgICAgICAgICAgICAgICAgICAgPC9BeGlzPgogICAgICAgICAgICAgICAgICAgIDwvQXhlcz4KICAgICAgICAgICAgICAgIDwvUmVsYXRpb25hbFF1ZXJ5PgogICAgICAgICAgICAgICAgPFJlc3VsdERlZmluaXRpb25zPgogICAgICAgICAgICAgICAgICAgIDxSZXN1bHREZWZpbml0aW9uIG5hbWU9ImRkNjkzN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OTM2Ii8+CiAgICAgICAgICAgICAgICA8L0RldGFpbEZpbHRlcnM+CiAgICAgICAgICAgIDwvQXBwbGllZEZpbHRlcnM+CiAgICAgICAgPC9QYXJlbnREYXRhRGVmaW5pdGlvbj4KICAgICAgICA8UGFyZW50RGF0YURlZmluaXRpb24gbmFtZT0iZGQ2OTU0IiBkYXRhU291cmNlPSJkczM0IiBjaGlsZFF1ZXJ5UmVsYXRpb25zaGlwPSJpbmRlcGVuZGVudCIgc3RhdHVzPSJleGVjdXRhYmxlIj4KICAgICAgICAgICAgPEJ1c2luZXNzSXRlbXM+CiAgICAgICAgICAgICAgICA8UmVsYXRpb25hbERhdGFJdGVtIG5hbWU9ImJpNjk1OCIgYmFzZT0iYmk0NyIvPgogICAgICAgICAgICAgICAgPFJlbGF0aW9uYWxEYXRhSXRlbSBuYW1lPSJiaTY5NjAiIGJhc2U9ImJpNDgiLz4KICAgICAgICAgICAgICAgIDxSZWxhdGlvbmFsRGF0YUl0ZW0gbmFtZT0iYmk2OTY0IiBiYXNlPSJiaTU0Ii8+CiAgICAgICAgICAgICAgICA8UmVsYXRpb25hbERhdGFJdGVtIG5hbWU9ImJpNjk2NyIgYmFzZT0iYmk0MSIvPgogICAgICAgICAgICAgICAgPFJlbGF0aW9uYWxEYXRhSXRlbSBuYW1lPSJiaTY5NzUiIGJhc2U9ImJpNDIiLz4KICAgICAgICAgICAgICAgIDxSZWxhdGlvbmFsRGF0YUl0ZW0gbmFtZT0iYmk2OTc4IiBiYXNlPSJiaTQ0Ii8+CiAgICAgICAgICAgICAgICA8UmVsYXRpb25hbERhdGFJdGVtIG5hbWU9ImJpNjk5MiIgYmFzZT0iYmk0MCIvPgogICAgICAgICAgICAgICAgPFJlbGF0aW9uYWxEYXRhSXRlbSBuYW1lPSJiaTcwMDQiIGJhc2U9ImJpNjYiLz4KICAgICAgICAgICAgICAgIDxSZWxhdGlvbmFsRGF0YUl0ZW0gbmFtZT0iYmk3MDE3IiBiYXNlPSJiaTM5Ii8+CiAgICAgICAgICAgICAgICA8UmVsYXRpb25hbEZpbHRlckl0ZW0gbmFtZT0iYmk3MDIy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xNyxiaW5uZWR9LCdJc3N1YW5jZScpLGlzbWlzc2luZygke2JpNzAxNyxiaW5uZWR9KSk8L0V4cHJlc3Npb24+CiAgICAgICAgICAgICAgICA8L1JlbGF0aW9uYWxGaWx0ZXJJdGVtPgogICAgICAgICAgICAgICAgPFJlbGF0aW9uYWxEYXRhSXRlbSBuYW1lPSJiaTcwNjgiIGJhc2U9ImJpNzA1NCIvPgogICAgICAgICAgICAgICAgPFJlbGF0aW9uYWxEYXRhSXRlbSBuYW1lPSJiaTczNzQiIGJhc2U9ImJpNjUiLz4KICAgICAgICAgICAgICAgIDxSZWxhdGlvbmFsRGF0YUl0ZW0gbmFtZT0iYmk4NDE0IiBiYXNlPSJiaTg0MTMiLz4KICAgICAgICAgICAgICAgIDxSZWxhdGlvbmFsRGF0YUl0ZW0gbmFtZT0iYmk4NTY4IiBiYXNlPSJiaTQzIi8+CiAgICAgICAgICAgICAgICA8UmVsYXRpb25hbERhdGFJdGVtIG5hbWU9ImJpODU2OSIgYmFzZT0iYmk2NCIvPgogICAgICAgICAgICA8L0J1c2luZXNzSXRlbXM+CiAgICAgICAgICAgIDxEYXRhRGVmaW5pdGlvbiBuYW1lPSJkZDY5NTUiIHR5cGU9InJlbGF0aW9uYWwiIGRhdGFTb3VyY2U9ImRzMzQiPgogICAgICAgICAgICAgICAgPFJlbGF0aW9uYWxRdWVyeSBkZXRhaWw9ImZhbHNlIj4KICAgICAgICAgICAgICAgICAgICA8U29ydEl0ZW1zPgogICAgICAgICAgICAgICAgICAgICAgICA8U29ydEl0ZW0gcmVmPSJiaTY5NzgiIHNvcnREaXJlY3Rpb249ImRlc2NlbmRpbmciLz4KICAgICAgICAgICAgICAgICAgICA8L1NvcnRJdGVtcz4KICAgICAgICAgICAgICAgICAgICA8QXhlcz4KICAgICAgICAgICAgICAgICAgICAgICAgPEF4aXMgdHlwZT0iY29sdW1uIj4KICAgICAgICAgICAgICAgICAgICAgICAgICAgIDxCdXNpbmVzc0l0ZW0gcmVmPSJiaTY5NTgiLz4KICAgICAgICAgICAgICAgICAgICAgICAgICAgIDxCdXNpbmVzc0l0ZW0gcmVmPSJiaTY5NjAiLz4KICAgICAgICAgICAgICAgICAgICAgICAgICAgIDxCdXNpbmVzc0l0ZW0gcmVmPSJiaTY5NjQiLz4KICAgICAgICAgICAgICAgICAgICAgICAgICAgIDxCdXNpbmVzc0l0ZW0gcmVmPSJiaTY5NzUiLz4KICAgICAgICAgICAgICAgICAgICAgICAgICAgIDxCdXNpbmVzc0l0ZW0gcmVmPSJiaTg0MTQiLz4KICAgICAgICAgICAgICAgICAgICAgICAgICAgIDxCdXNpbmVzc0l0ZW0gcmVmPSJiaTczNzQiLz4KICAgICAgICAgICAgICAgICAgICAgICAgICAgIDxCdXNpbmVzc0l0ZW0gcmVmPSJiaTY5NjciLz4KICAgICAgICAgICAgICAgICAgICAgICAgICAgIDxCdXNpbmVzc0l0ZW0gcmVmPSJiaTY5OTIiLz4KICAgICAgICAgICAgICAgICAgICAgICAgICAgIDxCdXNpbmVzc0l0ZW0gcmVmPSJiaTY5NzgiLz4KICAgICAgICAgICAgICAgICAgICAgICAgICAgIDxCdXNpbmVzc0l0ZW0gcmVmPSJiaTcwNjgiLz4KICAgICAgICAgICAgICAgICAgICAgICAgICAgIDxCdXNpbmVzc0l0ZW0gcmVmPSJiaTcwMDQiLz4KICAgICAgICAgICAgICAgICAgICAgICAgPC9BeGlzPgogICAgICAgICAgICAgICAgICAgIDwvQXhlcz4KICAgICAgICAgICAgICAgIDwvUmVsYXRpb25hbFF1ZXJ5PgogICAgICAgICAgICAgICAgPFJlc3VsdERlZmluaXRpb25zPgogICAgICAgICAgICAgICAgICAgIDxSZXN1bHREZWZpbml0aW9uIG5hbWU9ImRkNjk1Ni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3MDIyIi8+CiAgICAgICAgICAgICAgICA8L0RldGFpbEZpbHRlcnM+CiAgICAgICAgICAgIDwvQXBwbGllZEZpbHRlcnM+CiAgICAgICAgPC9QYXJlbnREYXRhRGVmaW5pdGlvbj4KICAgICAgICA8UGFyZW50RGF0YURlZmluaXRpb24gbmFtZT0iZGQ3MDcyIiBkYXRhU291cmNlPSJkczg1MSIgY2hpbGRRdWVyeVJlbGF0aW9uc2hpcD0iaW5kZXBlbmRlbnQiIHN0YXR1cz0iZXhlY3V0YWJsZSI+CiAgICAgICAgICAgIDxCdXNpbmVzc0l0ZW1zPgogICAgICAgICAgICAgICAgPFJlbGF0aW9uYWxEYXRhSXRlbSBuYW1lPSJiaTcwNzAiIGJhc2U9ImJpOTI0Ii8+CiAgICAgICAgICAgICAgICA8UmVsYXRpb25hbEZpbHRlckl0ZW0gbmFtZT0iYmk3MDcx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3MCxiaW5uZWR9LCc3NCcpLGlzbWlzc2luZygke2JpNzA3MCxiaW5uZWR9KSk8L0V4cHJlc3Npb24+CiAgICAgICAgICAgICAgICA8L1JlbGF0aW9uYWxGaWx0ZXJJdGVtPgogICAgICAgICAgICAgICAgPFJlbGF0aW9uYWxEYXRhSXRlbSBuYW1lPSJiaTg1NzAiIGJhc2U9ImJpODczIi8+CiAgICAgICAgICAgIDwvQnVzaW5lc3NJdGVtcz4KICAgICAgICAgICAgPERhdGFEZWZpbml0aW9uIG5hbWU9ImRkNzA3MyIgdHlwZT0icmVsYXRpb25hbCIgZGF0YVNvdXJjZT0iZHM4NTEiPgogICAgICAgICAgICAgICAgPFJlbGF0aW9uYWxRdWVyeSBkZXRhaWw9ImZhbHNlIj4KICAgICAgICAgICAgICAgICAgICA8U29ydEl0ZW1zPgogICAgICAgICAgICAgICAgICAgICAgICA8U29ydEl0ZW0gcmVmPSJiaTcwNzAiIHNvcnREaXJlY3Rpb249ImFzY2VuZGluZyIvPgogICAgICAgICAgICAgICAgICAgIDwvU29ydEl0ZW1zPgogICAgICAgICAgICAgICAgICAgIDxBeGVzPgogICAgICAgICAgICAgICAgICAgICAgICA8QXhpcyB0eXBlPSJjb2x1bW4iPgogICAgICAgICAgICAgICAgICAgICAgICAgICAgPEJ1c2luZXNzSXRlbSByZWY9ImJpNzA3MCIvPgogICAgICAgICAgICAgICAgICAgICAgICA8L0F4aXM+CiAgICAgICAgICAgICAgICAgICAgPC9BeGVzPgogICAgICAgICAgICAgICAgPC9SZWxhdGlvbmFsUXVlcnk+CiAgICAgICAgICAgICAgICA8UmVzdWx0RGVmaW5pdGlvbnM+CiAgICAgICAgICAgICAgICAgICAgPFJlc3VsdERlZmluaXRpb24gbmFtZT0iZGQ3MDY5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cwNzEiLz4KICAgICAgICAgICAgICAgIDwvRGV0YWlsRmlsdGVycz4KICAgICAgICAgICAgPC9BcHBsaWVkRmlsdGVycz4KICAgICAgICA8L1BhcmVudERhdGFEZWZpbml0aW9uPgogICAgICAgIDxQYXJlbnREYXRhRGVmaW5pdGlvbiBuYW1lPSJkZDcyMjAiIGRhdGFTb3VyY2U9ImRzMzQiIGNoaWxkUXVlcnlSZWxhdGlvbnNoaXA9ImluZGVwZW5kZW50IiBzdGF0dXM9ImV4ZWN1dGFibGUiPgogICAgICAgICAgICA8QnVzaW5lc3NJdGVtcz4KICAgICAgICAgICAgICAgIDxSZWxhdGlvbmFsRGF0YUl0ZW0gbmFtZT0iYmk3MjA1IiBiYXNlPSJiaTQ3Ii8+CiAgICAgICAgICAgICAgICA8UmVsYXRpb25hbERhdGFJdGVtIG5hbWU9ImJpNzIwNiIgYmFzZT0iYmk0OCIvPgogICAgICAgICAgICAgICAgPFJlbGF0aW9uYWxEYXRhSXRlbSBuYW1lPSJiaTcyMDciIGJhc2U9ImJpNTQiLz4KICAgICAgICAgICAgICAgIDxSZWxhdGlvbmFsRGF0YUl0ZW0gbmFtZT0iYmk3MjA4IiBiYXNlPSJiaTQxIi8+CiAgICAgICAgICAgICAgICA8UmVsYXRpb25hbERhdGFJdGVtIG5hbWU9ImJpNzIwOSIgYmFzZT0iYmk0MiIvPgogICAgICAgICAgICAgICAgPFJlbGF0aW9uYWxEYXRhSXRlbSBuYW1lPSJiaTcyMTAiIGJhc2U9ImJpNDQiLz4KICAgICAgICAgICAgICAgIDxSZWxhdGlvbmFsRGF0YUl0ZW0gbmFtZT0iYmk3MjE1IiBiYXNlPSJiaTQwIi8+CiAgICAgICAgICAgICAgICA8UmVsYXRpb25hbERhdGFJdGVtIG5hbWU9ImJpNzIxNyIgYmFzZT0iYmk2NiIvPgogICAgICAgICAgICAgICAgPFJlbGF0aW9uYWxEYXRhSXRlbSBuYW1lPSJiaTcyMTQiIGJhc2U9ImJpMzkiLz4KICAgICAgICAgICAgICAgIDxSZWxhdGlvbmFsRmlsdGVySXRlbSBuYW1lPSJiaTcyMT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jE0LGJpbm5lZH0sJ0lzc3VhbmNlJyksaXNtaXNzaW5nKCR7Ymk3MjE0LGJpbm5lZH0pKTwvRXhwcmVzc2lvbj4KICAgICAgICAgICAgICAgIDwvUmVsYXRpb25hbEZpbHRlckl0ZW0+CiAgICAgICAgICAgICAgICA8UmVsYXRpb25hbERhdGFJdGVtIG5hbWU9ImJpNzIxMiIgYmFzZT0iYmk3MDU0Ii8+CiAgICAgICAgICAgICAgICA8UmVsYXRpb25hbERhdGFJdGVtIG5hbWU9ImJpNzY3MiIgYmFzZT0iYmk2NSIvPgogICAgICAgICAgICAgICAgPFJlbGF0aW9uYWxEYXRhSXRlbSBuYW1lPSJiaTg0OTYiIGJhc2U9ImJpODQxMyIvPgogICAgICAgICAgICAgICAgPFJlbGF0aW9uYWxEYXRhSXRlbSBuYW1lPSJiaTg1NzEiIGJhc2U9ImJpNDMiLz4KICAgICAgICAgICAgICAgIDxSZWxhdGlvbmFsRGF0YUl0ZW0gbmFtZT0iYmk4NTcyIiBiYXNlPSJiaTY0Ii8+CiAgICAgICAgICAgIDwvQnVzaW5lc3NJdGVtcz4KICAgICAgICAgICAgPERhdGFEZWZpbml0aW9uIG5hbWU9ImRkNzIyMSIgdHlwZT0icmVsYXRpb25hbCIgZGF0YVNvdXJjZT0iZHMzNCI+CiAgICAgICAgICAgICAgICA8UmVsYXRpb25hbFF1ZXJ5IGRldGFpbD0iZmFsc2UiPgogICAgICAgICAgICAgICAgICAgIDxTb3J0SXRlbXM+CiAgICAgICAgICAgICAgICAgICAgICAgIDxTb3J0SXRlbSByZWY9ImJpNzIxMCIgc29ydERpcmVjdGlvbj0iZGVzY2VuZGluZyIvPgogICAgICAgICAgICAgICAgICAgIDwvU29ydEl0ZW1zPgogICAgICAgICAgICAgICAgICAgIDxBeGVzPgogICAgICAgICAgICAgICAgICAgICAgICA8QXhpcyB0eXBlPSJjb2x1bW4iPgogICAgICAgICAgICAgICAgICAgICAgICAgICAgPEJ1c2luZXNzSXRlbSByZWY9ImJpNzIwNSIvPgogICAgICAgICAgICAgICAgICAgICAgICAgICAgPEJ1c2luZXNzSXRlbSByZWY9ImJpNzIwNiIvPgogICAgICAgICAgICAgICAgICAgICAgICAgICAgPEJ1c2luZXNzSXRlbSByZWY9ImJpNzIwNyIvPgogICAgICAgICAgICAgICAgICAgICAgICAgICAgPEJ1c2luZXNzSXRlbSByZWY9ImJpNzIwOSIvPgogICAgICAgICAgICAgICAgICAgICAgICAgICAgPEJ1c2luZXNzSXRlbSByZWY9ImJpODQ5NiIvPgogICAgICAgICAgICAgICAgICAgICAgICAgICAgPEJ1c2luZXNzSXRlbSByZWY9ImJpNzY3MiIvPgogICAgICAgICAgICAgICAgICAgICAgICAgICAgPEJ1c2luZXNzSXRlbSByZWY9ImJpNzIwOCIvPgogICAgICAgICAgICAgICAgICAgICAgICAgICAgPEJ1c2luZXNzSXRlbSByZWY9ImJpNzIxNSIvPgogICAgICAgICAgICAgICAgICAgICAgICAgICAgPEJ1c2luZXNzSXRlbSByZWY9ImJpNzIxMCIvPgogICAgICAgICAgICAgICAgICAgICAgICAgICAgPEJ1c2luZXNzSXRlbSByZWY9ImJpNzIxMiIvPgogICAgICAgICAgICAgICAgICAgICAgICAgICAgPEJ1c2luZXNzSXRlbSByZWY9ImJpNzIxNyIvPgogICAgICAgICAgICAgICAgICAgICAgICA8L0F4aXM+CiAgICAgICAgICAgICAgICAgICAgPC9BeGVzPgogICAgICAgICAgICAgICAgPC9SZWxhdGlvbmFsUXVlcnk+CiAgICAgICAgICAgICAgICA8UmVzdWx0RGVmaW5pdGlvbnM+CiAgICAgICAgICAgICAgICAgICAgPFJlc3VsdERlZmluaXRpb24gbmFtZT0iZGQ3MjEz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yMTkiLz4KICAgICAgICAgICAgICAgIDwvRGV0YWlsRmlsdGVycz4KICAgICAgICAgICAgPC9BcHBsaWVkRmlsdGVycz4KICAgICAgICA8L1BhcmVudERhdGFEZWZpbml0aW9uPgogICAgICAgIDxQYXJlbnREYXRhRGVmaW5pdGlvbiBuYW1lPSJkZDE2NzUiIGRhdGFTb3VyY2U9ImRzODUxIiBjaGlsZFF1ZXJ5UmVsYXRpb25zaGlwPSJpbmRlcGVuZGVudCIgc3RhdHVzPSJleGVjdXRhYmxlIj4KICAgICAgICAgICAgPEJ1c2luZXNzSXRlbXM+CiAgICAgICAgICAgICAgICA8UmVsYXRpb25hbERhdGFJdGVtIG5hbWU9ImJpMTA3NiIgYmFzZT0iYmkxMDU5Ii8+CiAgICAgICAgICAgICAgICA8UmVsYXRpb25hbERhdGFJdGVtIG5hbWU9ImJpMTY3MiIgYmFzZT0iYmk4NzMiLz4KICAgICAgICAgICAgICAgIDxSZWxhdGlvbmFsRGF0YUl0ZW0gbmFtZT0iYmkxMDc3IiBiYXNlPSJiaTEwNDYiLz4KICAgICAgICAgICAgICAgIDxSZWxhdGlvbmFsRGF0YUl0ZW0gbmFtZT0iYmkxMjMyIiBiYXNlPSJiaTExNzEiLz4KICAgICAgICAgICAgICAgIDxSZWxhdGlvbmFsRGF0YUl0ZW0gbmFtZT0iYmk3NDQ2IiBiYXNlPSJiaTE4NTciLz4KICAgICAgICAgICAgICAgIDxSZWxhdGlvbmFsRGF0YUl0ZW0gbmFtZT0iYmk3NTE2IiBiYXNlPSJiaTkxMSIvPgogICAgICAgICAgICAgICAgPFJlbGF0aW9uYWxEYXRhSXRlbSBuYW1lPSJiaTg1NzMiIGJhc2U9ImJpOTI0Ii8+CiAgICAgICAgICAgIDwvQnVzaW5lc3NJdGVtcz4KICAgICAgICAgICAgPERhdGFEZWZpbml0aW9uIG5hbWU9ImRkMTY3Ni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TY3MiIvPgogICAgICAgICAgICAgICAgICAgICAgICAgICAgPEJ1c2luZXNzSXRlbSByZWY9ImJpMTA3NyIvPgogICAgICAgICAgICAgICAgICAgICAgICAgICAgPEJ1c2luZXNzSXRlbSByZWY9ImJpMTIzMiIvPgogICAgICAgICAgICAgICAgICAgICAgICAgICAgPEJ1c2luZXNzSXRlbSByZWY9ImJpNzQ0NiIvPgogICAgICAgICAgICAgICAgICAgICAgICAgICAgPEJ1c2luZXNzSXRlbSByZWY9ImJpNzUxNiIvPgogICAgICAgICAgICAgICAgICAgICAgICA8L0F4aXM+CiAgICAgICAgICAgICAgICAgICAgICAgIDxBeGlzIHR5cGU9InJvdyI+CiAgICAgICAgICAgICAgICAgICAgICAgICAgICA8QnVzaW5lc3NJdGVtIHJlZj0iYmkxMDc2Ii8+CiAgICAgICAgICAgICAgICAgICAgICAgIDwvQXhpcz4KICAgICAgICAgICAgICAgICAgICA8L0F4ZXM+CiAgICAgICAgICAgICAgICAgICAgPENvbHVtblNvcnRJdGVtcz4KICAgICAgICAgICAgICAgICAgICAgICAgPFNvcnRJdGVtIHJlZj0iYmkxNjcyIiBzb3J0RGlyZWN0aW9uPSJkZXNjZW5kaW5nIi8+CiAgICAgICAgICAgICAgICAgICAgPC9Db2x1bW5Tb3J0SXRlbXM+CiAgICAgICAgICAgICAgICAgICAgPFJvd1NvcnRJdGVtcz4KICAgICAgICAgICAgICAgICAgICAgICAgPFNvcnRJdGVtIHJlZj0iYmkxMDc2IiBzb3J0RGlyZWN0aW9uPSJhc2NlbmRpbmciLz4KICAgICAgICAgICAgICAgICAgICA8L1Jvd1NvcnRJdGVtcz4KICAgICAgICAgICAgICAgIDwvTXVsdGlkaW1lbnNpb25hbFF1ZXJ5PgogICAgICAgICAgICAgICAgPFJlc3VsdERlZmluaXRpb25zPgogICAgICAgICAgICAgICAgICAgIDxSZXN1bHREZWZpbml0aW9uIG5hbWU9ImRkMTY3NyIgcHVycG9zZT0icHJpbWFyeSIgbWF4Um93c0xvb2t1cD0iY3Jvc3N0YWIiIG1heFJvd3NCZWhhdmlvcj0ibm9EYXRhIi8+CiAgICAgICAgICAgICAgICA8L1Jlc3VsdERlZmluaXRpb25zPgogICAgICAgICAgICA8L0RhdGFEZWZpbml0aW9uPgogICAgICAgIDwvUGFyZW50RGF0YURlZmluaXRpb24+CiAgICA8L0RhdGFEZWZpbml0aW9ucz4KICAgIDxEYXRhU291cmNlcz4KICAgICAgICA8RGF0YVNvdXJjZSBuYW1lPSJkczciIHR5cGU9InJlbGF0aW9uYWwiIGxhYmVsPSJNT09EWVNfQ0FTSEZMT1ciPgogICAgICAgICAgICA8Q2FzUmVzb3VyY2UgbG9jYWxlPSJlbl9VUyIgc2VydmVyPSJjYXMtc2hhcmVkLWRlZmF1bHQiIGxpYnJhcnk9IlNUNV9SU0xUIiB0YWJsZT0iTU9PRFlTX0NBU0hGTE9XIi8+CiAgICAgICAgICAgIDxCdXNpbmVzc0l0ZW1Gb2xkZXI+CiAgICAgICAgICAgICAgICA8RGF0YUl0ZW0gbmFtZT0iYmk4IiB4cmVmPSJBU1NFVF9MSUFCSUxJVFkiLz4KICAgICAgICAgICAgICAgIDxEYXRhSXRlbSBuYW1lPSJiaTkiIGxhYmVsPSJDdXQgT2ZmIERhdGUgKERMQVQpIiB4cmVmPSJUX0RBVF9TVElDSFRBRyIvPgogICAgICAgICAgICAgICAgPERhdGFJdGVtIG5hbWU9ImJpMTAiIHhyZWY9IkRBVF9SRVBPUlRJTkciLz4KICAgICAgICAgICAgICAgIDxEYXRhSXRlbSBuYW1lPSJiaTExIiB4cmVmPSJJUl9CRUhBVklPUiIvPgogICAgICAgICAgICAgICAgPERhdGFJdGVtIG5hbWU9ImJpMTIiIHhyZWY9IlRfREFUX0xPQURfSElTVCIvPgogICAgICAgICAgICAgICAgPERhdGFJdGVtIG5hbWU9ImJpMTMiIHhyZWY9Ik5VTV9NQU5EQU5UIi8+CiAgICAgICAgICAgICAgICA8RGF0YUl0ZW0gbmFtZT0iYmkxNCIgeHJlZj0iTU9PRFlTX1BNVF9JTlRfRVVSIi8+CiAgICAgICAgICAgICAgICA8RGF0YUl0ZW0gbmFtZT0iYmkxNSIgeHJlZj0iTU9PRFlTX09VVFNUX1BNVF9QUklOX0VVUiIvPgogICAgICAgICAgICAgICAgPERhdGFJdGVtIG5hbWU9ImJpMTYiIHhyZWY9Ik1PT0RZU19QTVRfUFJJTl9FVVIiLz4KICAgICAgICAgICAgICAgIDxEYXRhSXRlbSBuYW1lPSJiaTE3IiB4cmVmPSJNT09EWVNfUVVBUlRFUiIvPgogICAgICAgICAgICAgICAgPERhdGFJdGVtIG5hbWU9ImJpMTgiIHhyZWY9Ik1PT0RZU19OVU1fUVVBUlRFUiIvPgogICAgICAgICAgICAgICAgPERhdGFJdGVtIG5hbWU9ImJpMTkiIHhyZWY9IkNVU1RfREVGXzQiLz4KICAgICAgICAgICAgICAgIDxEYXRhSXRlbSBuYW1lPSJiaTIwIiB4cmVmPSJTVU1fTU9PRFlTX1BNVF9QUklOX0VVUiIvPgogICAgICAgICAgICAgICAgPFByZWRlZmluZWREYXRhSXRlbSBuYW1lPSJiaTIxIiBsYWJlbD0iRnJlcXVlbmN5IiB1c2FnZT0icXVhbnRpdGF0aXZlIiBmb3JtYXQ9IkNPTU1BMTIuIiBjYWxjdWxhdGlvbj0idG90YWxDb3VudCIvPgogICAgICAgICAgICAgICAgPFByZWRlZmluZWREYXRhSXRlbSBuYW1lPSJiaTIyIiBsYWJlbD0iRnJlcXVlbmN5IFBlcmNlbnQiIHVzYWdlPSJxdWFudGl0YXRpdmUiIGZvcm1hdD0iUEVSQ0VOVDIwLjIiIGNhbGN1bGF0aW9uPSJ0b3RhbENvdW50UGVyY2VudCIvPgogICAgICAgICAgICAgICAgPEdyb3VwZWRJdGVtIG5hbWU9ImJpNjE0IiBsYWJlbD0iUmVzaWR1YWwgTGlmZSBieSBCdWNrZXRzIiBzb3J0T249ImN1c3RvbSIgY3VzdG9tU29ydD0iY3M2NTUiIGdyb3VwaW5nPSJncjYxNiIgZGF0YVR5cGU9InN0cmluZyI+CiAgICAgICAgICAgICAgICAgICAgPEdyb3VwaW5nUGFyYW1ldGVycz4KICAgICAgICAgICAgICAgICAgICAgICAgPEdyb3VwaW5nUGFyYW1ldGVyIHBhcmFtZXRlcj0iYmkxOCIgdmFyaWFibGU9InZhcjYxNSIvPgogICAgICAgICAgICAgICAgICAgIDwvR3JvdXBpbmdQYXJhbWV0ZXJzPgogICAgICAgICAgICAgICAgPC9Hcm91cGVkSXRlbT4KICAgICAgICAgICAgPC9CdXNpbmVzc0l0ZW1Gb2xkZXI+CiAgICAgICAgPC9EYXRhU291cmNlPgogICAgICAgIDxEYXRhU291cmNlIG5hbWU9ImRzMjMiIHR5cGU9InJlbGF0aW9uYWwiIGxhYmVsPSJNT09EWVNfSEVER0lORyI+CiAgICAgICAgICAgIDxDYXNSZXNvdXJjZSBsb2NhbGU9ImVuX1VTIiBzZXJ2ZXI9ImNhcy1zaGFyZWQtZGVmYXVsdCIgbGlicmFyeT0iU1Q1X1JTTFQiIHRhYmxlPSJNT09EWVNfSEVER0lORyIvPgogICAgICAgICAgICA8QnVzaW5lc3NJdGVtRm9sZGVyPgogICAgICAgICAgICAgICAgPERhdGFJdGVtIG5hbWU9ImJpMjQiIHhyZWY9Ik1PT0RZU19BU1NFVF9CT05EIi8+CiAgICAgICAgICAgICAgICA8RGF0YUl0ZW0gbmFtZT0iYmkyNSIgeHJlZj0iTU9PRFlTX0FWRVJBR0VfTElGRSIvPgogICAgICAgICAgICAgICAgPERhdGFJdGVtIG5hbWU9ImJpMjYiIHhyZWY9Ik1PT0RZU19QQVJfQkFMX0VVUiIvPgogICAgICAgICAgICAgICAgPERhdGFJdGVtIG5hbWU9ImJpMjciIHhyZWY9Ik1PT0RZU19QQVJfQkFMIi8+CiAgICAgICAgICAgICAgICA8RGF0YUl0ZW0gbmFtZT0iYmkyOCIgeHJlZj0iQ09ERV9DVVJSRU5DWV9PVVQiLz4KICAgICAgICAgICAgICAgIDxEYXRhSXRlbSBuYW1lPSJiaTI5IiB4cmVmPSJUX0RBVF9TVElDSFRBRyIvPgogICAgICAgICAgICAgICAgPERhdGFJdGVtIG5hbWU9ImJpMzAiIHhyZWY9IklSX0JFSEFWSU9SIi8+CiAgICAgICAgICAgICAgICA8RGF0YUl0ZW0gbmFtZT0iYmkzMSIgeHJlZj0iUkVGSU5BTkNJTkdfTUFSS0VSIi8+CiAgICAgICAgICAgICAgICA8UHJlZGVmaW5lZERhdGFJdGVtIG5hbWU9ImJpMzIiIGxhYmVsPSJGcmVxdWVuY3kiIHVzYWdlPSJxdWFudGl0YXRpdmUiIGZvcm1hdD0iQ09NTUExMi4iIGNhbGN1bGF0aW9uPSJ0b3RhbENvdW50Ii8+CiAgICAgICAgICAgICAgICA8UHJlZGVmaW5lZERhdGFJdGVtIG5hbWU9ImJpMzMiIGxhYmVsPSJGcmVxdWVuY3kgUGVyY2VudCIgdXNhZ2U9InF1YW50aXRhdGl2ZSIgZm9ybWF0PSJQRVJDRU5UMjAuMiIgY2FsY3VsYXRpb249InRvdGFsQ291bnRQZXJjZW50Ii8+CiAgICAgICAgICAgICAgICA8QWdncmVnYXRlQ2FsY3VsYXRlZEl0ZW0gbmFtZT0iYmk2NTciIGxhYmVsPSJXZWlnaHRlZCBBdmVyYWdlIExpZmUgKGluIHllYXJzKSIgZm9ybWF0PSJDT01NQTEyLjEiIGRhdGFUeXBlPSJkb3VibGUiPgogICAgICAgICAgICAgICAgICAgIDxFeHByZXNzaW9uPmRpdihhZ2dyZWdhdGUoc3VtLGdyb3VwLHRpbWVzKCR7YmkyNSxyYXd9LCR7YmkyNixyYXd9KSksYWdncmVnYXRlKHN1bSxncm91cCwke2JpMjYscmF3fSkpPC9FeHByZXNzaW9uPgogICAgICAgICAgICAgICAgPC9BZ2dyZWdhdGVDYWxjdWxhdGVkSXRlbT4KICAgICAgICAgICAgPC9CdXNpbmVzc0l0ZW1Gb2xkZXI+CiAgICAgICAgPC9EYXRhU291cmNlPgogICAgICAgIDxEYXRhU291cmNlIG5hbWU9ImRzMzQiIHR5cGU9InJlbGF0aW9uYWwiIGxhYmVsPSJNT09EWVNfQk9ORCI+CiAgICAgICAgICAgIDxDYXNSZXNvdXJjZSBsb2NhbGU9ImVuX1VTIiBzZXJ2ZXI9ImNhcy1zaGFyZWQtZGVmYXVsdCIgbGlicmFyeT0iU1Q1X1JTTFQiIHRhYmxlPSJNT09EWVNfQk9ORCIvPgogICAgICAgICAgICA8QnVzaW5lc3NJdGVtRm9sZGVyPgogICAgICAgICAgICAgICAgPERhdGFJdGVtIG5hbWU9ImJpMzUiIHhyZWY9IkFNT1JUX1NUUlVDVFVSRSIvPgogICAgICAgICAgICAgICAgPERhdGFJdGVtIG5hbWU9ImJpMzYiIHhyZWY9Ik1PT0RZU19BVkVSQUdFX0xJRkUiLz4KICAgICAgICAgICAgICAgIDxEYXRhSXRlbSBuYW1lPSJiaTM3IiB4cmVmPSJUWVBFX0JPTkQiLz4KICAgICAgICAgICAgICAgIDxEYXRhSXRlbSBuYW1lPSJiaTM4IiB4cmVmPSJCb25kX1R5cGUiLz4KICAgICAgICAgICAgICAgIDxEYXRhSXRlbSBuYW1lPSJiaTM5IiB4cmVmPSJCb25kX1VzYWdlIi8+CiAgICAgICAgICAgICAgICA8RGF0YUl0ZW0gbmFtZT0iYmk0MCIgeHJlZj0iQ09VUE9OIiBmb3JtYXQ9IkNPTU1BMzIuNCIvPgogICAgICAgICAgICAgICAgPERhdGFJdGVtIG5hbWU9ImJpNDEiIHhyZWY9IkNPVVBPTl9GUkVRVUVOQ1kiLz4KICAgICAgICAgICAgICAgIDxEYXRhSXRlbSBuYW1lPSJiaTQyIiB4cmVmPSJDVVJSRU5DWSIvPgogICAgICAgICAgICAgICAgPERhdGFJdGVtIG5hbWU9ImJpNDMiIHhyZWY9IlRfREFUX1NUSUNIVEFHIi8+CiAgICAgICAgICAgICAgICA8RGF0YUl0ZW0gbmFtZT0iYmk0NCIgbGFiZWw9IkludGVyZXN0IFR5cGUiIHhyZWY9IkZJWEVEX0ZMT0FUIi8+CiAgICAgICAgICAgICAgICA8RGF0YUl0ZW0gbmFtZT0iYmk0NSIgeHJlZj0iVF9EQVRfTE9BRF9ISVNUIi8+CiAgICAgICAgICAgICAgICA8RGF0YUl0ZW0gbmFtZT0iYmk0NiIgeHJlZj0iSVJfQkVIQVZJT1IiLz4KICAgICAgICAgICAgICAgIDxEYXRhSXRlbSBuYW1lPSJiaTQ3IiB4cmVmPSJJU0lOIi8+CiAgICAgICAgICAgICAgICA8RGF0YUl0ZW0gbmFtZT0iYmk0OCIgeHJlZj0iREFURV9JU1NVRSIvPgogICAgICAgICAgICAgICAgPERhdGFJdGVtIG5hbWU9ImJpNDkiIHhyZWY9IkNPVU5UUllfSVNTVUVSIi8+CiAgICAgICAgICAgICAgICA8RGF0YUl0ZW0gbmFtZT0iYmk1MCIgeHJlZj0iTkFNRV9JU1NVRVIiLz4KICAgICAgICAgICAgICAgIDxEYXRhSXRlbSBuYW1lPSJiaTUxIiB4cmVmPSJOVU1fSVNTVUVSIi8+CiAgICAgICAgICAgICAgICA8RGF0YUl0ZW0gbmFtZT0iYmk1MiIgeHJlZj0iUE1fUFYiLz4KICAgICAgICAgICAgICAgIDxEYXRhSXRlbSBuYW1lPSJiaTUzIiB4cmVmPSJQTV9QVl9FVVIiLz4KICAgICAgICAgICAgICAgIDxEYXRhSXRlbSBuYW1lPSJiaTU0IiB4cmVmPSJEQVRFX01BVFVSSVRZIi8+CiAgICAgICAgICAgICAgICA8RGF0YUl0ZW0gbmFtZT0iYmk1NSIgeHJlZj0iTUtUX1ZBTCIvPgogICAgICAgICAgICAgICAgPERhdGFJdGVtIG5hbWU9ImJpNTYiIHhyZWY9Ik1LVF9WQUxfRVVSIi8+CiAgICAgICAgICAgICAgICA8RGF0YUl0ZW0gbmFtZT0iYmk1NyIgeHJlZj0iREFURV9ORVhUX0NPVVBPTiIvPgogICAgICAgICAgICAgICAgPERhdGFJdGVtIG5hbWU9ImJpNTgiIGxhYmVsPSJOb3Rpb25hbCBWYWx1ZSIgeHJlZj0iUE1fQ0FfTk9USU9OQUwiLz4KICAgICAgICAgICAgICAgIDxEYXRhSXRlbSBuYW1lPSJiaTU5IiB4cmVmPSJQTV9DQV9OT1RJT05BTF9FVVIiLz4KICAgICAgICAgICAgICAgIDxEYXRhSXRlbSBuYW1lPSJiaTYwIiB4cmVmPSJOVU1fT0VOQl9JREVOVF9GSVIiLz4KICAgICAgICAgICAgICAgIDxEYXRhSXRlbSBuYW1lPSJiaTYxIiB4cmVmPSJRUk1fQUNDT1VOVCIvPgogICAgICAgICAgICAgICAgPERhdGFJdGVtIG5hbWU9ImJpNjIiIHhyZWY9IkVSU1RFX1JBVEVfSU5ERVgiLz4KICAgICAgICAgICAgICAgIDxEYXRhSXRlbSBuYW1lPSJiaTYzIiB4cmVmPSJSQVRFX0lOREVYX0lEIi8+CiAgICAgICAgICAgICAgICA8RGF0YUl0ZW0gbmFtZT0iYmk2NCIgeHJlZj0iUkVGSU5BTkNJTkdfTUFSS0VSIi8+CiAgICAgICAgICAgICAgICA8RGF0YUl0ZW0gbmFtZT0iYmk2NSIgbGFiZWw9IlNvZnQgQnVsbGV0IEluZGljYXRvciIgeHJlZj0iU09GVEJVTExFVCIvPgogICAgICAgICAgICAgICAgPERhdGFJdGVtIG5hbWU9ImJpNjYiIHhyZWY9IlJBVEVfSU5ERVhfU1BSRUFEIiBmb3JtYXQ9IkNPTU1BMzIuNCIvPgogICAgICAgICAgICAgICAgPERhdGFJdGVtIG5hbWU9ImJpNjciIHhyZWY9IlRyYWRlX0ZpbHRlcl9OYW1lIi8+CiAgICAgICAgICAgICAgICA8UHJlZGVmaW5lZERhdGFJdGVtIG5hbWU9ImJpNjgiIGxhYmVsPSJGcmVxdWVuY3kiIHVzYWdlPSJxdWFudGl0YXRpdmUiIGZvcm1hdD0iQ09NTUExMi4iIGNhbGN1bGF0aW9uPSJ0b3RhbENvdW50Ii8+CiAgICAgICAgICAgICAgICA8UHJlZGVmaW5lZERhdGFJdGVtIG5hbWU9ImJpNjkiIGxhYmVsPSJGcmVxdWVuY3kgUGVyY2VudCIgdXNhZ2U9InF1YW50aXRhdGl2ZSIgZm9ybWF0PSJQRVJDRU5UMjAuMiIgY2FsY3VsYXRpb249InRvdGFsQ291bnRQZXJjZW50Ii8+CiAgICAgICAgICAgICAgICA8Q2FsY3VsYXRlZEl0ZW0gbmFtZT0iYmk4MTgiIGxhYmVsPSJSZWdpb24iIHVzYWdlPSJjYXRlZ29yaWNhbCIgZm9ybWF0PSIkLiIgYWdncmVnYXRpb249InN1bSIgZGF0YVR5cGU9InN0cmluZyI+CiAgICAgICAgICAgICAgICAgICAgPEV4cHJlc3Npb24+Y29uZChlcSgke2JpNDksYmlubmVkfSwnQVQnKSwnRG9tZXN0aWMgKENvdW50cnkgb2YgSXNzdWVyKScsJycpPC9FeHByZXNzaW9uPgogICAgICAgICAgICAgICAgPC9DYWxjdWxhdGVkSXRlbT4KICAgICAgICAgICAgICAgIDxDYWxjdWxhdGVkSXRlbSBuYW1lPSJiaTcwNTQiIGxhYmVsPSJJbmRleCIgdXNhZ2U9ImNhdGVnb3JpY2FsIiBmb3JtYXQ9IiQuIiBhZ2dyZWdhdGlvbj0ic3VtIiBkYXRhVHlwZT0ic3RyaW5nIj4KICAgICAgICAgICAgICAgICAgICA8RXhwcmVzc2lvbj5maW5kQW5kUmVwbGFjZVN0cmluZygke2JpNjIsYmlubmVkfSwnL1RlbGVyYXRlJywnICcsTEFTVCk8L0V4cHJlc3Npb24+CiAgICAgICAgICAgICAgICA8L0NhbGN1bGF0ZWRJdGVtPgogICAgICAgICAgICAgICAgPENhbGN1bGF0ZWRJdGVtIG5hbWU9ImJpNzE3NSIgbGFiZWw9IlNvZnQgQnVsbGV0IiB1c2FnZT0iY2F0ZWdvcmljYWwiIGZvcm1hdD0iJC4iIGFnZ3JlZ2F0aW9uPSJzdW0iIGRhdGFUeXBlPSJzdHJpbmciPgogICAgICAgICAgICAgICAgICAgIDxFeHByZXNzaW9uPmNvbmQobm90TWlzc2luZygke2JpNjUsYmlubmVkfSksJ1knLCcnKTwvRXhwcmVzc2lvbj4KICAgICAgICAgICAgICAgIDwvQ2FsY3VsYXRlZEl0ZW0+CiAgICAgICAgICAgICAgICA8Q2FsY3VsYXRlZEl0ZW0gbmFtZT0iYmk4NDEzIiBsYWJlbD0iTm90aW9uYWwgVmFsdWUgYWRhcHRlZCIgdXNhZ2U9InF1YW50aXRhdGl2ZSIgZm9ybWF0PSJDT01NQTEyLjIiIGFnZ3JlZ2F0aW9uPSJzdW0iIGRhdGFUeXBlPSJkb3VibGUiPgogICAgICAgICAgICAgICAgICAgIDxFeHByZXNzaW9uPmNvbmQoZXEoJHtiaTQxLGJpbm5lZH0sJ1pDJyksJHtiaTUyLHJhd30sJHtiaTU4LHJhd30pPC9FeHByZXNzaW9uPgogICAgICAgICAgICAgICAgPC9DYWxjdWxhdGVkSXRlbT4KICAgICAgICAgICAgPC9CdXNpbmVzc0l0ZW1Gb2xkZXI+CiAgICAgICAgPC9EYXRhU291cmNlPgogICAgICAgIDxEYXRhU291cmNlIG5hbWU9ImRzNzAiIHR5cGU9InJlbGF0aW9uYWwiIGxhYmVsPSJPQ19SRVBPUlQiPgogICAgICAgICAgICA8Q2FzUmVzb3VyY2UgbG9jYWxlPSJlbl9VUyIgc2VydmVyPSJjYXMtc2hhcmVkLWRlZmF1bHQiIGxpYnJhcnk9IlNUNV9SU0xUIiB0YWJsZT0iT0NfUkVQT1JUIi8+CiAgICAgICAgICAgIDxCdXNpbmVzc0l0ZW1Gb2xkZXI+CiAgICAgICAgICAgICAgICA8RGF0YUl0ZW0gbmFtZT0iYmk3MSIgeHJlZj0iQUNUX05PTV9PQ19FTF9MT19CQSIvPgogICAgICAgICAgICAgICAgPERhdGFJdGVtIG5hbWU9ImJpNzIiIHhyZWY9IkFDVF9OT01fT0NfRlVMTF9MT0FOX0JBTCIgZm9ybWF0PSJQRVJDRU5UMzIuMiIvPgogICAgICAgICAgICAgICAgPERhdGFJdGVtIG5hbWU9ImJpNzMiIHhyZWY9IkFDVF9OUFZfT0MiIGZvcm1hdD0iUEVSQ0VOVDMyLjIiLz4KICAgICAgICAgICAgICAgIDxEYXRhSXRlbSBuYW1lPSJiaTc0IiB4cmVmPSJDYXNoX0VVUiIvPgogICAgICAgICAgICAgICAgPERhdGFJdGVtIG5hbWU9ImJpNzUiIHhyZWY9IkNhc2hfTlBWX0VVUiIvPgogICAgICAgICAgICAgICAgPERhdGFJdGVtIG5hbWU9ImJpNzYiIHhyZWY9IkNPTExfRVhfTEVfUkVRIi8+CiAgICAgICAgICAgICAgICA8RGF0YUl0ZW0gbmFtZT0iYmk3NyIgeHJlZj0iQ09MTF9FWF9SQVRfUkVRIi8+CiAgICAgICAgICAgICAgICA8RGF0YUl0ZW0gbmFtZT0iYmk3OCIgeHJlZj0iQ09WX0JPTkRfRVVSIi8+CiAgICAgICAgICAgICAgICA8RGF0YUl0ZW0gbmFtZT0iYmk3OSIgeHJlZj0iQ09WX0JPTkRfTlBWX0VVUiIvPgogICAgICAgICAgICAgICAgPERhdGFJdGVtIG5hbWU9ImJpODAiIHhyZWY9IlRfREFUX1NUSUNIVEFHIi8+CiAgICAgICAgICAgICAgICA8RGF0YUl0ZW0gbmFtZT0iYmk4MSIgeHJlZj0iRUxfTE9BTl9CQUxfRVVSIi8+CiAgICAgICAgICAgICAgICA8RGF0YUl0ZW0gbmFtZT0iYmk4MiIgeHJlZj0iRUxfTE9BTl9CQUxfRVVSXzE5OCIvPgogICAgICAgICAgICAgICAgPERhdGFJdGVtIG5hbWU9ImJpODMiIHhyZWY9IkVMX0xPQU5fQkFMX0VVUl8xOTYiLz4KICAgICAgICAgICAgICAgIDxEYXRhSXRlbSBuYW1lPSJiaTg0IiB4cmVmPSJFTF9MT0FOX0JBTF9FVVJfU1BLIi8+CiAgICAgICAgICAgICAgICA8RGF0YUl0ZW0gbmFtZT0iYmk4NSIgeHJlZj0iUkFUSU5HX1JFUV9OT01JTkFMX09DIi8+CiAgICAgICAgICAgICAgICA8RGF0YUl0ZW0gbmFtZT0iYmk4NiIgeHJlZj0iRkxBR19MQVRFU1RfQ1VUX09GRiIvPgogICAgICAgICAgICAgICAgPERhdGFJdGVtIG5hbWU9ImJpODciIHhyZWY9IkZVTExfTE9BTl9CQUxfRVVSIi8+CiAgICAgICAgICAgICAgICA8RGF0YUl0ZW0gbmFtZT0iYmk4OCIgeHJlZj0iRlVMTF9MT0FOX0JBTF9OUFZfRVVSIi8+CiAgICAgICAgICAgICAgICA8RGF0YUl0ZW0gbmFtZT0iYmk4OSIgeHJlZj0iSVNTX1BPVF9FVVJfQUNDX0dPVl9MQVciLz4KICAgICAgICAgICAgICAgIDxEYXRhSXRlbSBuYW1lPSJiaTkwIiB4cmVmPSJJU1NfUE9UX0VVUl9NT09EWV9SQVQiLz4KICAgICAgICAgICAgICAgIDxEYXRhSXRlbSBuYW1lPSJiaTkxIiB4cmVmPSJMRUdBTExZX1JFUV9OT01JTkFMX09DIiBmb3JtYXQ9IlBFUkNFTlQxNS4yIi8+CiAgICAgICAgICAgICAgICA8RGF0YUl0ZW0gbmFtZT0iYmk5MiIgeHJlZj0iQ09WRVJQT09MX1RJVExFIi8+CiAgICAgICAgICAgICAgICA8RGF0YUl0ZW0gbmFtZT0iYmk5MyIgeHJlZj0iUkFUSU5HX1JFUV9OUFZfT0MiLz4KICAgICAgICAgICAgICAgIDxEYXRhSXRlbSBuYW1lPSJiaTk0IiB4cmVmPSJSRVRfQk9ORF9FVVIiLz4KICAgICAgICAgICAgICAgIDxEYXRhSXRlbSBuYW1lPSJiaTk1IiB4cmVmPSJTVUJfQ09MTF9CT05EX0VVUl9FTF9BTVQiLz4KICAgICAgICAgICAgICAgIDxEYXRhSXRlbSBuYW1lPSJiaTk2IiB4cmVmPSJTVUJfQ09MTF9CT05EX0VVUl9OT01fQU1UIi8+CiAgICAgICAgICAgICAgICA8RGF0YUl0ZW0gbmFtZT0iYmk5NyIgeHJlZj0iU1VCX0NPTExfQk9ORF9OUFZfRVVSIi8+CiAgICAgICAgICAgICAgICA8UHJlZGVmaW5lZERhdGFJdGVtIG5hbWU9ImJpOTgiIGxhYmVsPSJGcmVxdWVuY3kiIHVzYWdlPSJxdWFudGl0YXRpdmUiIGZvcm1hdD0iQ09NTUExMi4iIGNhbGN1bGF0aW9uPSJ0b3RhbENvdW50Ii8+CiAgICAgICAgICAgICAgICA8UHJlZGVmaW5lZERhdGFJdGVtIG5hbWU9ImJpOTkiIGxhYmVsPSJGcmVxdWVuY3kgUGVyY2VudCIgdXNhZ2U9InF1YW50aXRhdGl2ZSIgZm9ybWF0PSJQRVJDRU5UMjAuMiIgY2FsY3VsYXRpb249InRvdGFsQ291bnRQZXJjZW50Ii8+CiAgICAgICAgICAgICAgICA8RGF0YUl0ZW0gbmFtZT0iYmkxMDg3IiB4cmVmPSJSRUZJTkFOQ0lOR19NQVJLRVIiLz4KICAgICAgICAgICAgICAgIDxEYXRhSXRlbSBuYW1lPSJiaTIxMzUiIHhyZWY9IkZVTExfTE9BTl9CQUxfRVVSXzE5OCIvPgogICAgICAgICAgICAgICAgPERhdGFJdGVtIG5hbWU9ImJpMjEzNiIgeHJlZj0iRlVMTF9MT0FOX0JBTF9FVVJfMTk2Ii8+CiAgICAgICAgICAgICAgICA8RGF0YUl0ZW0gbmFtZT0iYmkyMTM3IiB4cmVmPSJGVUxMX0xPQU5fQkFMX0VVUl9TUEsiLz4KICAgICAgICAgICAgICAgIDxDYWxjdWxhdGVkSXRlbSBuYW1lPSJiaTQwODAiIGxhYmVsPSJUb3RhbCBDb3ZlciBBc3NldHMiIHVzYWdlPSJxdWFudGl0YXRpdmUiIGZvcm1hdD0iQ09NTUExMi4iIGFnZ3JlZ2F0aW9uPSJzdW0iIGRhdGFUeXBlPSJkb3VibGUiPgogICAgICAgICAgICAgICAgICAgIDxFeHByZXNzaW9uPmRpdihwbHVzKCR7Ymk4NyxyYXd9LCR7Ymk3NCxyYXd9LCR7Ymk5NixyYXd9KSwxMDAwMDAwKTwvRXhwcmVzc2lvbj4KICAgICAgICAgICAgICAgIDwvQ2FsY3VsYXRlZEl0ZW0+CiAgICAgICAgICAgICAgICA8Q2FsY3VsYXRlZEl0ZW0gbmFtZT0iYmk0MTMzIiBsYWJlbD0iT3V0c3RhbmRpbmcgQ292ZXJlZCBCb25kcyIgdXNhZ2U9InF1YW50aXRhdGl2ZSIgZm9ybWF0PSJDT01NQTEyLiIgYWdncmVnYXRpb249InN1bSIgZGF0YVR5cGU9ImRvdWJsZSI+CiAgICAgICAgICAgICAgICAgICAgPEV4cHJlc3Npb24+ZGl2KG5lZygke2JpNzgscmF3fSksMTAwMDAwMCk8L0V4cHJlc3Npb24+CiAgICAgICAgICAgICAgICA8L0NhbGN1bGF0ZWRJdGVtPgogICAgICAgICAgICAgICAgPENhbGN1bGF0ZWRJdGVtIG5hbWU9ImJpNDEzOCIgbGFiZWw9IkNvdmVyIFBvb2wgU2l6ZSBbTlBWXSAobW4pIiB1c2FnZT0icXVhbnRpdGF0aXZlIiBmb3JtYXQ9IkNPTU1BMTIuIiBhZ2dyZWdhdGlvbj0ic3VtIiBkYXRhVHlwZT0iZG91YmxlIj4KICAgICAgICAgICAgICAgICAgICA8RXhwcmVzc2lvbj5kaXYoJHtiaTg4LHJhd30sMTAwMDAwMCk8L0V4cHJlc3Npb24+CiAgICAgICAgICAgICAgICA8L0NhbGN1bGF0ZWRJdGVtPgogICAgICAgICAgICAgICAgPENhbGN1bGF0ZWRJdGVtIG5hbWU9ImJpNDE0MyIgbGFiZWw9Ik91dHN0YW5kaW5nIENvdmVyZWQgQm9uZHMgW05QVl0gKG1uKSIgdXNhZ2U9InF1YW50aXRhdGl2ZSIgZm9ybWF0PSJDT01NQTEyLiIgYWdncmVnYXRpb249InN1bSIgZGF0YVR5cGU9ImRvdWJsZSI+CiAgICAgICAgICAgICAgICAgICAgPEV4cHJlc3Npb24+ZGl2KG5lZygke2JpNzkscmF3fSksMTAwMDAwMCk8L0V4cHJlc3Npb24+CiAgICAgICAgICAgICAgICA8L0NhbGN1bGF0ZWRJdGVtPgogICAgICAgICAgICAgICAgPENhbGN1bGF0ZWRJdGVtIG5hbWU9ImJpNDIzOCIgbGFiZWw9IiUgQ292ZXIgUG9vbCBDYXNoIiB1c2FnZT0icXVhbnRpdGF0aXZlIiBmb3JtYXQ9IlBFUkNFTlQxMi4yIiBhZ2dyZWdhdGlvbj0ic3VtIiBkYXRhVHlwZT0iZG91YmxlIj4KICAgICAgICAgICAgICAgICAgICA8RXhwcmVzc2lvbj5kaXYoZGl2KCR7Ymk3NCxyYXd9LDEwMDAwMDApLCR7Ymk0MDgwLHJhd30pPC9FeHByZXNzaW9uPgogICAgICAgICAgICAgICAgPC9DYWxjdWxhdGVkSXRlbT4KICAgICAgICAgICAgICAgIDxDYWxjdWxhdGVkSXRlbSBuYW1lPSJiaTQyNDYiIGxhYmVsPSIlIENvdmVyIFBvb2wgTG9hbnMiIHVzYWdlPSJxdWFudGl0YXRpdmUiIGZvcm1hdD0iUEVSQ0VOVDEyLjIiIGFnZ3JlZ2F0aW9uPSJzdW0iIGRhdGFUeXBlPSJkb3VibGUiPgogICAgICAgICAgICAgICAgICAgIDxFeHByZXNzaW9uPmRpdihkaXYoJHtiaTg3LHJhd30sMTAwMDAwMCksJHtiaTQwODAscmF3fSk8L0V4cHJlc3Npb24+CiAgICAgICAgICAgICAgICA8L0NhbGN1bGF0ZWRJdGVtPgogICAgICAgICAgICAgICAgPENhbGN1bGF0ZWRJdGVtIG5hbWU9ImJpNjEyMyIgbGFiZWw9IiUgU3ViIEJvbmRzIiB1c2FnZT0icXVhbnRpdGF0aXZlIiBmb3JtYXQ9IlBFUkNFTlQxMi4yIiBhZ2dyZWdhdGlvbj0ic3VtIiBkYXRhVHlwZT0iZG91YmxlIj4KICAgICAgICAgICAgICAgICAgICA8RXhwcmVzc2lvbj5kaXYoZGl2KCR7Ymk5NixyYXd9LDEwMDAwMDApLCR7Ymk0MDgwLHJhd30pPC9FeHByZXNzaW9uPgogICAgICAgICAgICAgICAgPC9DYWxjdWxhdGVkSXRlbT4KICAgICAgICAgICAgICAgIDxEYXRhSXRlbSBuYW1lPSJiaTY5MjQiIHhyZWY9IkFERElUSU9OQUxfVFJVU1RFRV9PQyIvPgogICAgICAgICAgICAgICAgPERhdGFJdGVtIG5hbWU9ImJpNjkyNSIgeHJlZj0iQ09MTF9FWENFU1NfVk9MVU5UQVJZIi8+CiAgICAgICAgICAgICAgICA8RGF0YUl0ZW0gbmFtZT0iYmk2OTI2IiB4cmVmPSJDT0xMX0VYQ0VTU19UUlVTVEVFIi8+CiAgICAgICAgICAgICAgICA8RGF0YUl0ZW0gbmFtZT0iYmk2OTI3IiB4cmVmPSJDT01QX0xFR0FDWV9JU1NVQU5DRVNfRVVSIi8+CiAgICAgICAgICAgICAgICA8RGF0YUl0ZW0gbmFtZT0iYmk2OTI4IiB4cmVmPSJMSVFVSURBVElPTl9DT1NUU19FVVIiLz4KICAgICAgICAgICAgICAgIDxEYXRhSXRlbSBuYW1lPSJiaTY5MjkiIHhyZWY9IkNQX0lOVEVSRVNUX0VVUiIvPgogICAgICAgICAgICAgICAgPERhdGFJdGVtIG5hbWU9ImJpNjkzMCIgeHJlZj0iQ09WX0JPTkRfSU5URVJFU1RfRVVSIi8+CiAgICAgICAgICAgICAgICA8RGF0YUl0ZW0gbmFtZT0iYmk2OTMxIiB4cmVmPSJJU1NfUE9UX0VVUl9UUlVTVEVFIi8+CiAgICAgICAgICAgICAgICA8RGF0YUl0ZW0gbmFtZT0iYmk2OTMyIiB4cmVmPSJJU1NfUE9UX0VVUl9WT0xVTlRBUlkiLz4KICAgICAgICAgICAgICAgIDxDYWxjdWxhdGVkSXRlbSBuYW1lPSJiaTc3NDQiIGxhYmVsPSJUb3RhbCBDb3ZlciBBc3NldHMgLSBlbGlnaWJsZSBhbW91bnQiIHVzYWdlPSJxdWFudGl0YXRpdmUiIGZvcm1hdD0iQ09NTUExMi4iIGFnZ3JlZ2F0aW9uPSJzdW0iIGRhdGFUeXBlPSJkb3VibGUiPgogICAgICAgICAgICAgICAgICAgIDxFeHByZXNzaW9uPmRpdihwbHVzKCR7Ymk4MSxyYXd9LCR7Ymk3NCxyYXd9LCR7Ymk5NixyYXd9KSwxMDAwMDAwKTwvRXhwcmVzc2lvbj4KICAgICAgICAgICAgICAgIDwvQ2FsY3VsYXRlZEl0ZW0+CiAgICAgICAgICAgIDwvQnVzaW5lc3NJdGVtRm9sZGVyPgogICAgICAgIDwvRGF0YVNvdXJjZT4KICAgICAgICA8RGF0YVNvdXJjZSBuYW1lPSJkczg1MSIgdHlwZT0icmVsYXRpb25hbCIgbGFiZWw9Ik1PT0RZU19MT0FOIj4KICAgICAgICAgICAgPENhc1Jlc291cmNlIGxvY2FsZT0iZW5fVVMiIHNlcnZlcj0iY2FzLXNoYXJlZC1kZWZhdWx0IiBsaWJyYXJ5PSJTVDVfUlNMVCIgdGFibGU9Ik1PT0RZU19MT0FOIi8+CiAgICAgICAgICAgIDxCdXNpbmVzc0l0ZW1Gb2xkZXI+CiAgICAgICAgICAgICAgICA8RGF0YUl0ZW0gbmFtZT0iYmk4NTIiIHhyZWY9Ik5VTV9BQ0NPVU5UIi8+CiAgICAgICAgICAgICAgICA8RGF0YUl0ZW0gbmFtZT0iYmk4NTMiIHhyZWY9Ik1PT0RZU19BQ0NPVU5UX05VTUJFUiIvPgogICAgICAgICAgICAgICAgPERhdGFJdGVtIG5hbWU9ImJpODU0IiB4cmVmPSJNT09EWVNfSURfQ1VTVF9BTk9OWU1JWkVEIi8+CiAgICAgICAgICAgICAgICA8RGF0YUl0ZW0gbmFtZT0iYmk4NTUiIHhyZWY9Ik1PT0RZU19JRF9HVUFSX0FOT05ZTUlaRUQiLz4KICAgICAgICAgICAgICAgIDxEYXRhSXRlbSBuYW1lPSJiaTg1NiIgeHJlZj0iTU9PRFlTX0FWRVJBR0VfTElGRSIvPgogICAgICAgICAgICAgICAgPERhdGFJdGVtIG5hbWU9ImJpODU3IiB4cmVmPSJNT09EWVNfRkxBR19DQ19FTElHSUJMRSIvPgogICAgICAgICAgICAgICAgPERhdGFJdGVtIG5hbWU9ImJpODU4IiB4cmVmPSJDT0RFX0NVUlJFTkNZX09VVCIvPgogICAgICAgICAgICAgICAgPERhdGFJdGVtIG5hbWU9ImJpODU5IiB4cmVmPSJDVVJSX0VYQ0hfUkFURSIvPgogICAgICAgICAgICAgICAgPERhdGFJdGVtIG5hbWU9ImJpODYwIiB4cmVmPSJDVVJSRU5UX1JBVEUiLz4KICAgICAgICAgICAgICAgIDxEYXRhSXRlbSBuYW1lPSJiaTg2MSIgeHJlZj0iTlVNX0NPTU1FUkNJQUxfUkVHSVNURVIiLz4KICAgICAgICAgICAgICAgIDxEYXRhSXRlbSBuYW1lPSJiaTg2MiIgeHJlZj0iQ1VTVE9NRVJfQ09VTlRSWSIvPgogICAgICAgICAgICAgICAgPERhdGFJdGVtIG5hbWU9ImJpODYzIiB4cmVmPSJDVVNUX0dST1VQSU5HX0RPTUFJTiIvPgogICAgICAgICAgICAgICAgPERhdGFJdGVtIG5hbWU9ImJpODY0IiB4cmVmPSJJRF9DVVNUT01FUiIvPgogICAgICAgICAgICAgICAgPERhdGFJdGVtIG5hbWU9ImJpODY1IiB4cmVmPSJDT0RFX0NVU1RfT0VOQUNFIi8+CiAgICAgICAgICAgICAgICA8RGF0YUl0ZW0gbmFtZT0iYmk4NjYiIHhyZWY9Ik5VTV9PRU5CX0lERU5UIi8+CiAgICAgICAgICAgICAgICA8RGF0YUl0ZW0gbmFtZT0iYmk4NjciIHhyZWY9IkNVU1RfUE9MSVRJQ0FMX1JFR0lPTiIvPgogICAgICAgICAgICAgICAgPERhdGFJdGVtIG5hbWU9ImJpODY4IiB4cmVmPSJQT1NUQUxfQ09ERSIvPgogICAgICAgICAgICAgICAgPERhdGFJdGVtIG5hbWU9ImJpODY5IiB4cmVmPSJDVVNUX1JBVElOR19NRVRIT0QiLz4KICAgICAgICAgICAgICAgIDxEYXRhSXRlbSBuYW1lPSJiaTg3MCIgeHJlZj0iQ1VTVF9TUlRfTkFNRSIvPgogICAgICAgICAgICAgICAgPERhdGFJdGVtIG5hbWU9ImJpODcxIiB4cmVmPSJDVVNUX1NSVF9OQU1FX0NPREUiLz4KICAgICAgICAgICAgICAgIDxEYXRhSXRlbSBuYW1lPSJiaTg3MiIgeHJlZj0iQ1VTVF9UWVBFX1NVQl9HUk9VUCIvPgogICAgICAgICAgICAgICAgPERhdGFJdGVtIG5hbWU9ImJpODczIiB4cmVmPSJUX0RBVF9TVElDSFRBRyIvPgogICAgICAgICAgICAgICAgPERhdGFJdGVtIG5hbWU9ImJpODc0IiB4cmVmPSJNT09EWVNfREFZU19PVkVSRFVFIi8+CiAgICAgICAgICAgICAgICA8RGF0YUl0ZW0gbmFtZT0iYmk4NzUiIHhyZWY9Ik1PT0RZU19FTEFQU0VEX01PTlRIX1NJTkNFX09SSUciLz4KICAgICAgICAgICAgICAgIDxEYXRhSXRlbSBuYW1lPSJiaTg3NiIgeHJlZj0iREFURV9GSVhFRF9CSU5ESU5HX0VORCIvPgogICAgICAgICAgICAgICAgPERhdGFJdGVtIG5hbWU9ImJpODc3IiB4cmVmPSJNT09EWVNfRkxBR19HUk9VUF9FTlRJVFkiLz4KICAgICAgICAgICAgICAgIDxEYXRhSXRlbSBuYW1lPSJiaTg3OCIgeHJlZj0iR1VBUl9OVU1fQ09NTUVSQ0lBTF9SRUdJU1RFUiIvPgogICAgICAgICAgICAgICAgPERhdGFJdGVtIG5hbWU9ImJpODc5IiB4cmVmPSJHVUFSX0NVU1RPTUVSX0NPVU5UUlkiLz4KICAgICAgICAgICAgICAgIDxEYXRhSXRlbSBuYW1lPSJiaTg4MCIgeHJlZj0iR1VBUl9DVVNUX0dST1VQSU5HX0RPTUFJTiIvPgogICAgICAgICAgICAgICAgPERhdGFJdGVtIG5hbWU9ImJpODgxIiB4cmVmPSJHVUFSX0lEX0NVU1RPTUVSIi8+CiAgICAgICAgICAgICAgICA8RGF0YUl0ZW0gbmFtZT0iYmk4ODIiIHhyZWY9IkdVQVJfQ09ERV9DVVNUX09FTkFDRSIvPgogICAgICAgICAgICAgICAgPERhdGFJdGVtIG5hbWU9ImJpODgzIiB4cmVmPSJHVUFSX05VTV9PRU5CX0lERU5UIi8+CiAgICAgICAgICAgICAgICA8RGF0YUl0ZW0gbmFtZT0iYmk4ODQiIHhyZWY9IkdVQVJfQ1VTVF9QT0xJVElDQUxfUkVHSU9OIi8+CiAgICAgICAgICAgICAgICA8RGF0YUl0ZW0gbmFtZT0iYmk4ODUiIHhyZWY9IkdVQVJfUE9TVEFMX0NPREUiLz4KICAgICAgICAgICAgICAgIDxEYXRhSXRlbSBuYW1lPSJiaTg4NiIgeHJlZj0iR1VBUl9DVVNUX1NSVF9OQU1FIi8+CiAgICAgICAgICAgICAgICA8RGF0YUl0ZW0gbmFtZT0iYmk4ODciIHhyZWY9IkdVQVJfQ1VTVF9TUlRfTkFNRV9DT0RFIi8+CiAgICAgICAgICAgICAgICA8RGF0YUl0ZW0gbmFtZT0iYmk4ODgiIHhyZWY9IkdVQVJfQ1VTVF9UWVBFX1NVQl9HUk9VUCIvPgogICAgICAgICAgICAgICAgPERhdGFJdGVtIG5hbWU9ImJpODg5IiB4cmVmPSJJRF9HUlBfQ1VTVE9NRVIiLz4KICAgICAgICAgICAgICAgIDxEYXRhSXRlbSBuYW1lPSJiaTg5MCIgeHJlZj0iUEVSQ19HUlBfQ1VTVF9MVFZfUkFUSU9fSU5EWEQiLz4KICAgICAgICAgICAgICAgIDxEYXRhSXRlbSBuYW1lPSJiaTg5MSIgeHJlZj0iTU9PRFlTX0dSUF9DVVNUX0xUVl9QUk9QX0lORFhEIi8+CiAgICAgICAgICAgICAgICA8RGF0YUl0ZW0gbmFtZT0iYmk4OTIiIHhyZWY9IlNVTV9HUlBfQ1VTVF9MVFZfUFJPUF9JTkRYRF9FVVIiLz4KICAgICAgICAgICAgICAgIDxEYXRhSXRlbSBuYW1lPSJiaTg5MyIgeHJlZj0iTU9PRFlTX0ZMQUdfUEFSVElBTF9DT01NRVJDSUFMIi8+CiAgICAgICAgICAgICAgICA8RGF0YUl0ZW0gbmFtZT0iYmk4OTQiIHhyZWY9Ik1PT0RZU19GTEFHX1JFU0lERU5USUFMIi8+CiAgICAgICAgICAgICAgICA8RGF0YUl0ZW0gbmFtZT0iYmk4OTUiIHhyZWY9IlRZUEVfSU5TVEFMTE1FTlQiLz4KICAgICAgICAgICAgICAgIDxEYXRhSXRlbSBuYW1lPSJiaTg5NiIgeHJlZj0iTlVNX0lOU1RJVFVURSIvPgogICAgICAgICAgICAgICAgPERhdGFJdGVtIG5hbWU9ImJpODk3IiB4cmVmPSJNQVJHSU4iLz4KICAgICAgICAgICAgICAgIDxEYXRhSXRlbSBuYW1lPSJiaTg5OCIgeHJlZj0iUlBZTU5UX1NDSERMX1BBWU1FTlRfRlJFUSIvPgogICAgICAgICAgICAgICAgPERhdGFJdGVtIG5hbWU9ImJpODk5IiB4cmVmPSJJUl9CRUhBVklPUiIvPgogICAgICAgICAgICAgICAgPERhdGFJdGVtIG5hbWU9ImJpOTAwIiB4cmVmPSJNT09EWVNfSURfTE9BTiIvPgogICAgICAgICAgICAgICAgPERhdGFJdGVtIG5hbWU9ImJpOTAxIiB4cmVmPSJMT0FOX1BVUlBPU0UiLz4KICAgICAgICAgICAgICAgIDxEYXRhSXRlbSBuYW1lPSJiaTkwMiIgeHJlZj0iQ09ERV9QUk9QX0NPVU5UUlkiLz4KICAgICAgICAgICAgICAgIDxEYXRhSXRlbSBuYW1lPSJiaTkwMyIgeHJlZj0iTU9PRFlTX0lEX01BSU5fUFJPUEVSVFkiLz4KICAgICAgICAgICAgICAgIDxEYXRhSXRlbSBuYW1lPSJiaTkwNCIgeHJlZj0iUFJPUF9QT1NUQUxfQ09ERSIvPgogICAgICAgICAgICAgICAgPERhdGFJdGVtIG5hbWU9ImJpOTA1IiB4cmVmPSJQUk9QX1JFR0lPTiIvPgogICAgICAgICAgICAgICAgPERhdGFJdGVtIG5hbWU9ImJpOTA2IiB4cmVmPSJGTEFHX1BST1BfVU5ERVJfQ09OU1RSVUNUSU9OIi8+CiAgICAgICAgICAgICAgICA8RGF0YUl0ZW0gbmFtZT0iYmk5MDciIHhyZWY9Ik1PT0RZU19EQVRFX01BSU5fUFJPUF9WQUxVQVRJT04iLz4KICAgICAgICAgICAgICAgIDxEYXRhSXRlbSBuYW1lPSJiaTkwOCIgeHJlZj0iTU9PRFlTX0RBVEVfTUFUVVJJVFkiLz4KICAgICAgICAgICAgICAgIDxEYXRhSXRlbSBuYW1lPSJiaTkwOSIgeHJlZj0iTUtUX1ZBTCIvPgogICAgICAgICAgICAgICAgPERhdGFJdGVtIG5hbWU9ImJpOTEwIiB4cmVmPSJNS1RfVkFMX0VVUiIvPgogICAgICAgICAgICAgICAgPERhdGFJdGVtIG5hbWU9ImJpOTExIiB4cmVmPSJDT1VOVF9QUk9QX0FDQ09VTlRfRUZGRUNUSVZFIi8+CiAgICAgICAgICAgICAgICA8RGF0YUl0ZW0gbmFtZT0iYmk5MTIiIHhyZWY9IkNPVU5UX1BST1BfT1BUX0NPVkVSQUdFIi8+CiAgICAgICAgICAgICAgICA8RGF0YUl0ZW0gbmFtZT0iYmk5MTMiIHhyZWY9Ik1PT0RZU19EQVRFX09SSUdJTkFUSU9OIi8+CiAgICAgICAgICAgICAgICA8RGF0YUl0ZW0gbmFtZT0iYmk5MTQiIHhyZWY9Ik1PT0RZU19BTVRfT1ZFUkRVRSIvPgogICAgICAgICAgICAgICAgPERhdGFJdGVtIG5hbWU9ImJpOTE1IiB4cmVmPSJNT09EWVNfT1ZFUkRVRV9USFJFU0hPTEQiLz4KICAgICAgICAgICAgICAgIDxEYXRhSXRlbSBuYW1lPSJiaTkxNiIgeHJlZj0iQU1UX09XTl9CQUxBTkNFIi8+CiAgICAgICAgICAgICAgICA8RGF0YUl0ZW0gbmFtZT0iYmk5MTciIHhyZWY9IkFNVF9PV05fQkFMQU5DRV9FVVIiLz4KICAgICAgICAgICAgICAgIDxEYXRhSXRlbSBuYW1lPSJiaTkxOCIgeHJlZj0iRE9NX1BPT0wiLz4KICAgICAgICAgICAgICAgIDxEYXRhSXRlbSBuYW1lPSJiaTkxOSIgeHJlZj0iVFlQRV9SRURVQ1RJT04iLz4KICAgICAgICAgICAgICAgIDxEYXRhSXRlbSBuYW1lPSJiaTkyMCIgeHJlZj0iUFJPRFVDVF9HX0NPREUiLz4KICAgICAgICAgICAgICAgIDxEYXRhSXRlbSBuYW1lPSJiaTkyMSIgeHJlZj0iTU9PRFlTX1BST1BFUlRZX1VTQUdFIi8+CiAgICAgICAgICAgICAgICA8RGF0YUl0ZW0gbmFtZT0iYmk5MjIiIHhyZWY9IlFSTV9BQ0NPVU5UIi8+CiAgICAgICAgICAgICAgICA8RGF0YUl0ZW0gbmFtZT0iYmk5MjMiIHhyZWY9IklOVEVSRVNUX0lORElDQVRPUiIvPgogICAgICAgICAgICAgICAgPERhdGFJdGVtIG5hbWU9ImJpOTI0IiB4cmVmPSJSRUZJTkFOQ0lOR19NQVJLRVIiLz4KICAgICAgICAgICAgICAgIDxEYXRhSXRlbSBuYW1lPSJiaTkyNSIgeHJlZj0iTU9PRFlTX0lEX1JFUE9SVElOR19DVVNUT01FUiIvPgogICAgICAgICAgICAgICAgPERhdGFJdGVtIG5hbWU9ImJpOTI2IiB4cmVmPSJNT09EWVNfSURfUkVQT1JUSU5HX0dVQVJBTlRPUiIvPgogICAgICAgICAgICAgICAgPERhdGFJdGVtIG5hbWU9ImJpOTI3IiB4cmVmPSJNT09EWVNfSURfTE9BTl9SRVBPUlRJTkciLz4KICAgICAgICAgICAgICAgIDxEYXRhSXRlbSBuYW1lPSJiaTkyOCIgeHJlZj0iTU9PRFlTX1JFU0lEVUFMX01PTlRIU19NQVRVUklUWSIvPgogICAgICAgICAgICAgICAgPERhdGFJdGVtIG5hbWU9ImJpOTI5IiB4cmVmPSJBTVRfUkVTSURVQUwiLz4KICAgICAgICAgICAgICAgIDxEYXRhSXRlbSBuYW1lPSJiaTkzMCIgeHJlZj0iSU5UUlNUX0JJTkRJTkdfU1VCVFlQRSIvPgogICAgICAgICAgICAgICAgPERhdGFJdGVtIG5hbWU9ImJpOTMxIiB4cmVmPSJUX0RBVF9MT0FEX0hJU1QiLz4KICAgICAgICAgICAgICAgIDxEYXRhSXRlbSBuYW1lPSJiaTkzMiIgeHJlZj0iUEVSQ19HUlBfQ1VTVF9MVFZfUkFUSU9fVU5EWEQiLz4KICAgICAgICAgICAgICAgIDxEYXRhSXRlbSBuYW1lPSJiaTkzMyIgeHJlZj0iU1VNX0dSUF9DVVNUX0xUVl9PV05fUFJJT1JfVU5EWEQiLz4KICAgICAgICAgICAgICAgIDxEYXRhSXRlbSBuYW1lPSJiaTkzNCIgeHJlZj0iU1VNX0dSUF9DVVNUX0xUVl9QUklPUl9VTkRYRF9FVVIiLz4KICAgICAgICAgICAgICAgIDxEYXRhSXRlbSBuYW1lPSJiaTkzNSIgeHJlZj0iTU9PRFlTX0dSUF9DVVNUX0xUVl9QUk9QX1VORFhEIi8+CiAgICAgICAgICAgICAgICA8RGF0YUl0ZW0gbmFtZT0iYmk5MzYiIHhyZWY9IlNVTV9HUlBfQ1VTVF9MVFZfUFJPUF9VTkRYRF9FVVIiLz4KICAgICAgICAgICAgICAgIDxQcmVkZWZpbmVkRGF0YUl0ZW0gbmFtZT0iYmk5MzciIGxhYmVsPSJGcmVxdWVuY3kiIHVzYWdlPSJxdWFudGl0YXRpdmUiIGZvcm1hdD0iQ09NTUExMi4iIGNhbGN1bGF0aW9uPSJ0b3RhbENvdW50Ii8+CiAgICAgICAgICAgICAgICA8UHJlZGVmaW5lZERhdGFJdGVtIG5hbWU9ImJpOTM4IiBsYWJlbD0iRnJlcXVlbmN5IFBlcmNlbnQiIHVzYWdlPSJxdWFudGl0YXRpdmUiIGZvcm1hdD0iUEVSQ0VOVDIwLjIiIGNhbGN1bGF0aW9uPSJ0b3RhbENvdW50UGVyY2VudCIvPgogICAgICAgICAgICAgICAgPENhbGN1bGF0ZWRJdGVtIG5hbWU9ImJpMTA0NiIgbGFiZWw9Ik5vbWluYWwgKG1uKSIgdXNhZ2U9InF1YW50aXRhdGl2ZSIgZm9ybWF0PSJDT01NQTEyLiIgYWdncmVnYXRpb249InN1bSIgZGF0YVR5cGU9ImRvdWJsZSI+CiAgICAgICAgICAgICAgICAgICAgPEV4cHJlc3Npb24+ZGl2KG5lZygke2JpOTE3LHJhd30pLDEwMDAwMDApPC9FeHByZXNzaW9uPgogICAgICAgICAgICAgICAgPC9DYWxjdWxhdGVkSXRlbT4KICAgICAgICAgICAgICAgIDxDYWxjdWxhdGVkSXRlbSBuYW1lPSJiaTEwNTkiIGxhYmVsPSJBVFQgQXNzZXQgVHlwZSIgdXNhZ2U9ImNhdGVnb3JpY2FsIiBmb3JtYXQ9IiQuIiBhZ2dyZWdhdGlvbj0ic3VtIiBzb3J0T249ImN1c3RvbSIgY3VzdG9tU29ydD0iY3M2MTIwIiBkYXRhVHlwZT0ic3RyaW5nIj4KICAgICAgICAgICAgICAgICAgICA8RXhwcmVzc2lvbj5jb25kKG9yKGFuZChlcSgke2JpODY5LGJpbm5lZH0sJ0NPUlBXQicpLGluKCR7Ymk5MjAsYmlubmVkfSwnREtHLTYxV0JGJywnRFNBNEtXT0hOQkFEJywnRzBBMDREQVJVTlRHJywnRy1ER1NCQVUnLCdHRFNBS0dFRk9FUkQnLCdHR1ZXREFSRElSR0YnLCdHS0EtQkFVVFJHRUYnLCdHS0QtR0VGSEs2MScsJ0dLRC1HU0NIQjkzJywnR0tELVdCRicsJ0dLRC1XSFM5MycsJ0dTQTA0MDIwMCcsJ0dTQTA0MDIyMScsJ0dTQTA0MDI1MCcsJ0dTQTA0MDkwMCcsJ0tSU0swNDAwMDYnLCdHLUtSS0RMS09HRUYnLCdHLUtSRVdPSE5HRUYnLCdHLUtSS0RMS09HU1knLCdHLUtSS1JFR0ZJTlYnLCdHLUtSRURBUkxHRUYnKSksb3IoaW4oJHtiaTg2OSxiaW5uZWR9LCdXQk1FRycsJ1dCV0VHJyksYW5kKGluKCR7Ymk4NjksYmlubmVkfSwnQklMJywnRUFSJywnUEFVJywnUFJLJywnWklIQVVBTksnLCdaSUhBVVNBTicpLGluKCR7Ymk4NjMsYmlubmVkfSwnS08nLCdQUicsJ0ZCJyksZXEoJHtiaTg5NCxiaW5uZWR9LCdZJykpKSksJ1Jlc2lkZW50aWFsJywnQ29tbWVyY2lhbCcpPC9FeHByZXNzaW9uPgogICAgICAgICAgICAgICAgPC9DYWxjdWxhdGVkSXRlbT4KICAgICAgICAgICAgICAgIDxEYXRhSXRlbSBuYW1lPSJiaTEwODgiIHhyZWY9Ik1PT0RZU19VTklRVUVfQ1VTVF9OQU1FIi8+CiAgICAgICAgICAgICAgICA8RGF0YUl0ZW0gbmFtZT0iYmkxMDg5IiB4cmVmPSJNT09EWVNfVU5JUVVFX0dVQVJfTkFNRSIvPgogICAgICAgICAgICAgICAgPEFnZ3JlZ2F0ZUNhbGN1bGF0ZWRJdGVtIG5hbWU9ImJpMTE3MSIgbGFiZWw9Ik51bWJlciBvZiBNb3J0Z2FnZSBMb2FucyIgZm9ybWF0PSJDT01NQTEyLiIgZGF0YVR5cGU9ImRvdWJsZSI+CiAgICAgICAgICAgICAgICAgICAgPEV4cHJlc3Npb24+YWdncmVnYXRlKGNvdW50RGlzdGluY3QsZ3JvdXAsJHtiaTkyNyxiaW5uZWR9KTwvRXhwcmVzc2lvbj4KICAgICAgICAgICAgICAgIDwvQWdncmVnYXRlQ2FsY3VsYXRlZEl0ZW0+CiAgICAgICAgICAgICAgICA8Q2FsY3VsYXRlZEl0ZW0gbmFtZT0iYmkxMjc3IiBsYWJlbD0iSW50ZXJlc3QgUmF0ZSBUeXBlIiB1c2FnZT0iY2F0ZWdvcmljYWwiIGZvcm1hdD0iJC4iIGFnZ3JlZ2F0aW9uPSJzdW0iIHNvcnRPbj0iY3VzdG9tIiBjdXN0b21Tb3J0PSJjczYxMTkiIGRhdGFUeXBlPSJzdHJpbmciPgogICAgICAgICAgICAgICAgICAgIDxFeHByZXNzaW9uPmNvbmQoaW4oJHtiaTkzMCxiaW5uZWR9LCdpcycsJ2luJywnaWInLCcgJyksJ0Zsb2F0aW5nIHJhdGUnLCdGaXhlZCByYXRlJyk8L0V4cHJlc3Npb24+CiAgICAgICAgICAgICAgICA8L0NhbGN1bGF0ZWRJdGVtPgogICAgICAgICAgICAgICAgPENhbGN1bGF0ZWRJdGVtIG5hbWU9ImJpMTI4OSIgbGFiZWw9IkFUVCBSZWR1Y3Rpb24gVHlwZSIgdXNhZ2U9ImNhdGVnb3JpY2FsIiBmb3JtYXQ9IiQuIiBhZ2dyZWdhdGlvbj0ic3VtIiBzb3J0T249ImN1c3RvbSIgY3VzdG9tU29ydD0iY3MxMzg1IiBkYXRhVHlwZT0ic3RyaW5nIj4KICAgICAgICAgICAgICAgICAgICA8RXhwcmVzc2lvbj5jb25kKGVxKCR7Ymk5MTksYmlubmVkfSwnQnVsbGV0JyksJ0J1bGxldCAvIGludGVyZXN0IG9ubHknLGNvbmQoaW4oJHtiaTkxOSxiaW5uZWR9LCdBbm51YWxseScsJ1F1YXJ0ZXJseScsJ1NlbWktYW5udWFsbHknLCdNb250aGx5JyksJ0Ftb3J0aXNpbmcnLCdPdGhlcicpKTwvRXhwcmVzc2lvbj4KICAgICAgICAgICAgICAgIDwvQ2FsY3VsYXRlZEl0ZW0+CiAgICAgICAgICAgICAgICA8Q2FsY3VsYXRlZEl0ZW0gbmFtZT0iYmkxMzk1IiBsYWJlbD0iU2Vhc29uaW5nIChpbiBtb250aHMpIiB1c2FnZT0iY2F0ZWdvcmljYWwiIGZvcm1hdD0iJC4iIGFnZ3JlZ2F0aW9uPSJzdW0iIGRhdGFUeXBlPSJzdHJpbmciPgogICAgICAgICAgICAgICAgICAgIDxFeHByZXNzaW9uPmNvbmQobHQoJHtiaTg3NSxyYXd9LDEyKSwnJmx0OyAxMicsY29uZChsdCgke2JpODc1LHJhd30sMjQpLCfiiaUxMi0mbHQ7MjQnLGNvbmQobHQoJHtiaTg3NSxyYXd9LDM2KSwn4omlMjQtJmx0OzM2Jyxjb25kKGx0KCR7Ymk4NzUscmF3fSw2MCksJ+KJpTM2LSZsdDs2MCcsJ+KJpTYwJykpKSk8L0V4cHJlc3Npb24+CiAgICAgICAgICAgICAgICA8L0NhbGN1bGF0ZWRJdGVtPgogICAgICAgICAgICAgICAgPEdyb3VwZWRJdGVtIG5hbWU9ImJpMTQzOCIgbGFiZWw9IkxvYW4gQnVja2V0cyIgc29ydE9uPSJjdXN0b20iIGN1c3RvbVNvcnQ9ImNzMTUxNiIgZ3JvdXBpbmc9ImdyMTQ0MCIgZGF0YVR5cGU9InN0cmluZyI+CiAgICAgICAgICAgICAgICAgICAgPEdyb3VwaW5nUGFyYW1ldGVycz4KICAgICAgICAgICAgICAgICAgICAgICAgPEdyb3VwaW5nUGFyYW1ldGVyIHBhcmFtZXRlcj0iYmk5MTciIHZhcmlhYmxlPSJ2YXIxNDM5Ii8+CiAgICAgICAgICAgICAgICAgICAgPC9Hcm91cGluZ1BhcmFtZXRlcnM+CiAgICAgICAgICAgICAgICA8L0dyb3VwZWRJdGVtPgogICAgICAgICAgICAgICAgPEFnZ3JlZ2F0ZUNhbGN1bGF0ZWRJdGVtIG5hbWU9ImJpMTQ4NCIgbGFiZWw9IiUgTnVtYmVyIG9mIExvYW5zIiBmb3JtYXQ9IlBFUkNFTlQxMi4yIiBkYXRhVHlwZT0iZG91YmxlIj4KICAgICAgICAgICAgICAgICAgICA8RXhwcmVzc2lvbj5kaXYoYWdncmVnYXRlKGNvdW50RGlzdGluY3QsZ3JvdXAsJHtiaTkyNyxiaW5uZWR9KSxhZ2dyZWdhdGUoY291bnREaXN0aW5jdCxhbGwsJHtiaTkyNyxiaW5uZWR9KSk8L0V4cHJlc3Npb24+CiAgICAgICAgICAgICAgICA8L0FnZ3JlZ2F0ZUNhbGN1bGF0ZWRJdGVtPgogICAgICAgICAgICAgICAgPENhbGN1bGF0ZWRJdGVtIG5hbWU9ImJpMTU0NiIgbGFiZWw9IkF2ZXJhZ2UgTm9taW5hbCAoMDAwcykiIHVzYWdlPSJxdWFudGl0YXRpdmUiIGZvcm1hdD0iQ09NTUExMi4iIGFnZ3JlZ2F0aW9uPSJhdmVyYWdlIiBkYXRhVHlwZT0iZG91YmxlIj4KICAgICAgICAgICAgICAgICAgICA8RXhwcmVzc2lvbj5kaXYobmVnKCR7Ymk5MTcscmF3fSksMTAwMCk8L0V4cHJlc3Npb24+CiAgICAgICAgICAgICAgICA8L0NhbGN1bGF0ZWRJdGVtPgogICAgICAgICAgICAgICAgPFByZWRlZmluZWREYXRhSXRlbSBuYW1lPSJiaTE2NTUiIGxhYmVsPSIlIG9mIFRvdGFsIEFzc2V0cyIgdXNhZ2U9InF1YW50aXRhdGl2ZSIgZm9ybWF0PSJQRVJDRU5UMTIuMiIgY2FsY3VsYXRpb249InN1bVBlcmNlbnQiIGJhc2U9ImJpMTA0NiIgdG90YWw9ImNvbHVtblN1YnRvdGFsIi8+CiAgICAgICAgICAgICAgICA8RGF0YUl0ZW0gbmFtZT0iYmkxODI5IiBsYWJlbD0iTWFpbiBQcm9wZXJ0eSBSZWdpb24gKDEpIiB4cmVmPSJQUk9QX1JFR0lPTiIgc29ydE9uPSJjdXN0b20iIGN1c3RvbVNvcnQ9ImNzMTgyOCIvPgogICAgICAgICAgICAgICAgPERhdGFJdGVtIG5hbWU9ImJpMTgzMCIgbGFiZWw9Ik51bWJlciBvZiBQcm9wZXJ0aWVzIChjb3ZlcmFnZSkiIHhyZWY9IkNPVU5UX1BST1BfT1BUX0NPVkVSQUdFIi8+CiAgICAgICAgICAgICAgICA8Q2FsY3VsYXRlZEl0ZW0gbmFtZT0iYmkxODMxIiBsYWJlbD0iQXNzZXQgVHlwZSIgdXNhZ2U9ImNhdGVnb3JpY2FsIiBmb3JtYXQ9IiQuIiBhZ2dyZWdhdGlvbj0ic3VtIiBkYXRhVHlwZT0ic3RyaW5nIj4KICAgICAgICAgICAgICAgICAgICA8RXhwcmVzc2lvbj5jb25kKGFuZChlcSgke2JpODY5LGJpbm5lZH0sJ0NPUlBXQicpLGluKCR7Ymk5MjAsYmlubmVkfSwnREtHLTYxV0JGJywnRFNBNEtXT0hOQkFEJywnRzBBMDREQVJVTlRHJywnRy1ER1NCQVUnLCdHRFNBS0dFRk9FUkQnLCdHR1ZXREFSRElSR0YnLCdHS0EtQkFVVFJHRUYnLCdHS0QtR0VGSEs2MScsJ0dLRC1HU0NIQjkzJywnR0tELVdCRicsJ0dLRC1XSFM5MycsJ0dTQTA0MDIwMCcsJ0dTQTA0MDIyMScsJ0dTQTA0MDI1MCcsJ0dTQTA0MDkwMCcsJ0tSU0swNDAwMDYnLCdHLUtSS0RMS09HRUYnLCdHLUtSRVdPSE5HRUYnLCdHLUtSS0RMS09HU1knLCdHLUtSS1JFR0ZJTlYnLCdHLUtSRURBUkxHRUYnKSksJ1Byb21vdGVkIEhvdXNpbmcnLGNvbmQob3IoaW4oJHtiaTg2OSxiaW5uZWR9LCdXQk1FRycsJ1dCV0VHJyksYW5kKGluKCR7Ymk4NjksYmlubmVkfSwnQklMJywnRUFSJywnUEFVJywnUFJLJywnWklIQVVBTksnLCdaSUhBVVNBTicpLGluKCR7Ymk4NjMsYmlubmVkfSwnS08nLCdQUicsJ0ZCJyksZXEoJHtiaTg5NCxiaW5uZWR9LCdZJykpKSwnUmVzaWRlbnRpYWwnLCdDb21tZXJjaWFsJykpPC9FeHByZXNzaW9uPgogICAgICAgICAgICAgICAgPC9DYWxjdWxhdGVkSXRlbT4KICAgICAgICAgICAgICAgIDxHcm91cGVkSXRlbSBuYW1lPSJiaTE4MzQiIGxhYmVsPSJDdXJyZW50IFJlbWFpbmluZyBUZXJtIChpbiB5ZWFycykiIHNvcnRPbj0iY3VzdG9tIiBjdXN0b21Tb3J0PSJjczE4MzMiIGdyb3VwaW5nPSJncjE4MzIiIGRhdGFUeXBlPSJzdHJpbmciPgogICAgICAgICAgICAgICAgICAgIDxHcm91cGluZ1BhcmFtZXRlcnM+CiAgICAgICAgICAgICAgICAgICAgICAgIDxHcm91cGluZ1BhcmFtZXRlciBwYXJhbWV0ZXI9ImJpOTI4IiB2YXJpYWJsZT0idmFyMTExIi8+CiAgICAgICAgICAgICAgICAgICAgPC9Hcm91cGluZ1BhcmFtZXRlcnM+CiAgICAgICAgICAgICAgICA8L0dyb3VwZWRJdGVtPgogICAgICAgICAgICAgICAgPEdyb3VwZWRJdGVtIG5hbWU9ImJpMTgzNyIgbGFiZWw9IkluZGV4ZWQgTFRWIHJhbmdlIiBzb3J0T249ImN1c3RvbSIgY3VzdG9tU29ydD0iY3MxODM2IiBncm91cGluZz0iZ3IxODM1IiBkYXRhVHlwZT0ic3RyaW5nIj4KICAgICAgICAgICAgICAgICAgICA8R3JvdXBpbmdQYXJhbWV0ZXJzPgogICAgICAgICAgICAgICAgICAgICAgICA8R3JvdXBpbmdQYXJhbWV0ZXIgcGFyYW1ldGVyPSJiaTg5MCIgdmFyaWFibGU9InZhcjEzMyIvPgogICAgICAgICAgICAgICAgICAgIDwvR3JvdXBpbmdQYXJhbWV0ZXJzPgogICAgICAgICAgICAgICAgPC9Hcm91cGVkSXRlbT4KICAgICAgICAgICAgICAgIDxHcm91cGVkSXRlbSBuYW1lPSJiaTE4MzkiIGxhYmVsPSJPY2N1cGFuY3kgVHlwZSAtIFByb21vdGVkIEhvdXNpbmciIGdyb3VwaW5nPSJncjE4MzgiIGRhdGFUeXBlPSJzdHJpbmciPgogICAgICAgICAgICAgICAgICAgIDxHcm91cGluZ1BhcmFtZXRlcnM+CiAgICAgICAgICAgICAgICAgICAgICAgIDxHcm91cGluZ1BhcmFtZXRlciBwYXJhbWV0ZXI9ImJpOTIxIiB2YXJpYWJsZT0idmFyMTM5Ii8+CiAgICAgICAgICAgICAgICAgICAgPC9Hcm91cGluZ1BhcmFtZXRlcnM+CiAgICAgICAgICAgICAgICA8L0dyb3VwZWRJdGVtPgogICAgICAgICAgICAgICAgPEdyb3VwZWRJdGVtIG5hbWU9ImJpMTg0MSIgbGFiZWw9Ik9jY3VwYW5jeSBUeXBlIC0gUmVzaWRlbnRpYWwiIGdyb3VwaW5nPSJncjE4NDAiIGRhdGFUeXBlPSJzdHJpbmciPgogICAgICAgICAgICAgICAgICAgIDxHcm91cGluZ1BhcmFtZXRlcnM+CiAgICAgICAgICAgICAgICAgICAgICAgIDxHcm91cGluZ1BhcmFtZXRlciBwYXJhbWV0ZXI9ImJpOTIxIiB2YXJpYWJsZT0idmFyMTM5Ii8+CiAgICAgICAgICAgICAgICAgICAgPC9Hcm91cGluZ1BhcmFtZXRlcnM+CiAgICAgICAgICAgICAgICA8L0dyb3VwZWRJdGVtPgogICAgICAgICAgICAgICAgPENhbGN1bGF0ZWRJdGVtIG5hbWU9ImJpMTg0MyIgbGFiZWw9IkxvYW4gUHVycG9zZSAoTW9vZHlzKSIgdXNhZ2U9ImNhdGVnb3JpY2FsIiBmb3JtYXQ9IiQuIiBhZ2dyZWdhdGlvbj0ic3VtIiBzb3J0T249ImN1c3RvbSIgY3VzdG9tU29ydD0iY3MxODQyIiBkYXRhVHlwZT0ic3RyaW5nIj4KICAgICAgICAgICAgICAgICAgICA8RXhwcmVzc2lvbj5jb25kKGFuZChpbigke2JpOTAxLGJpbm5lZH0sJ1BXT0hOJywnUFdaV0snLCdQV1NPTicsJ0tCQVVGJywnRVJSR0InLCdFUlJNSCcsJ0VSUlNPJywnS0tPV08nLCdMUDAwOCcpLGVxKCR7Ymk5MDYsYmlubmVkfSwnWScpKSwnQ29uc3RydWN0aW9uIChuZXcpJyxjb25kKGFuZChpbigke2JpOTAxLGJpbm5lZH0sJ1BXT0hOJywnUFdaV0snLCdQV1NPTicsJ0tCQVVGJywnRVJSR0InLCdFUlJNSCcsJ0VSUlNPJywnS0tPV08nLCdMUDAwOCcpLGVxKCR7Ymk5MDYsYmlubmVkfSwnTicpKSwnUHVyY2hhc2UnLGNvbmQoaW4oJHtiaTkwMSxiaW5uZWR9LCdQQU5MSCcsJ1BXQU5MJywnS1pJTksnLCdLR0VJTScsJ0xQMDA5JyksJ1B1cmNoYXNlJyxjb25kKGVxKCR7Ymk5MDEsYmlubmVkfSwnU0NIVUwnKSwnUkUtTU9SVEdBR0UnLGNvbmQoZXEoJHtiaTkwMSxiaW5uZWR9LCdQS09OUycpLCdFUVVJVFkgUkVMRUFTRScsY29uZChpbigke2JpOTAxLGJpbm5lZH0sJ1BXU0FIJywnUFdTQU4nLCdLWklOUycpLCdSRU5PVkFUSU9OJyxjb25kKGluKCR7Ymk5MDEsYmlubmVkfSwnS0xPTUInLCdLRUlORicsJ0tBVVNGJywnS0JFVFInLCdLQkFVQScsJ1BTT05UJywnS0lOVkUnLCdLRlJFSScsJ0tHSVJPJywnU09OU1QnLCdCRVRSJywnTFAwMDEnLCdMUDAwMicsJ0xQMDAzJywnTFAwMDQnLCdMUDAwNScsJ0xQMDA2JywnTFAwMDcnLCdMUDAxMCcsJ0xQMDExJywnTFAwMTInLCdMUDAxMycsJ0xQMDE0JywnTFAwMTUnLCdMUDAxNicsJ0xQMDE3JywnTFAwMTgnLCdMUDAxOScsJ0xQMDIwJywnTFAwMjEnLCdMUDAyMicsJ0xQMDIzJywnTFAwMjQnLCdMUDAyNScsJ0xQMDI2JywnTFAwMjcnLCdMUDAyOCcsJ0xQMDI5JywnTFAwMzAnLCdMUDAzMScsJ0xQMDMyJywnTFAwMzMnLCdMUDAzNCcsJ0xQMDM1JywnTFAwMzYnLCdMUDAzNycsJ0xQMDM4JywnTFAwMzknLCdMUDA0MCcsJ0xQMDQxJywnTFAwNDInLCdMUDA0MycsJ0xQMDQ0JywnTFAwNDUnLCdMUDA0NicsJ0xQMDQ3JywnTFAwNDgnLCdMUDA0OScsJ0xQMDUwJywnTVVMVElQTEUnKSwnT3RoZXIvTm8gZGF0YScsJyAnKSkpKSkpKTwvRXhwcmVzc2lvbj4KICAgICAgICAgICAgICAgIDwvQ2FsY3VsYXRlZEl0ZW0+CiAgICAgICAgICAgICAgICA8Q2FsY3VsYXRlZEl0ZW0gbmFtZT0iYmkxODQ0IiBsYWJlbD0iSW50ZXJlc3QgUmF0ZSBUeXBlIERhdGUiIHVzYWdlPSJjYXRlZ29yaWNhbCIgZm9ybWF0PSJEQVRFOSIgYWdncmVnYXRpb249InN1bSIgZGF0YVR5cGU9ImRhdGUiPgogICAgICAgICAgICAgICAgICAgIDxFeHByZXNzaW9uPmNvbmQoZXEoJHtiaTkzMCxiaW5uZWR9LCdmZycpLCR7Ymk5MDgsYmlubmVkfSxjb25kKGluKCR7Ymk5MzAsYmlubmVkfSwnZjYnLCdmbicsJ2Z2JywnZmInLCdmNScpLCR7Ymk4NzYsYmlubmVkfSwuKSk8L0V4cHJlc3Npb24+CiAgICAgICAgICAgICAgICA8L0NhbGN1bGF0ZWRJdGVtPgogICAgICAgICAgICAgICAgPENhbGN1bGF0ZWRJdGVtIG5hbWU9ImJpMTg0NiIgbGFiZWw9IkludGVyZXN0IFJhdGUgVHlwZSAoMSkiIHVzYWdlPSJjYXRlZ29yaWNhbCIgZm9ybWF0PSIkLiIgYWdncmVnYXRpb249InN1bSIgc29ydE9uPSJjdXN0b20iIGN1c3RvbVNvcnQ9ImNzMTg0NSIgZGF0YVR5cGU9InN0cmluZyI+CiAgICAgICAgICAgICAgICAgICAgPEV4cHJlc3Npb24+Y29uZChpbigke2JpOTMwLGJpbm5lZH0sJ2lzJywnaW4nLCdpYicsJyAnKSwnRmxvYXRpbmcgcmF0ZScsY29uZChsZSh0eXBlY2FzdChET1VCTEUsJHtiaTE4NDQsYmlubmVkfSksdHlwZWNhc3QoRE9VQkxFLG1keShtb250aCgke2JpODczLGJpbm5lZH0pLGRvbSgke2JpODczLGJpbm5lZH0pLHBsdXMoeWVhcigke2JpODczLGJpbm5lZH0pLDEpKSkpLCdGbG9hdGluZyByYXRlJyxjb25kKGxlKHR5cGVjYXN0KERPVUJMRSwke2JpMTg0NCxiaW5uZWR9KSx0eXBlY2FzdChET1VCTEUsbWR5KG1vbnRoKCR7Ymk4NzMsYmlubmVkfSksZG9tKCR7Ymk4NzMsYmlubmVkfSkscGx1cyh5ZWFyKCR7Ymk4NzMsYmlubmVkfSksMikpKSksJ0ZpeGVkIHJhdGUgd2l0aCByZXNldCAmbHQ7MiB5ZWFycycsY29uZChsZSh0eXBlY2FzdChET1VCTEUsJHtiaTE4NDQsYmlubmVkfSksdHlwZWNhc3QoRE9VQkxFLG1keShtb250aCgke2JpODczLGJpbm5lZH0pLGRvbSgke2JpODczLGJpbm5lZH0pLHBsdXMoeWVhcigke2JpODczLGJpbm5lZH0pLDUpKSkpLCdGaXhlZCByYXRlIHdpdGggcmVzZXQgIOKJpTIgYnV0ICZsdDsgNSB5ZWFycycsJ0ZpeGVkIHJhdGUgd2l0aCByZXNldCDiiaU1IHllYXJzJykpKSk8L0V4cHJlc3Npb24+CiAgICAgICAgICAgICAgICA8L0NhbGN1bGF0ZWRJdGVtPgogICAgICAgICAgICAgICAgPENhbGN1bGF0ZWRJdGVtIG5hbWU9ImJpMTg0OCIgbGFiZWw9IkxvYW5zIGluIEFycmVhcnMgLSBDb21tZXJjaWFsIFN0cmF0aWZpZWQiIHVzYWdlPSJjYXRlZ29yaWNhbCIgZm9ybWF0PSIkLiIgYWdncmVnYXRpb249InN1bSIgc29ydE9uPSJjdXN0b20iIGN1c3RvbVNvcnQ9ImNzMTg0NyIgZGF0YVR5cGU9InN0cmluZyI+CiAgICAgICAgICAgICAgICAgICAgPEV4cHJlc3Npb24+Y29uZChvcihpc21pc3NpbmcoJHtiaTkxNCxyYXd9KSxndCgke2JpOTE0LHJhd30sJHtiaTkxNSxyYXd9KSxsZSgke2JpODc0LHJhd30sMTUpKSwnTG9hbnMgdGhhdCBhcmUgbm90IGluIGFycmVhcnMgKGkuZS4gcGVyZm9ybWluZyBMb2FucyknLGNvbmQoYW5kKGx0KCR7Ymk5MTQscmF3fSwke2JpOTE1LHJhd30pLGxlKCR7Ymk4NzQscmF3fSw2MCkpLCcmbHQ7MiAoYW5kIG5vdCBCUEkgb3IgRmNlKScsY29uZChhbmQobHQoJHtiaTkxNCxyYXd9LCR7Ymk5MTUscmF3fSksbGUoJHtiaTg3NCxyYXd9LDE4MCkpLCfiiaUyLSZsdDs2IChhbmQgbm90IEJQSSBvciBGY2UpJyxjb25kKGFuZChsdCgke2JpOTE0LHJhd30sJHtiaTkxNSxyYXd9KSxsZSgke2JpODc0LHJhd30sMzYwKSksJ+KJpTYtJmx0OzEyIChhbmQgbm90IEJQSSBvciBGY2UpJyxjb25kKGFuZChsdCgke2JpOTE0LHJhd30sJHtiaTkxNSxyYXd9KSxndCgke2JpODc0LHJhd30sMzYwKSksJ+KJpTEyIChhbmQgbm90IEJQSSBvciBGY2UpJywnICcpKSkpKTwvRXhwcmVzc2lvbj4KICAgICAgICAgICAgICAgIDwvQ2FsY3VsYXRlZEl0ZW0+CiAgICAgICAgICAgICAgICA8Q2FsY3VsYXRlZEl0ZW0gbmFtZT0iYmkxODUwIiBsYWJlbD0iUHJpbmNpcGFsIFJlcGF5bWVudCBQYXR0ZXJuIiB1c2FnZT0iY2F0ZWdvcmljYWwiIGZvcm1hdD0iJC4iIGFnZ3JlZ2F0aW9uPSJzdW0iIHNvcnRPbj0iY3VzdG9tIiBjdXN0b21Tb3J0PSJjczE4NDkiIGRhdGFUeXBlPSJzdHJpbmciPgogICAgICAgICAgICAgICAgICAgIDxFeHByZXNzaW9uPmNvbmQoYW5kKGluKCR7Ymk4OTUsYmlubmVkfSwnMScsJzInKSxpbigke2JpOTE5LGJpbm5lZH0sJ0FubnVhbGx5JywnTW9udGhseScsJ090aGVyJywnUXVhcnRlcmx5JywnU2VtaS1hbm51YWxseScpLGx0KCR7Ymk5MjkscmF3fSwxMDAwKSksJ0Z1bGx5IGFtb3J0aXNpbmcgcHJpbmNpcGFsIHdpdGggcHJpbmNpcGFsIHJlcGFpZCBvbiBhbiBBTk5VSVRZIGJhc2lzJyxjb25kKGFuZChpbigke2JpODk1LGJpbm5lZH0sJzMnKSxpbigke2JpOTE5LGJpbm5lZH0sJ0FubnVhbGx5JywnTW9udGhseScsJ090aGVyJywnUXVhcnRlcmx5JywnU2VtaS1hbm51YWxseScpLGx0KCR7Ymk5MjkscmF3fSwxMDAwKSksJ0Z1bGx5IGFtb3J0aXNpbmcgcHJpbmNpcGFsIHdpdGggcHJpbmNpcGFsIHJlcGFpZCBvbiBhbm90aGVyIGJhc2lzJyxjb25kKGFuZChpbigke2JpODk1LGJpbm5lZH0sJzAnKSxpbigke2JpOTE5LGJpbm5lZH0sJ0FubnVhbGx5JywnTW9udGhseScsJ090aGVyJywnUXVhcnRlcmx5JywnU2VtaS1hbm51YWxseScpLGx0KCR7Ymk5MjkscmF3fSwxMDAwKSksJ0Z1bGx5IGFtb3J0aXNpbmcgcHJpbmNpcGFsIHdpdGggcHJpbmNpcGFsIHJlcGFpZCBvbiBhbiBTVFJBSUdIVCBMSU5FIGJhc2lzJyxjb25kKGVxKCR7Ymk5MTksYmlubmVkfSwnQnVsbGV0JyksJ0JVTExFVCAobm8gYW1vcnRpc2F0aW9uIG9mIHByaW5jaXBhbCBiZWZvcmUgcmVwYXltZW50IG9mIGxvYW4pJyxjb25kKGFuZChpbigke2JpODk1LGJpbm5lZH0sJzEnLCcyJyksaW4oJHtiaTkxOSxiaW5uZWR9LCdBbm51YWxseScsJ01vbnRobHknLCdPdGhlcicsJ1F1YXJ0ZXJseScsJ1NlbWktYW5udWFsbHknKSxnZSgke2JpOTI5LHJhd30sMTAwMCkpLCdQYXJ0aWFsIEJVTExFVCB3aXRoIHBhcnRpYWwgYW1vcnRpc2F0aW9uIG9uIGFuIEFOTlVJVFkgYmFzaXMnLGNvbmQoYW5kKGluKCR7Ymk4OTUsYmlubmVkfSwnMycpLGluKCR7Ymk5MTksYmlubmVkfSwnQW5udWFsbHknLCdNb250aGx5JywnT3RoZXInLCdRdWFydGVybHknLCdTZW1pLWFubnVhbGx5JyksZ2UoJHtiaTkyOSxyYXd9LDEwMDApKSwnUGFydGlhbCBCVUxMRVQgd2l0aCBwYXJ0aWFsIGFtb3J0aXNhdGlvbiBvbiBvdGhlciBiYXNpcycsY29uZChhbmQoaW4oJHtiaTg5NSxiaW5uZWR9LCcwJyksaW4oJHtiaTkxOSxiaW5uZWR9LCdBbm51YWxseScsJ01vbnRobHknLCdPdGhlcicsJ1F1YXJ0ZXJseScsJ1NlbWktYW5udWFsbHknKSxnZSgke2JpOTI5LHJhd30sMTAwMCkpLCdQYXJ0aWFsIEJVTExFVCB3aXRoIHBhcnRpYWwgYW1vcnRpc2F0aW9uIG9uIGEgU1RSQUlHSFQgTElORSBiYXNpcycsJyAnKSkpKSkpKTwvRXhwcmVzc2lvbj4KICAgICAgICAgICAgICAgIDwvQ2FsY3VsYXRlZEl0ZW0+CiAgICAgICAgICAgICAgICA8Q2FsY3VsYXRlZEl0ZW0gbmFtZT0iYmkxODUxIiBsYWJlbD0iTWFpbiBDb3VudHJ5IiB1c2FnZT0iY2F0ZWdvcmljYWwiIGZvcm1hdD0iJC4iIGFnZ3JlZ2F0aW9uPSJzdW0iIGRhdGFUeXBlPSJzdHJpbmciPgogICAgICAgICAgICAgICAgICAgIDxFeHByZXNzaW9uPidBdXN0cmlhJzwvRXhwcmVzc2lvbj4KICAgICAgICAgICAgICAgIDwvQ2FsY3VsYXRlZEl0ZW0+CiAgICAgICAgICAgICAgICA8QWdncmVnYXRlQ2FsY3VsYXRlZEl0ZW0gbmFtZT0iYmkxODUyIiBsYWJlbD0iVE9UQUwgTG9hbiBCYWxhbmNlIiBmb3JtYXQ9IkNPTU1BMTIuMiIgZGF0YVR5cGU9ImRvdWJsZSI+CiAgICAgICAgICAgICAgICAgICAgPEV4cHJlc3Npb24+YWdncmVnYXRlKHN1bSxncm91cCxuZWcoJHtiaTkxNyxyYXd9KSk8L0V4cHJlc3Npb24+CiAgICAgICAgICAgICAgICA8L0FnZ3JlZ2F0ZUNhbGN1bGF0ZWRJdGVtPgogICAgICAgICAgICAgICAgPEFnZ3JlZ2F0ZUNhbGN1bGF0ZWRJdGVtIG5hbWU9ImJpMTg1MyIgbGFiZWw9Ik5PLiBPRiBMT0FOUyIgZm9ybWF0PSJDT01NQTEyLiIgZGF0YVR5cGU9ImRvdWJsZSI+CiAgICAgICAgICAgICAgICAgICAgPEV4cHJlc3Npb24+YWdncmVnYXRlKGNvdW50RGlzdGluY3QsZ3JvdXAsJHtiaTkwMCxiaW5uZWR9KTwvRXhwcmVzc2lvbj4KICAgICAgICAgICAgICAgIDwvQWdncmVnYXRlQ2FsY3VsYXRlZEl0ZW0+CiAgICAgICAgICAgICAgICA8QWdncmVnYXRlQ2FsY3VsYXRlZEl0ZW0gbmFtZT0iYmkxODU0IiBsYWJlbD0iQXZlcmFnZSBMT0FOIEJBTEFOQ0UiIGZvcm1hdD0iQ09NTUExMi4yIiBkYXRhVHlwZT0iZG91YmxlIj4KICAgICAgICAgICAgICAgICAgICA8RXhwcmVzc2lvbj5kaXYoJHtiaTE4NTIscmF3fSwke2JpMTg1MyxyYXd9KTwvRXhwcmVzc2lvbj4KICAgICAgICAgICAgICAgIDwvQWdncmVnYXRlQ2FsY3VsYXRlZEl0ZW0+CiAgICAgICAgICAgICAgICA8QWdncmVnYXRlQ2FsY3VsYXRlZEl0ZW0gbmFtZT0iYmkxODU1IiBsYWJlbD0iV0EgU0VBU09OSU5HIChpbiBtb250aHMpOiIgZm9ybWF0PSJDT01NQTEyLjIiIGRhdGFUeXBlPSJkb3VibGUiPgogICAgICAgICAgICAgICAgICAgIDxFeHByZXNzaW9uPmRpdihhZ2dyZWdhdGUoc3VtLGdyb3VwLHRpbWVzKG5lZygke2JpOTE3LHJhd30pLCR7Ymk4NzUscmF3fSkpLCR7YmkxODUyLHJhd30pPC9FeHByZXNzaW9uPgogICAgICAgICAgICAgICAgPC9BZ2dyZWdhdGVDYWxjdWxhdGVkSXRlbT4KICAgICAgICAgICAgICAgIDxBZ2dyZWdhdGVDYWxjdWxhdGVkSXRlbSBuYW1lPSJiaTE4NTYiIGxhYmVsPSJXQSBSRU1BSU5JTkcgVEVSTSAoaW4gbW9udGhzKToiIGZvcm1hdD0iQ09NTUExMi4yIiBkYXRhVHlwZT0iZG91YmxlIj4KICAgICAgICAgICAgICAgICAgICA8RXhwcmVzc2lvbj5kaXYoYWdncmVnYXRlKHN1bSxncm91cCx0aW1lcyhuZWcoJHtiaTkxNyxyYXd9KSwke2JpOTI4LHJhd30pKSwke2JpMTg1MixyYXd9KTwvRXhwcmVzc2lvbj4KICAgICAgICAgICAgICAgIDwvQWdncmVnYXRlQ2FsY3VsYXRlZEl0ZW0+CiAgICAgICAgICAgICAgICA8QWdncmVnYXRlQ2FsY3VsYXRlZEl0ZW0gbmFtZT0iYmkxODU3IiBsYWJlbD0iTk8uIE9GIEJPUlJPV0VSUzoiIGZvcm1hdD0iQ09NTUExMi4iIGRhdGFUeXBlPSJkb3VibGUiPgogICAgICAgICAgICAgICAgICAgIDxFeHByZXNzaW9uPmFnZ3JlZ2F0ZShjb3VudERpc3RpbmN0LGdyb3VwLCR7Ymk5MjUsYmlubmVkfSk8L0V4cHJlc3Npb24+CiAgICAgICAgICAgICAgICA8L0FnZ3JlZ2F0ZUNhbGN1bGF0ZWRJdGVtPgogICAgICAgICAgICAgICAgPEFnZ3JlZ2F0ZUNhbGN1bGF0ZWRJdGVtIG5hbWU9ImJpMTg1OCIgbGFiZWw9IldBIEluZGV4ZWQgTFRWIChMT0FOIEJBTEFOQ0UgLyBJTkRFWEVEIHZhbHVhdGlvbikgKGluICUpOiIgZm9ybWF0PSJQRVJDRU5UMTIuMiIgZGF0YVR5cGU9ImRvdWJsZSI+CiAgICAgICAgICAgICAgICAgICAgPEV4cHJlc3Npb24+ZGl2KGFnZ3JlZ2F0ZShzdW0sZ3JvdXAsdGltZXMobmVnKCR7Ymk5MTcscmF3fSksJHtiaTg5MCxyYXd9KSksJHtiaTE4NTIscmF3fSk8L0V4cHJlc3Npb24+CiAgICAgICAgICAgICAgICA8L0FnZ3JlZ2F0ZUNhbGN1bGF0ZWRJdGVtPgogICAgICAgICAgICAgICAgPEFnZ3JlZ2F0ZUNhbGN1bGF0ZWRJdGVtIG5hbWU9ImJpMTg1OSIgbGFiZWw9IldBIExUViAoTE9BTiBCQUxBTkNFIC8gb3JpZ2luYWwgdmFsdWF0aW9uKSAoaW4gJSk6IiBmb3JtYXQ9IlBFUkNFTlQxMi4yIiBkYXRhVHlwZT0iZG91YmxlIj4KICAgICAgICAgICAgICAgICAgICA8RXhwcmVzc2lvbj5kaXYoYWdncmVnYXRlKHN1bSxncm91cCx0aW1lcyhuZWcoJHtiaTkxNyxyYXd9KSwke2JpOTMyLHJhd30pKSwke2JpMTg1MixyYXd9KTwvRXhwcmVzc2lvbj4KICAgICAgICAgICAgICAgIDwvQWdncmVnYXRlQ2FsY3VsYXRlZEl0ZW0+CiAgICAgICAgICAgICAgICA8QWdncmVnYXRlQ2FsY3VsYXRlZEl0ZW0gbmFtZT0iYmkxODYwIiBsYWJlbD0iTG9hbnMgdG8gZW1wbG95ZWVzIG9mIGdyb3VwIChpbiAlKSIgZm9ybWF0PSJQRVJDRU5UMTIuMiIgZGF0YVR5cGU9ImRvdWJsZSI+CiAgICAgICAgICAgICAgICAgICAgPEV4cHJlc3Npb24+ZGl2KGFnZ3JlZ2F0ZShzdW0sZ3JvdXAsY29uZChlcSgke2JpODcyLGJpbm5lZH0sJ01BJyksbmVnKCR7Ymk5MTcscmF3fSksMCkpLCR7YmkxODUyLHJhd30pPC9FeHByZXNzaW9uPgogICAgICAgICAgICAgICAgPC9BZ2dyZWdhdGVDYWxjdWxhdGVkSXRlbT4KICAgICAgICAgICAgICAgIDxBZ2dyZWdhdGVDYWxjdWxhdGVkSXRlbSBuYW1lPSJiaTE4NjEiIGxhYmVsPSJXQSBJbnRlcmVzdCBSYXRlIG9uIEZsb2F0aW5nIHJhdGUgTG9hbnMgKGluICUpOiIgZm9ybWF0PSJQRVJDRU5UMTIuMiIgZGF0YVR5cGU9ImRvdWJsZSI+CiAgICAgICAgICAgICAgICAgICAgPEV4cHJlc3Npb24+ZGl2KGFnZ3JlZ2F0ZShzdW0sZ3JvdXAsY29uZChlcSgke2JpMTg0NixiaW5uZWR9LCdGbG9hdGluZyByYXRlJyksZGl2KHRpbWVzKG5lZygke2JpOTE3LHJhd30pLCR7Ymk4NjAscmF3fSksMTAwKSwwKSksYWdncmVnYXRlKHN1bSxncm91cCxjb25kKGVxKCR7YmkxODQ2LGJpbm5lZH0sJ0Zsb2F0aW5nIHJhdGUnKSxuZWcoJHtiaTkxNyxyYXd9KSwwKSkpPC9FeHByZXNzaW9uPgogICAgICAgICAgICAgICAgPC9BZ2dyZWdhdGVDYWxjdWxhdGVkSXRlbT4KICAgICAgICAgICAgICAgIDxBZ2dyZWdhdGVDYWxjdWxhdGVkSXRlbSBuYW1lPSJiaTE4NjIiIGxhYmVsPSJXQSBNQVJHSU4gT04gRkxPQVRJTkcgUkFURSBMT0FOUyAoaW4gYnBzKToiIGZvcm1hdD0iQ09NTUEzMi4yIiBkYXRhVHlwZT0iZG91YmxlIj4KICAgICAgICAgICAgICAgICAgICA8RXhwcmVzc2lvbj5kaXYoYWdncmVnYXRlKHN1bSxncm91cCx0aW1lcyhjb25kKGFuZChlcSgke2JpMTg0NixiaW5uZWR9LCdGbG9hdGluZyByYXRlJyksbm90KGluKCR7Ymk5MzAsYmlubmVkfSwnZm4nLCdmdicsJ2ZnJywnICcpKSksbmVnKCR7Ymk5MTcscmF3fSksMCksJHtiaTg5NyxyYXd9LDEwMCkpLGFnZ3JlZ2F0ZShzdW0sZ3JvdXAsY29uZChhbmQoZXEoJHtiaTE4NDYsYmlubmVkfSwnRmxvYXRpbmcgcmF0ZScpLG5vdChpbigke2JpOTMwLGJpbm5lZH0sJ2ZuJywnZnYnLCdmZycsJyAnKSkpLG5lZygke2JpOTE3LHJhd30pLDApKSk8L0V4cHJlc3Npb24+CiAgICAgICAgICAgICAgICA8L0FnZ3JlZ2F0ZUNhbGN1bGF0ZWRJdGVtPgogICAgICAgICAgICAgICAgPEFnZ3JlZ2F0ZUNhbGN1bGF0ZWRJdGVtIG5hbWU9ImJpMTg2MyIgbGFiZWw9IkxvYW5zIHRvIGdyb3VwIGVudGl0aWVzIChpbiAlKSIgZm9ybWF0PSJQRVJDRU5UMTIuMiIgZGF0YVR5cGU9ImRvdWJsZSI+CiAgICAgICAgICAgICAgICAgICAgPEV4cHJlc3Npb24+ZGl2KGFnZ3JlZ2F0ZShzdW0sZ3JvdXAsY29uZChlcSgke2JpODc3LGJpbm5lZH0sJ1knKSxuZWcoJHtiaTkxNyxyYXd9KSwwKSksJHtiaTE4NTIscmF3fSk8L0V4cHJlc3Npb24+CiAgICAgICAgICAgICAgICA8L0FnZ3JlZ2F0ZUNhbGN1bGF0ZWRJdGVtPgogICAgICAgICAgICAgICAgPEFnZ3JlZ2F0ZUNhbGN1bGF0ZWRJdGVtIG5hbWU9ImJpMTg2NCIgbGFiZWw9IldBIEludGVyZXN0IFJhdGUgb24gRml4ZWQgcmF0ZSBMb2FucyAoaW4gJSk6IiBmb3JtYXQ9IlBFUkNFTlQxMi4yIiBkYXRhVHlwZT0iZG91YmxlIj4KICAgICAgICAgICAgICAgICAgICA8RXhwcmVzc2lvbj5kaXYoYWdncmVnYXRlKHN1bSxncm91cCxjb25kKG5vdChlcSgke2JpMTg0NixiaW5uZWR9LCdGbG9hdGluZyByYXRlJykpLGRpdih0aW1lcyhuZWcoJHtiaTkxNyxyYXd9KSwke2JpODYwLHJhd30pLDEwMCksMCkpLGFnZ3JlZ2F0ZShzdW0sZ3JvdXAsY29uZChub3QoZXEoJHtiaTE4NDYsYmlubmVkfSwnRmxvYXRpbmcgcmF0ZScpKSxuZWcoJHtiaTkxNyxyYXd9KSwwKSkpPC9FeHByZXNzaW9uPgogICAgICAgICAgICAgICAgPC9BZ2dyZWdhdGVDYWxjdWxhdGVkSXRlbT4KICAgICAgICAgICAgICAgIDxHcm91cGVkSXRlbSBuYW1lPSJiaTE4NjciIGxhYmVsPSJVbmluZGV4ZWQgTFRWIHJhbmdlIiBzb3J0T249ImN1c3RvbSIgY3VzdG9tU29ydD0iY3MxODY2IiBncm91cGluZz0iZ3IxODY1IiBkYXRhVHlwZT0ic3RyaW5nIj4KICAgICAgICAgICAgICAgICAgICA8R3JvdXBpbmdQYXJhbWV0ZXJzPgogICAgICAgICAgICAgICAgICAgICAgICA8R3JvdXBpbmdQYXJhbWV0ZXIgcGFyYW1ldGVyPSJiaTkzMiIgdmFyaWFibGU9InZhcjk4MCIvPgogICAgICAgICAgICAgICAgICAgIDwvR3JvdXBpbmdQYXJhbWV0ZXJzPgogICAgICAgICAgICAgICAgPC9Hcm91cGVkSXRlbT4KICAgICAgICAgICAgICAgIDxDYWxjdWxhdGVkSXRlbSBuYW1lPSJiaTE4NjkiIGxhYmVsPSJQcm9wZXJ0eSBUeXBlIC0gUmVzaWRlbnRpYWwgJmFtcDsgUHJvbW90ZWQgSG91c2luZyIgdXNhZ2U9ImNhdGVnb3JpY2FsIiBmb3JtYXQ9IiQuIiBhZ2dyZWdhdGlvbj0ic3VtIiBzb3J0T249ImN1c3RvbSIgY3VzdG9tU29ydD0iY3MxODY4IiBkYXRhVHlwZT0ic3RyaW5nIj4KICAgICAgICAgICAgICAgICAgICA8RXhwcmVzc2lvbj5jb25kKG9yKGluKCR7Ymk5MjEsYmlubmVkfSwnR0InLCdHRycsJ0dMJywnSUInLCdJRScsJ0lJJywnSVMnLCdJVCcpLGFuZChpbigke2JpOTIxLGJpbm5lZH0sJ0dFTScsJ1BFJywnUEgnLCdXQicpLGVxKCR7Ymk4OTMsYmlubmVkfSwnWScpKSksJ1BBUlRJQUwgQ09NTUVSQ0lBTCBVU0UnLGNvbmQoYW5kKGluKCR7Ymk5MjEsYmlubmVkfSwnUEUnLCdXQicpLGVxKCR7Ymk4OTMsYmlubmVkfSwnTicpKSwnRmxhdCBpbiBibG9jayB3aXRoIDQgb3IgbW9yZSB1bml0cycsY29uZChhbmQoZXEoJHtiaTkyMSxiaW5uZWR9LCdQSCcpLGVxKCR7Ymk4OTMsYmlubmVkfSwnTicpKSwnSG91c2UnLGNvbmQob3IoaW4oJHtiaTkyMSxiaW5uZWR9LCdHVScsJ0lVJywnTEYnLCdMVScsJ1BVJywnU08nLCdXVScpLGFuZChlcSgke2JpOTIxLGJpbm5lZH0sJ0dFTScpLGVxKCR7Ymk4OTMsYmlubmVkfSwnTicpKSksJ090aGVyL05vIGRhdGEnLCcgJykpKSk8L0V4cHJlc3Npb24+CiAgICAgICAgICAgICAgICA8L0NhbGN1bGF0ZWRJdGVtPgogICAgICAgICAgICAgICAgPEFnZ3JlZ2F0ZUNhbGN1bGF0ZWRJdGVtIG5hbWU9ImJpMTg3MCIgbGFiZWw9IiUgb2YgVE9UQUwgQmFsYW5jZSIgZm9ybWF0PSJQRVJDRU5UMTIuMiIgZGF0YVR5cGU9ImRvdWJsZSI+CiAgICAgICAgICAgICAgICAgICAgPEV4cHJlc3Npb24+ZGl2KCR7YmkxODUyLHJhd30sbmVnKGFnZ3JlZ2F0ZShzdW0sYWxsLCR7Ymk5MTcscmF3fSkpKTwvRXhwcmVzc2lvbj4KICAgICAgICAgICAgICAgIDwvQWdncmVnYXRlQ2FsY3VsYXRlZEl0ZW0+CiAgICAgICAgICAgICAgICA8QWdncmVnYXRlQ2FsY3VsYXRlZEl0ZW0gbmFtZT0iYmkxODcxIiBsYWJlbD0iVE9UQUwgTG9hbiBCYWxhbmNlIChSZXNpZGVudGlhbCkiIGZvcm1hdD0iQ09NTUExMi4yIiBkYXRhVHlwZT0iZG91YmxlIj4KICAgICAgICAgICAgICAgICAgICA8RXhwcmVzc2lvbj5uZWcoYWdncmVnYXRlKHN1bSxhbGwsJHtiaTkxNyxyYXd9KSk8L0V4cHJlc3Npb24+CiAgICAgICAgICAgICAgICA8L0FnZ3JlZ2F0ZUNhbGN1bGF0ZWRJdGVtPgogICAgICAgICAgICAgICAgPENhbGN1bGF0ZWRJdGVtIG5hbWU9ImJpMTg3MiIgbGFiZWw9IkRlYnRvciBDb3VudHJ5IiB1c2FnZT0iY2F0ZWdvcmljYWwiIGZvcm1hdD0iJC4iIGFnZ3JlZ2F0aW9uPSJzdW0iIGRhdGFUeXBlPSJzdHJpbmciPgogICAgICAgICAgICAgICAgICAgIDxFeHByZXNzaW9uPmNvbmQoZXEoJHtiaTg2MixiaW5uZWR9LCdBRScpLCdVQUUnLGNvbmQoZXEoJHtiaTg2MixiaW5uZWR9LCdBUicpLCdBcmdlbnRpbmEnLGNvbmQoZXEoJHtiaTg2MixiaW5uZWR9LCdBVCcpLCdBdXN0cmlhJyxjb25kKGVxKCR7Ymk4NjIsYmlubmVkfSwnQVUnKSwnQXVzdHJhbGlhJyxjb25kKGVxKCR7Ymk4NjIsYmlubmVkfSwnQkUnKSwnQmVsZ2l1bScsY29uZChlcSgke2JpODYyLGJpbm5lZH0sJ0JHJyksJ0J1bGdhcmlhJyxjb25kKGVxKCR7Ymk4NjIsYmlubmVkfSwnQlInKSwnQnJhemlsJyxjb25kKGVxKCR7Ymk4NjIsYmlubmVkfSwnQ0EnKSwnQ2FuYWRhJyxjb25kKGVxKCR7Ymk4NjIsYmlubmVkfSwnQ0gnKSwnU3dpdHplcmxhbmQnLGNvbmQoZXEoJHtiaTg2MixiaW5uZWR9LCdDTicpLCdDaGluYScsY29uZChlcSgke2JpODYyLGJpbm5lZH0sJ0NZJyksJ0N5cHJ1cycsY29uZChlcSgke2JpODYyLGJpbm5lZH0sJ0NaJyksJ0N6ZWNoIFJlcHVibGljJyxjb25kKGVxKCR7Ymk4NjIsYmlubmVkfSwnREUnKSwnR2VybWFueScsY29uZChlcSgke2JpODYyLGJpbm5lZH0sJ0RLJyksJ0Rlbm1hcmsnLGNvbmQoZXEoJHtiaTg2MixiaW5uZWR9LCdFRScpLCdFc3RvbmlhJyxjb25kKGVxKCR7Ymk4NjIsYmlubmVkfSwnRVMnKSwnU3BhaW4nLGNvbmQoZXEoJHtiaTg2MixiaW5uZWR9LCdGSScpLCdGaW5sYW5kJyxjb25kKGVxKCR7Ymk4NjIsYmlubmVkfSwnRlInKSwnRnJhbmNlJyxjb25kKGVxKCR7Ymk4NjIsYmlubmVkfSwnR0InKSwnVUsnLGNvbmQoZXEoJHtiaTg2MixiaW5uZWR9LCdHUicpLCdHcmVlY2UnLGNvbmQoZXEoJHtiaTg2MixiaW5uZWR9LCdIUicpLCdDcm9hdGlhJyxjb25kKGVxKCR7Ymk4NjIsYmlubmVkfSwnSFUnKSwnSHVuZ2FyeScsY29uZChlcSgke2JpODYyLGJpbm5lZH0sJ0lEJyksJ0luZG9uZXNpYScsY29uZChlcSgke2JpODYyLGJpbm5lZH0sJ0lFJyksJ0lyZWxhbmQnLGNvbmQoZXEoJHtiaTg2MixiaW5uZWR9LCdJTicpLCdJbmRpYScsY29uZChlcSgke2JpODYyLGJpbm5lZH0sJ0lTJyksJ0ljZWxhbmQnLGNvbmQoZXEoJHtiaTg2MixiaW5uZWR9LCdJVCcpLCdJdGFseScsY29uZChlcSgke2JpODYyLGJpbm5lZH0sJ0pQJyksJ0phcGFuJyxjb25kKGVxKCR7Ymk4NjIsYmlubmVkfSwnS1InKSwnU291dGggS29yZWEnLGNvbmQoZXEoJHtiaTg2MixiaW5uZWR9LCdMSScpLCdMaWVjaHRlbnN0ZWluJyxjb25kKGVxKCR7Ymk4NjIsYmlubmVkfSwnTFQnKSwnTGl0aHVhbmlhJyxjb25kKGVxKCR7Ymk4NjIsYmlubmVkfSwnTFUnKSwnTHV4ZW1ib3VyZycsY29uZChlcSgke2JpODYyLGJpbm5lZH0sJ0xWJyksJ0xhdHZpYScsY29uZChlcSgke2JpODYyLGJpbm5lZH0sJ01UJyksJ01hbHRhJyxjb25kKGVxKCR7Ymk4NjIsYmlubmVkfSwnTVgnKSwnTWV4aWNvJyxjb25kKGVxKCR7Ymk4NjIsYmlubmVkfSwnTkcnKSwnTmlnZXJpYScsY29uZChlcSgke2JpODYyLGJpbm5lZH0sJ05MJyksJ05ldGhlcmxhbmRzJyxjb25kKGVxKCR7Ymk4NjIsYmlubmVkfSwnTk8nKSwnTm9yd2F5Jyxjb25kKGVxKCR7Ymk4NjIsYmlubmVkfSwnTlonKSwnTmV3IFplYWxhbmQnLGNvbmQoZXEoJHtiaTg2MixiaW5uZWR9LCdQSCcpLCdQaGlsaXBwaW5lcycsY29uZChlcSgke2JpODYyLGJpbm5lZH0sJ1BMJyksJ1BvbGFuZCcsY29uZChlcSgke2JpODYyLGJpbm5lZH0sJ1BUJyksJ1BvcnR1Z2FsJyxjb25kKGVxKCR7Ymk4NjIsYmlubmVkfSwnUk8nKSwnUm9tYW5pYScsY29uZChlcSgke2JpODYyLGJpbm5lZH0sJ1JVJyksJ1J1c3NpYScsY29uZChlcSgke2JpODYyLGJpbm5lZH0sJ1NBJyksJ1NhdWRpIEFyYWJpYScsY29uZChlcSgke2JpODYyLGJpbm5lZH0sJ1NFJyksJ1N3ZWRlbicsY29uZChlcSgke2JpODYyLGJpbm5lZH0sJ1NHJyksJ1NpbmdhcG9yZScsY29uZChlcSgke2JpODYyLGJpbm5lZH0sJ1NJJyksJ1Nsb3ZlbmlhJyxjb25kKGVxKCR7Ymk4NjIsYmlubmVkfSwnU0snKSwnU2xvdmFraWEnLGNvbmQoZXEoJHtiaTg2MixiaW5uZWR9LCdUSCcpLCdUaGFpbGFuZCcsY29uZChlcSgke2JpODYyLGJpbm5lZH0sJ1RSJyksJ1R1cmtleScsY29uZChlcSgke2JpODYyLGJpbm5lZH0sJ1RXJyksJ1RhaXdhbicsY29uZChlcSgke2JpODYyLGJpbm5lZH0sJ1VTJyksJ1VTQScsY29uZChlcSgke2JpODYyLGJpbm5lZH0sJ1pBJyksJ1NvdXRoIEFmcmljYScsJ090aGVyJykpKSkpKSkpKSkpKSkpKSkpKSkpKSkpKSkpKSkpKSkpKSkpKSkpKSkpKSkpKSkpKSkpKSkpKTwvRXhwcmVzc2lvbj4KICAgICAgICAgICAgICAgIDwvQ2FsY3VsYXRlZEl0ZW0+CiAgICAgICAgICAgICAgICA8Q2FsY3VsYXRlZEl0ZW0gbmFtZT0iYmkxODczIiBsYWJlbD0iR3VhcmFudG9yIENvdW50cnkgKE1vb2R5cykiIHVzYWdlPSJjYXRlZ29yaWNhbCIgZm9ybWF0PSIkLiIgYWdncmVnYXRpb249InN1bSIgZGF0YVR5cGU9InN0cmluZyI+CiAgICAgICAgICAgICAgICAgICAgPEV4cHJlc3Npb24+Y29uZChlcSgke2JpODc5LGJpbm5lZH0sJ0FFJyksJ1VBRScsY29uZChlcSgke2JpODc5LGJpbm5lZH0sJ0FSJyksJ0FyZ2VudGluYScsY29uZChlcSgke2JpODc5LGJpbm5lZH0sJ0FUJyksJ0F1c3RyaWEnLGNvbmQoZXEoJHtiaTg3OSxiaW5uZWR9LCdBVScpLCdBdXN0cmFsaWEnLGNvbmQoZXEoJHtiaTg3OSxiaW5uZWR9LCdCRScpLCdCZWxnaXVtJyxjb25kKGVxKCR7Ymk4NzksYmlubmVkfSwnQkcnKSwnQnVsZ2FyaWEnLGNvbmQoZXEoJHtiaTg3OSxiaW5uZWR9LCdCUicpLCdCcmF6aWwnLGNvbmQoZXEoJHtiaTg3OSxiaW5uZWR9LCdDQScpLCdDYW5hZGEnLGNvbmQoZXEoJHtiaTg3OSxiaW5uZWR9LCdDSCcpLCdTd2l0emVybGFuZCcsY29uZChlcSgke2JpODc5LGJpbm5lZH0sJ0NOJyksJ0NoaW5hJyxjb25kKGVxKCR7Ymk4NzksYmlubmVkfSwnQ1knKSwnQ3lwcnVzJyxjb25kKGVxKCR7Ymk4NzksYmlubmVkfSwnQ1onKSwnQ3plY2ggUmVwdWJsaWMnLGNvbmQoZXEoJHtiaTg3OSxiaW5uZWR9LCdERScpLCdHZXJtYW55Jyxjb25kKGVxKCR7Ymk4NzksYmlubmVkfSwnREsnKSwnRGVubWFyaycsY29uZChlcSgke2JpODc5LGJpbm5lZH0sJ0VFJyksJ0VzdG9uaWEnLGNvbmQoZXEoJHtiaTg3OSxiaW5uZWR9LCdFUycpLCdTcGFpbicsY29uZChlcSgke2JpODc5LGJpbm5lZH0sJ0ZJJyksJ0ZpbmxhbmQnLGNvbmQoZXEoJHtiaTg3OSxiaW5uZWR9LCdGUicpLCdGcmFuY2UnLGNvbmQoZXEoJHtiaTg3OSxiaW5uZWR9LCdHQicpLCdVSycsY29uZChlcSgke2JpODc5LGJpbm5lZH0sJ0dSJyksJ0dyZWVjZScsY29uZChlcSgke2JpODc5LGJpbm5lZH0sJ0hSJyksJ0Nyb2F0aWEnLGNvbmQoZXEoJHtiaTg3OSxiaW5uZWR9LCdIVScpLCdIdW5nYXJ5Jyxjb25kKGVxKCR7Ymk4NzksYmlubmVkfSwnSUQnKSwnSW5kb25lc2lhJyxjb25kKGVxKCR7Ymk4NzksYmlubmVkfSwnSUUnKSwnSXJlbGFuZCcsY29uZChlcSgke2JpODc5LGJpbm5lZH0sJ0lOJyksJ0luZGlhJyxjb25kKGVxKCR7Ymk4NzksYmlubmVkfSwnSVMnKSwnSWNlbGFuZCcsY29uZChlcSgke2JpODc5LGJpbm5lZH0sJ0lUJyksJ0l0YWx5Jyxjb25kKGVxKCR7Ymk4NzksYmlubmVkfSwnSlAnKSwnSmFwYW4nLGNvbmQoZXEoJHtiaTg3OSxiaW5uZWR9LCdLUicpLCdTb3V0aCBLb3JlYScsY29uZChlcSgke2JpODc5LGJpbm5lZH0sJ0xJJyksJ0xpZWNodGVuc3RlaW4nLGNvbmQoZXEoJHtiaTg3OSxiaW5uZWR9LCdMVCcpLCdMaXRodWFuaWEnLGNvbmQoZXEoJHtiaTg3OSxiaW5uZWR9LCdMVScpLCdMdXhlbWJvdXJnJyxjb25kKGVxKCR7Ymk4NzksYmlubmVkfSwnTFYnKSwnTGF0dmlhJyxjb25kKGVxKCR7Ymk4NzksYmlubmVkfSwnTVQnKSwnTWFsdGEnLGNvbmQoZXEoJHtiaTg3OSxiaW5uZWR9LCdNWCcpLCdNZXhpY28nLGNvbmQoZXEoJHtiaTg3OSxiaW5uZWR9LCdORycpLCdOaWdlcmlhJyxjb25kKGVxKCR7Ymk4NzksYmlubmVkfSwnTkwnKSwnTmV0aGVybGFuZHMnLGNvbmQoZXEoJHtiaTg3OSxiaW5uZWR9LCdOTycpLCdOb3J3YXknLGNvbmQoZXEoJHtiaTg3OSxiaW5uZWR9LCdOWicpLCdOZXcgWmVhbGFuZCcsY29uZChlcSgke2JpODc5LGJpbm5lZH0sJ1BIJyksJ1BoaWxpcHBpbmVzJyxjb25kKGVxKCR7Ymk4NzksYmlubmVkfSwnUEwnKSwnUG9sYW5kJyxjb25kKGVxKCR7Ymk4NzksYmlubmVkfSwnUFQnKSwnUG9ydHVnYWwnLGNvbmQoZXEoJHtiaTg3OSxiaW5uZWR9LCdSTycpLCdSb21hbmlhJyxjb25kKGVxKCR7Ymk4NzksYmlubmVkfSwnUlUnKSwnUnVzc2lhJyxjb25kKGVxKCR7Ymk4NzksYmlubmVkfSwnU0EnKSwnU2F1ZGkgQXJhYmlhJyxjb25kKGVxKCR7Ymk4NzksYmlubmVkfSwnU0UnKSwnU3dlZGVuJyxjb25kKGVxKCR7Ymk4NzksYmlubmVkfSwnU0cnKSwnU2luZ2Fwb3JlJyxjb25kKGVxKCR7Ymk4NzksYmlubmVkfSwnU0knKSwnU2xvdmVuaWEnLGNvbmQoZXEoJHtiaTg3OSxiaW5uZWR9LCdTSycpLCdTbG92YWtpYScsY29uZChlcSgke2JpODc5LGJpbm5lZH0sJ1RIJyksJ1RoYWlsYW5kJyxjb25kKGVxKCR7Ymk4NzksYmlubmVkfSwnVFInKSwnVHVya2V5Jyxjb25kKGVxKCR7Ymk4NzksYmlubmVkfSwnVFcnKSwnVGFpd2FuJyxjb25kKGVxKCR7Ymk4NzksYmlubmVkfSwnVVMnKSwnVVNBJyxjb25kKGVxKCR7Ymk4NzksYmlubmVkfSwnWkEnKSwnU291dGggQWZyaWNhJywnT3RoZXInKSkpKSkpKSkpKSkpKSkpKSkpKSkpKSkpKSkpKSkpKSkpKSkpKSkpKSkpKSkpKSkpKSkpKSkpPC9FeHByZXNzaW9uPgogICAgICAgICAgICAgICAgPC9DYWxjdWxhdGVkSXRlbT4KICAgICAgICAgICAgICAgIDxDYWxjdWxhdGVkSXRlbSBuYW1lPSJiaTE4NzQiIGxhYmVsPSIlIFByaW9yIFJhbmtzIG9mIFByb3BlcnR5IFZhbHVlIiB1c2FnZT0icXVhbnRpdGF0aXZlIiBmb3JtYXQ9IkNPTU1BMTIuMiIgYWdncmVnYXRpb249InN1bSIgZGF0YVR5cGU9ImRvdWJsZSI+CiAgICAgICAgICAgICAgICAgICAgPEV4cHJlc3Npb24+ZGl2KG1pbnVzKCR7Ymk5MzQscmF3fSwke2JpOTMzLHJhd30pLCR7Ymk5MzYscmF3fSk8L0V4cHJlc3Npb24+CiAgICAgICAgICAgICAgICA8L0NhbGN1bGF0ZWRJdGVtPgogICAgICAgICAgICAgICAgPENhbGN1bGF0ZWRJdGVtIG5hbWU9ImJpMTg3NSIgbGFiZWw9IlByaW9yIFJhbmtzIFJhbmdlIiB1c2FnZT0iY2F0ZWdvcmljYWwiIGZvcm1hdD0iJC4iIGFnZ3JlZ2F0aW9uPSJzdW0iIGRhdGFUeXBlPSJzdHJpbmciPgogICAgICAgICAgICAgICAgICAgIDxFeHByZXNzaW9uPmNvbmQobGUoJHtiaTE4NzQscmF3fSwwKSwnTm8gUFJJT1IgUkFOS1MnLGNvbmQobHQoJHtiaTE4NzQscmF3fSwwLjI1KSwnUFJJT1IgUkFOS1MgJmx0OzI1JSBvZiBwcm9wZXJ0eSB2YWx1ZScsY29uZChsdCgke2JpMTg3NCxyYXd9LDAuNSksJ1BSSU9SIFJBTktTIOKJpTI1JS0mbHQ7NTAlIG9mIHByb3BlcnR5IHZhbHVlJyxjb25kKGx0KCR7YmkxODc0LHJhd30sMC43NSksJ1BSSU9SIFJBTktTIOKJpTUwJS0mbHQ7NzUlIG9mIHByb3BlcnR5IHZhbHVlJywnUFJJT1IgUkFOS1Mg4omlNzUlIG9mIHByb3BlcnR5IHZhbHVlJykpKSk8L0V4cHJlc3Npb24+CiAgICAgICAgICAgICAgICA8L0NhbGN1bGF0ZWRJdGVtPgogICAgICAgICAgICAgICAgPEdyb3VwZWRJdGVtIG5hbWU9ImJpMTg3NyIgbGFiZWw9IlByaW9yIFJhbmtzIiBncm91cGluZz0iZ3IxODc2IiBkYXRhVHlwZT0ic3RyaW5nIj4KICAgICAgICAgICAgICAgICAgICA8R3JvdXBpbmdQYXJhbWV0ZXJzPgogICAgICAgICAgICAgICAgICAgICAgICA8R3JvdXBpbmdQYXJhbWV0ZXIgcGFyYW1ldGVyPSJiaTE4NzUiIHZhcmlhYmxlPSJ2YXIzMTU5Ii8+CiAgICAgICAgICAgICAgICAgICAgPC9Hcm91cGluZ1BhcmFtZXRlcnM+CiAgICAgICAgICAgICAgICA8L0dyb3VwZWRJdGVtPgogICAgICAgICAgICAgICAgPEdyb3VwZWRJdGVtIG5hbWU9ImJpMTg4MCIgbGFiZWw9IlByaW5jaXBhbCBQYXltZW50IEZyZXF1ZW5jeSAoTW9vZHlzKSIgc29ydE9uPSJjdXN0b20iIGN1c3RvbVNvcnQ9ImNzMTg3OSIgZ3JvdXBpbmc9ImdyMTg3OCIgZGF0YVR5cGU9InN0cmluZyI+CiAgICAgICAgICAgICAgICAgICAgPEdyb3VwaW5nUGFyYW1ldGVycz4KICAgICAgICAgICAgICAgICAgICAgICAgPEdyb3VwaW5nUGFyYW1ldGVyIHBhcmFtZXRlcj0iYmk5MTkiIHZhcmlhYmxlPSJ2YXIzMjEzIi8+CiAgICAgICAgICAgICAgICAgICAgPC9Hcm91cGluZ1BhcmFtZXRlcnM+CiAgICAgICAgICAgICAgICA8L0dyb3VwZWRJdGVtPgogICAgICAgICAgICAgICAgPEdyb3VwZWRJdGVtIG5hbWU9ImJpMTg4MyIgbGFiZWw9IlByb3BlcnR5IFR5cGUgLSBDb21tZXJjaWFsIFN0cmF0aWZpZWQiIHNvcnRPbj0iY3VzdG9tIiBjdXN0b21Tb3J0PSJjczE4ODIiIGdyb3VwaW5nPSJncjE4ODE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Hcm91cGVkSXRlbSBuYW1lPSJiaTE4ODUiIGxhYmVsPSJQcm9wZXJ0eSBUeXBlIC0gQ29tbWVyY2lhbCBMYnlMIiBncm91cGluZz0iZ3IxODg0IiBkYXRhVHlwZT0ic3RyaW5nIj4KICAgICAgICAgICAgICAgICAgICA8R3JvdXBpbmdQYXJhbWV0ZXJzPgogICAgICAgICAgICAgICAgICAgICAgICA8R3JvdXBpbmdQYXJhbWV0ZXIgcGFyYW1ldGVyPSJiaTkyMSIgdmFyaWFibGU9InZhcjQwMTMiLz4KICAgICAgICAgICAgICAgICAgICA8L0dyb3VwaW5nUGFyYW1ldGVycz4KICAgICAgICAgICAgICAgIDwvR3JvdXBlZEl0ZW0+CiAgICAgICAgICAgICAgICA8Q2FsY3VsYXRlZEl0ZW0gbmFtZT0iYmkxODg3IiBsYWJlbD0iTG9hbnMgaW4gQXJyZWFycyAtIFJlc2lkZW50aWFsICZhbXA7IFByb21vdGVkIEhvdXNpbmciIHVzYWdlPSJjYXRlZ29yaWNhbCIgZm9ybWF0PSIkLiIgYWdncmVnYXRpb249InN1bSIgc29ydE9uPSJjdXN0b20iIGN1c3RvbVNvcnQ9ImNzMTg4NiIgZGF0YVR5cGU9InN0cmluZyI+CiAgICAgICAgICAgICAgICAgICAgPEV4cHJlc3Npb24+Y29uZChvcihpc21pc3NpbmcoJHtiaTkxNCxyYXd9KSxndCgke2JpOTE0LHJhd30sJHtiaTkxNSxyYXd9KSxsZSgke2JpODc0LHJhd30sMTUpKSwnTG9hbnMgdGhhdCBhcmUgbm90IGluIGFycmVhcnMgKGkuZS4gcGVyZm9ybWluZyBMb2FucyknLGNvbmQoYW5kKGx0KCR7Ymk5MTQscmF3fSwke2JpOTE1LHJhd30pLGxlKCR7Ymk4NzQscmF3fSw2MCkpLCcmbHQ7MiAoYW5kIG5vdCBCUEkgb3IgRmNlKScsY29uZChhbmQobHQoJHtiaTkxNCxyYXd9LCR7Ymk5MTUscmF3fSksbGUoJHtiaTg3NCxyYXd9LDE4MCkpLCfiiaUyLSZsdDs2IChhbmQgbm90IEJQSSBvciBGY2UpJyxjb25kKGFuZChsdCgke2JpOTE0LHJhd30sJHtiaTkxNSxyYXd9KSxsZSgke2JpODc0LHJhd30sMzYwKSksJ+KJpTYtJmx0OzEyIChhbmQgbm90IEJQSSBvciBGY2UpJyxjb25kKGFuZChsdCgke2JpOTE0LHJhd30sJHtiaTkxNSxyYXd9KSxndCgke2JpODc0LHJhd30sMzYwKSksJ+KJpTEyIChhbmQgbm90IEJQSSBvciBGY2UpJywnICcpKSkpKTwvRXhwcmVzc2lvbj4KICAgICAgICAgICAgICAgIDwvQ2FsY3VsYXRlZEl0ZW0+CiAgICAgICAgICAgICAgICA8Q2FsY3VsYXRlZEl0ZW0gbmFtZT0iYmkxODg5IiBsYWJlbD0iTG9hbnMgaW4gQXJyZWFycyAtIENvbW1lcmNpYWwgTGJ5TCAmYW1wOyBQdWJsaWMiIHVzYWdlPSJjYXRlZ29yaWNhbCIgZm9ybWF0PSIkLiIgYWdncmVnYXRpb249InN1bSIgc29ydE9uPSJjdXN0b20iIGN1c3RvbVNvcnQ9ImNzMTg4OCIgZGF0YVR5cGU9InN0cmluZyI+CiAgICAgICAgICAgICAgICAgICAgPEV4cHJlc3Npb24+Y29uZChvcihpc21pc3NpbmcoJHtiaTkxNCxyYXd9KSxndCgke2JpOTE0LHJhd30sJHtiaTkxNSxyYXd9KSxsZSgke2JpODc0LHJhd30sMTUpKSwnQ3VycmVudGx5IHBlcmZvcm1pbmcnLGNvbmQoYW5kKGx0KCR7Ymk5MTQscmF3fSwke2JpOTE1LHJhd30pLGxlKCR7Ymk4NzQscmF3fSw2MCkpLCdOb3QgcGVyZm9ybWluZyBhcnJlYXJzICZsdDsgMiBtdHMgKGFuZCBub3QgQlBJIG9yIEZjZSknLGNvbmQoYW5kKGx0KCR7Ymk5MTQscmF3fSwke2JpOTE1LHJhd30pLGxlKCR7Ymk4NzQscmF3fSwxODApKSwnTm90IHBlcmZvcm1pbmcgYXJyZWFycyDiiaUyIG10cyAtICZsdDsgNiBtdHM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TAiIGxhYmVsPSJQZXJmb3JtaW5nIC8gTm9uLXBlcmZvcm1pbmciIHVzYWdlPSJjYXRlZ29yaWNhbCIgZm9ybWF0PSIkLiIgYWdncmVnYXRpb249InN1bSIgZGF0YVR5cGU9InN0cmluZyI+CiAgICAgICAgICAgICAgICAgICAgPEV4cHJlc3Npb24+Y29uZChvcihpc21pc3NpbmcoJHtiaTkxNCxyYXd9KSxndCgke2JpOTE0LHJhd30sJHtiaTkxNSxyYXd9KSxsZSgke2JpODc0LHJhd30sMTUpKSwnUGVyZm9ybWluZycsJ05vbi1QZXJmb3JtaW5nJyk8L0V4cHJlc3Npb24+CiAgICAgICAgICAgICAgICA8L0NhbGN1bGF0ZWRJdGVtPgogICAgICAgICAgICAgICAgPENhbGN1bGF0ZWRJdGVtIG5hbWU9ImJpMTg5MSIgbGFiZWw9IlZhbHVhdGlvbiBUeXBlIiB1c2FnZT0iY2F0ZWdvcmljYWwiIGZvcm1hdD0iJC4iIGFnZ3JlZ2F0aW9uPSJzdW0iIGRhdGFUeXBlPSJzdHJpbmciPgogICAgICAgICAgICAgICAgICAgIDxFeHByZXNzaW9uPidMZW5kaW5nIFZhbHVlJzwvRXhwcmVzc2lvbj4KICAgICAgICAgICAgICAgIDwvQ2FsY3VsYXRlZEl0ZW0+CiAgICAgICAgICAgICAgICA8Q2FsY3VsYXRlZEl0ZW0gbmFtZT0iYmkxODkyIiBsYWJlbD0iVW5pbmRleGVkIFByaW9yIFJhbmtzIHcvbyBPd24gaW4gRVVSIiB1c2FnZT0icXVhbnRpdGF0aXZlIiBmb3JtYXQ9IkNPTU1BMTIuMiIgYWdncmVnYXRpb249InN1bSIgZGF0YVR5cGU9ImRvdWJsZSI+CiAgICAgICAgICAgICAgICAgICAgPEV4cHJlc3Npb24+Y29uZChsZSgke2JpOTM0LHJhd30sJHtiaTkzMyxyYXd9KSwwLG1pbnVzKCR7Ymk5MzQscmF3fSwke2JpOTMzLHJhd30pKTwvRXhwcmVzc2lvbj4KICAgICAgICAgICAgICAgIDwvQ2FsY3VsYXRlZEl0ZW0+CiAgICAgICAgICAgICAgICA8RGF0YUl0ZW0gbmFtZT0iYmkxODkzIiBsYWJlbD0iQ3VycmVuY3kgRXhjaGFuZ2UgUmF0ZSAoMSkiIHhyZWY9IkNVUlJfRVhDSF9SQVRFIiBhZ2dyZWdhdGlvbj0ibWluIi8+CiAgICAgICAgICAgICAgICA8QWdncmVnYXRlQ2FsY3VsYXRlZEl0ZW0gbmFtZT0iYmkxODk0IiBsYWJlbD0iUmFuayIgZm9ybWF0PSJDT01NQTEyLiIgZGF0YVR5cGU9ImRvdWJsZSI+CiAgICAgICAgICAgICAgICAgICAgPEV4cHJlc3Npb24+YWdncmVnYXRlQ2VsbHMoc3VtLDEsZGVmYXVsdCxjZWxsSW5kZXgoc3RhcnQsMCksY2VsbEluZGV4KGN1cnJlbnQsMCkpPC9FeHByZXNzaW9uPgogICAgICAgICAgICAgICAgPC9BZ2dyZWdhdGVDYWxjdWxhdGVkSXRlbT4KICAgICAgICAgICAgICAgIDxDYWxjdWxhdGVkSXRlbSBuYW1lPSJiaTE4OTUiIGxhYmVsPSJUeXBlIG9mIEV4cG9zdXJlIiB1c2FnZT0iY2F0ZWdvcmljYWwiIGZvcm1hdD0iJC4iIGFnZ3JlZ2F0aW9uPSJzdW0iIHNvcnRPbj0iY3VzdG9tIiBjdXN0b21Tb3J0PSJjczU0MDQiIGRhdGFUeXBlPSJzdHJpbmciPgogICAgICAgICAgICAgICAgICAgIDxFeHByZXNzaW9uPmNvbmQob3IoaW4oJHtiaTg2NSxiaW5uZWR9LCdPODQuMTEwLTAxJywnTzg0LjExMC0wMicsJ084NC4xMTAtMDMnLCdPODQuMTEwLTA0JywnTzg0LjExMC0zMicsJ084NC4xMjAtMDEnLCdPODQuMTIwLTAyJywnTzg0LjEzMC0wMCcsJ084NC4yMTAtMDAnLCdPODQuMjIwLTAwJywnTzg0LjIzMC0wMCcsJ084NC4yNDAtMDAnLCdPODQuMjUwLTAxJywnTzg0LjMwMC0wMCcpLGFuZChpbigke2JpODY1LGJpbm5lZH0sJ084NC4xMTAtOTEnLCdPODQuMTEwLTkyJywnTzg0LjExMC05MycpLGVxKCR7Ymk4NzIsYmlubmVkfSwnQnVuZCcpKSxpbigke2JpODcxLGJpbm5lZH0sJ09FQkJURUNITicpKSwnby93IENsYWltIGFnYWluc3Qgc292ZXJlaWducycsY29uZChvcihpbigke2JpODY1LGJpbm5lZH0sJ084NC4xMTAtMTEnLCdPODQuMTEwLTEyJywnTzg0LjExMC0xMycsJ084NC4xMTAtMzEnLCdPODQuMTIwLTExJywnTzg0LjEyMC0xMicsJ084NC4xMjAtMTMnLCdPODQuMjUwLTAyJyksYW5kKGluKCR7Ymk4NjUsYmlubmVkfSwnTzg0LjExMC05MScsJ084NC4xMTAtOTInLCdPODQuMTEwLTkzJyksZXEoJHtiaTg3MixiaW5uZWR9LCdMYW5kJykpLGluKCR7Ymk4NzEsYmlubmVkfSwnQ0FSSVRBU1dJRU4nKSksJ28vdyBDbGFpbSBhZ2FpbnN0IHJlZ2lvbmFsL2ZlZGVyYWwgYXV0aG9yaXRpZXMnLGNvbmQoaW4oJHtiaTg2NSxiaW5uZWR9LCdPODQuMTEwLTIxJywnTzg0LjExMC0zMycsJ084NC4xMTAtMjInLCdPODQuMTEwLTIzJywnTzg0LjI1MC0wMycsJ0UzNi4wMDAtMDAnLCdFMzcuMDAwLTAwJywnRTM4LjExMC0wMCcsJ084NC4xMjAtMjEnLCdPODQuMTIwLTIyJyksJ28vdyBDbGFpbSBhZ2FpbnN0IGxvY2FsL211bmljaXBhbCBhdXRob3JpdGllcyAnLGNvbmQoZXEoJHtiaTg4NixiaW5uZWR9LCdFSUZMTFVMVUJPMDEnKSwnby93IENsYWltIGFnYWluc3Qgc3VwcmFuYXRpb25hbCcsY29uZChvcihpbigke2JpODgyLGJpbm5lZH0sJ084NC4xMTAtMDEnLCdPODQuMTEwLTAyJywnTzg0LjExMC0wMycsJ084NC4xMTAtMDQnLCdPODQuMTEwLTMyJywnTzg0LjEyMC0wMScsJ084NC4xMjAtMDInLCdPODQuMTMwLTAwJywnTzg0LjIxMC0wMCcsJ084NC4yMjAtMDAnLCdPODQuMjMwLTAwJywnTzg0LjI0MC0wMCcsJ084NC4yNTAtMDEnLCdPODQuMzAwLTAwJyksYW5kKGluKCR7Ymk4ODIsYmlubmVkfSwnTzg0LjExMC05MScsJ084NC4xMTAtOTInLCdPODQuMTEwLTkzJyksZXEoJHtiaTg4OCxiaW5uZWR9LCdCdW5kJykpLGluKCR7Ymk4NzEsYmlubmVkfSwnVE9MTkEnLCdTUFZNSVNURUwnLCdNRVJDVVJJVVM0JykpLCdvL3cgQ2xhaW0gZ3VhcmFudGVlZCBieSBzb3ZlcmVpZ25zJyxjb25kKG9yKGluKCR7Ymk4ODIsYmlubmVkfSwnTzg0LjExMC0xMScsJ084NC4xMTAtMTInLCdPODQuMTEwLTEzJywnTzg0LjExMC0zMScsJ084NC4xMjAtMTEnLCdPODQuMTIwLTEyJywnTzg0LjEyMC0xMycsJ084NC4yNTAtMDInKSxvcihpbigke2JpODgyLGJpbm5lZH0sJ084NC4xMTAtOTEnLCdPODQuMTEwLTkyJywnTzg0LjExMC05MycpLGVxKCR7Ymk4ODgsYmlubmVkfSwnTGFuZCcpKSxpbigke2JpODcxLGJpbm5lZH0sJ0hZUE8tVklUQUxJVCcpKSwnby93IENsYWltIGd1YXJhbnRlZWQgYnkgcmVnaW9uYWwvZmVkZXJhbCBhdXRob3JpdGllcycsY29uZChvcihpbigke2JpODgyLGJpbm5lZH0sJ084NC4xMTAtMjEnLCdPODQuMTEwLTMzJywnTzg0LjI1MC0wMycpLGluKCR7Ymk4NzEsYmlubmVkfSwnRE9STkJJUk5TRUlMJywnRUJTJywnV09ITkJBVUdFMScpKSwnby93IENsYWltIGd1YXJhbnRlZWQgYnkgbG9jYWwvbXVuaWNpcGFsIGF1dGhvcml0aWVzICcsJ090aGVycycpKSkpKSkpPC9FeHByZXNzaW9uPgogICAgICAgICAgICAgICAgPC9DYWxjdWxhdGVkSXRlbT4KICAgICAgICAgICAgICAgIDxDYWxjdWxhdGVkSXRlbSBuYW1lPSJiaTE4OTYiIGxhYmVsPSJMb2FuIEJhbGFuY2UiIHVzYWdlPSJxdWFudGl0YXRpdmUiIGZvcm1hdD0iQ09NTUExMi4yIiBhZ2dyZWdhdGlvbj0ic3VtIiBkYXRhVHlwZT0iZG91YmxlIj4KICAgICAgICAgICAgICAgICAgICA8RXhwcmVzc2lvbj5uZWcoJHtiaTkxNixyYXd9KTwvRXhwcmVzc2lvbj4KICAgICAgICAgICAgICAgIDwvQ2FsY3VsYXRlZEl0ZW0+CiAgICAgICAgICAgICAgICA8Q2FsY3VsYXRlZEl0ZW0gbmFtZT0iYmkxODk3IiBsYWJlbD0iTG9hbiBCYWxhbmNlIGluIEVVUiIgdXNhZ2U9InF1YW50aXRhdGl2ZSIgZm9ybWF0PSJDT01NQTEyLjIiIGFnZ3JlZ2F0aW9uPSJzdW0iIGRhdGFUeXBlPSJkb3VibGUiPgogICAgICAgICAgICAgICAgICAgIDxFeHByZXNzaW9uPm5lZygke2JpOTE3LHJhd30pPC9FeHByZXNzaW9uPgogICAgICAgICAgICAgICAgPC9DYWxjdWxhdGVkSXRlbT4KICAgICAgICAgICAgICAgIDxDYWxjdWxhdGVkSXRlbSBuYW1lPSJiaTE4OTgiIGxhYmVsPSJEZWJ0b3IgVHlwZSIgdXNhZ2U9ImNhdGVnb3JpY2FsIiBmb3JtYXQ9IiQuIiBhZ2dyZWdhdGlvbj0ic3VtIiBkYXRhVHlwZT0ic3RyaW5nIj4KICAgICAgICAgICAgICAgICAgICA8RXhwcmVzc2lvbj5jb25kKGluKCR7Ymk4NjMsYmlubmVkfSwnRkInLCdGSScsJ0lWJywnS08nLCdXQicpLCdDb21wYW55IChubyBTUFYpJyxjb25kKGluKCR7Ymk4NjMsYmlubmVkfSwnUFInKSwnUHJpdmF0ZSBJbmRpdmlkdWFsIE93bmVyc2hpcCcsY29uZChpbigke2JpODYzLGJpbm5lZH0sJ8OWSCcpLCdHb3Zlcm5tZW50JywnICcpKSk8L0V4cHJlc3Npb24+CiAgICAgICAgICAgICAgICA8L0NhbGN1bGF0ZWRJdGVtPgogICAgICAgICAgICAgICAgPENhbGN1bGF0ZWRJdGVtIG5hbWU9ImJpMTkwMCIgbGFiZWw9IkVtcGxveW1lbnQgVHlwZSIgdXNhZ2U9ImNhdGVnb3JpY2FsIiBmb3JtYXQ9IiQuIiBhZ2dyZWdhdGlvbj0ic3VtIiBzb3J0T249ImN1c3RvbSIgY3VzdG9tU29ydD0iY3MxODk5IiBkYXRhVHlwZT0ic3RyaW5nIj4KICAgICAgICAgICAgICAgICAgICA8RXhwcmVzc2lvbj5jb25kKGluKCR7Ymk4NzIsYmlubmVkfSwnTUEnLCdNRScsJ1VFJywndUVydycpLCdFbXBsb3llZCcsY29uZChlcSgke2JpODcyLGJpbm5lZH0sJ8OWZmZEJyksJ1Byb3RlY3RlZCBsaWZlLXRpbWUgZW1wbG95bWVudCcsY29uZChpbigke2JpODcyLGJpbm5lZH0sJ0Fwb3QnLCdBcnp0JywnQnVuZCcsJ0JWZXInLCdEZW50JywnRkJvSycsJ0ZCU28nLCdGSVNvJywnR2VtJywnSFZJTScsJ0lWU28nLCdLYW1tJywnS0F1cycsJ0tJbmwnLCdLT1NvJywnTGFuZCcsJ0xlYXMnLCdNdWxJJywnTm90Jywnw5ZIU28nLCfDtlZlcicsJ1BhcnQnLCdQUlNvJywnUkEnLCdSZWwnLCdTRScsJ3NFcncnLCdTRmluJywnU3BLw5YnLCdTdGlmJywnU1YnLCdVMScsJ1UyJywnVTMnLCdVNCcsJ1U1JywnVTYnLCdVNycsJ1VHcsO8JywnVmVyJywnVmVycycsJ1ZldCcsJ1dCS28nLCdXQlNvJywnV0JUcicsJ1dpVHInLCdaYWhuJywnWlQnKSwnU0VMRi1FTVBMT1lFRCcsJ090aGVyL05vIGRhdGEnKSkpPC9FeHByZXNzaW9uPgogICAgICAgICAgICAgICAgPC9DYWxjdWxhdGVkSXRlbT4KICAgICAgICAgICAgICAgIDxDYWxjdWxhdGVkSXRlbSBuYW1lPSJiaTE5MDIiIGxhYmVsPSJJbnRlcmVzdCBQYXltZW50IEZyZXF1ZW5jeSAoTW9vZHlzKSIgdXNhZ2U9ImNhdGVnb3JpY2FsIiBmb3JtYXQ9IiQuIiBhZ2dyZWdhdGlvbj0ic3VtIiBzb3J0T249ImN1c3RvbSIgY3VzdG9tU29ydD0iY3MxOTAxIiBkYXRhVHlwZT0ic3RyaW5nIj4KICAgICAgICAgICAgICAgICAgICA8RXhwcmVzc2lvbj5jb25kKGVxKCR7Ymk4OTgsYmlubmVkfSwnQW5udWFsbHknKSwnQW5udWFsbHknLGNvbmQoZXEoJHtiaTg5OCxiaW5uZWR9LCdTZW1pLWFubnVhbGx5JyksJ1NlbWktYW5udWFsbHknLGNvbmQoZXEoJHtiaTg5OCxiaW5uZWR9LCdRdWFydGVybHknKSwnUXVhcnRlcmx5Jyxjb25kKGVxKCR7Ymk4OTgsYmlubmVkfSwnTW9udGhseScpLCdNb250aGx5JywnT3RoZXInKSkpKTwvRXhwcmVzc2lvbj4KICAgICAgICAgICAgICAgIDwvQ2FsY3VsYXRlZEl0ZW0+CiAgICAgICAgICAgICAgICA8Q2FsY3VsYXRlZEl0ZW0gbmFtZT0iYmkxOTAzIiBsYWJlbD0iUHJvbW90ZWRIb3VzaW5nMV8wIiB1c2FnZT0icXVhbnRpdGF0aXZlIiBmb3JtYXQ9IkNPTU1BMTIuMiIgYWdncmVnYXRpb249InN1bSIgZGF0YVR5cGU9ImRvdWJsZSI+CiAgICAgICAgICAgICAgICAgICAgPEV4cHJlc3Npb24+Y29uZChlcSgke2JpMTgzMSxiaW5uZWR9LCdQcm9tb3RlZCBIb3VzaW5nJyksMSwwKTwvRXhwcmVzc2lvbj4KICAgICAgICAgICAgICAgIDwvQ2FsY3VsYXRlZEl0ZW0+CiAgICAgICAgICAgICAgICA8Q2FsY3VsYXRlZEl0ZW0gbmFtZT0iYmkxOTA0IiBsYWJlbD0iUmVjb3Vyc2UgdG8gQk9SUk9XRVIiIHVzYWdlPSJjYXRlZ29yaWNhbCIgZm9ybWF0PSIkLiIgYWdncmVnYXRpb249InN1bSIgZGF0YVR5cGU9InN0cmluZyI+CiAgICAgICAgICAgICAgICAgICAgPEV4cHJlc3Npb24+J1llcyc8L0V4cHJlc3Npb24+CiAgICAgICAgICAgICAgICA8L0NhbGN1bGF0ZWRJdGVtPgogICAgICAgICAgICAgICAgPENhbGN1bGF0ZWRJdGVtIG5hbWU9ImJpMTkwNSIgbGFiZWw9IlByb3BlcnR5IENvdW50cnkiIHVzYWdlPSJjYXRlZ29yaWNhbCIgZm9ybWF0PSIkLiIgYWdncmVnYXRpb249InN1bSIgZGF0YVR5cGU9InN0cmluZyI+CiAgICAgICAgICAgICAgICAgICAgPEV4cHJlc3Npb24+Y29uZChlcSgke2JpOTAyLGJpbm5lZH0sJ0FFJyksJ1VBRScsY29uZChlcSgke2JpOTAyLGJpbm5lZH0sJ0FSJyksJ0FyZ2VudGluYScsY29uZChlcSgke2JpOTAyLGJpbm5lZH0sJ0FUJyksJ0F1c3RyaWEnLGNvbmQoZXEoJHtiaTkwMixiaW5uZWR9LCdBVScpLCdBdXN0cmFsaWEnLGNvbmQoZXEoJHtiaTkwMixiaW5uZWR9LCdCRScpLCdCZWxnaXVtJyxjb25kKGVxKCR7Ymk5MDIsYmlubmVkfSwnQkcnKSwnQnVsZ2FyaWEnLGNvbmQoZXEoJHtiaTkwMixiaW5uZWR9LCdCUicpLCdCcmF6aWwnLGNvbmQoZXEoJHtiaTkwMixiaW5uZWR9LCdDQScpLCdDYW5hZGEnLGNvbmQoZXEoJHtiaTkwMixiaW5uZWR9LCdDSCcpLCdTd2l0emVybGFuZCcsY29uZChlcSgke2JpOTAyLGJpbm5lZH0sJ0NOJyksJ0NoaW5hJyxjb25kKGVxKCR7Ymk5MDIsYmlubmVkfSwnQ1knKSwnQ3lwcnVzJyxjb25kKGVxKCR7Ymk5MDIsYmlubmVkfSwnQ1onKSwnQ3plY2ggUmVwdWJsaWMnLGNvbmQoZXEoJHtiaTkwMixiaW5uZWR9LCdERScpLCdHZXJtYW55Jyxjb25kKGVxKCR7Ymk5MDIsYmlubmVkfSwnREsnKSwnRGVubWFyaycsY29uZChlcSgke2JpOTAyLGJpbm5lZH0sJ0VFJyksJ0VzdG9uaWEnLGNvbmQoZXEoJHtiaTkwMixiaW5uZWR9LCdFUycpLCdTcGFpbicsY29uZChlcSgke2JpOTAyLGJpbm5lZH0sJ0ZJJyksJ0ZpbmxhbmQnLGNvbmQoZXEoJHtiaTkwMixiaW5uZWR9LCdGUicpLCdGcmFuY2UnLGNvbmQoZXEoJHtiaTkwMixiaW5uZWR9LCdHQicpLCdVSycsY29uZChlcSgke2JpOTAyLGJpbm5lZH0sJ0dSJyksJ0dyZWVjZScsY29uZChlcSgke2JpOTAyLGJpbm5lZH0sJ0hSJyksJ0Nyb2F0aWEnLGNvbmQoZXEoJHtiaTkwMixiaW5uZWR9LCdIVScpLCdIdW5nYXJ5Jyxjb25kKGVxKCR7Ymk5MDIsYmlubmVkfSwnSUQnKSwnSW5kb25lc2lhJyxjb25kKGVxKCR7Ymk5MDIsYmlubmVkfSwnSUUnKSwnSXJlbGFuZCcsY29uZChlcSgke2JpOTAyLGJpbm5lZH0sJ0lOJyksJ0luZGlhJyxjb25kKGVxKCR7Ymk5MDIsYmlubmVkfSwnSVMnKSwnSWNlbGFuZCcsY29uZChlcSgke2JpOTAyLGJpbm5lZH0sJ0lUJyksJ0l0YWx5Jyxjb25kKGVxKCR7Ymk5MDIsYmlubmVkfSwnSlAnKSwnSmFwYW4nLGNvbmQoZXEoJHtiaTkwMixiaW5uZWR9LCdLUicpLCdTb3V0aCBLb3JlYScsY29uZChlcSgke2JpOTAyLGJpbm5lZH0sJ0xJJyksJ0xpZWNodGVuc3RlaW4nLGNvbmQoZXEoJHtiaTkwMixiaW5uZWR9LCdMVCcpLCdMaXRodWFuaWEnLGNvbmQoZXEoJHtiaTkwMixiaW5uZWR9LCdMVScpLCdMdXhlbWJvdXJnJyxjb25kKGVxKCR7Ymk5MDIsYmlubmVkfSwnTFYnKSwnTGF0dmlhJyxjb25kKGVxKCR7Ymk5MDIsYmlubmVkfSwnTVQnKSwnTWFsdGEnLGNvbmQoZXEoJHtiaTkwMixiaW5uZWR9LCdNWCcpLCdNZXhpY28nLGNvbmQoZXEoJHtiaTkwMixiaW5uZWR9LCdORycpLCdOaWdlcmlhJyxjb25kKGVxKCR7Ymk5MDIsYmlubmVkfSwnTkwnKSwnTmV0aGVybGFuZHMnLGNvbmQoZXEoJHtiaTkwMixiaW5uZWR9LCdOTycpLCdOb3J3YXknLGNvbmQoZXEoJHtiaTkwMixiaW5uZWR9LCdOWicpLCdOZXcgWmVhbGFuZCcsY29uZChlcSgke2JpOTAyLGJpbm5lZH0sJ1BIJyksJ1BoaWxpcHBpbmVzJyxjb25kKGVxKCR7Ymk5MDIsYmlubmVkfSwnUEwnKSwnUG9sYW5kJyxjb25kKGVxKCR7Ymk5MDIsYmlubmVkfSwnUFQnKSwnUG9ydHVnYWwnLGNvbmQoZXEoJHtiaTkwMixiaW5uZWR9LCdSTycpLCdSb21hbmlhJyxjb25kKGVxKCR7Ymk5MDIsYmlubmVkfSwnUlUnKSwnUnVzc2lhJyxjb25kKGVxKCR7Ymk5MDIsYmlubmVkfSwnU0EnKSwnU2F1ZGkgQXJhYmlhJyxjb25kKGVxKCR7Ymk5MDIsYmlubmVkfSwnU0UnKSwnU3dlZGVuJyxjb25kKGVxKCR7Ymk5MDIsYmlubmVkfSwnU0cnKSwnU2luZ2Fwb3JlJyxjb25kKGVxKCR7Ymk5MDIsYmlubmVkfSwnU0knKSwnU2xvdmVuaWEnLGNvbmQoZXEoJHtiaTkwMixiaW5uZWR9LCdTSycpLCdTbG92YWtpYScsY29uZChlcSgke2JpOTAyLGJpbm5lZH0sJ1RIJyksJ1RoYWlsYW5kJyxjb25kKGVxKCR7Ymk5MDIsYmlubmVkfSwnVFInKSwnVHVya2V5Jyxjb25kKGVxKCR7Ymk5MDIsYmlubmVkfSwnVFcnKSwnVGFpd2FuJyxjb25kKGVxKCR7Ymk5MDIsYmlubmVkfSwnVVMnKSwnVVNBJyxjb25kKGVxKCR7Ymk5MDIsYmlubmVkfSwnWkEnKSwnU291dGggQWZyaWNhJywnT3RoZXInKSkpKSkpKSkpKSkpKSkpKSkpKSkpKSkpKSkpKSkpKSkpKSkpKSkpKSkpKSkpKSkpKSkpKSkpPC9FeHByZXNzaW9uPgogICAgICAgICAgICAgICAgPC9DYWxjdWxhdGVkSXRlbT4KICAgICAgICAgICAgICAgIDxDYWxjdWxhdGVkSXRlbSBuYW1lPSJiaTE5MDYiIGxhYmVsPSJTZWN0b3IgKE90aGVyIERlYnRvcnMpIiB1c2FnZT0iY2F0ZWdvcmljYWwiIGZvcm1hdD0iJC4iIGFnZ3JlZ2F0aW9uPSJzdW0iIGRhdGFUeXBlPSJzdHJpbmciPgogICAgICAgICAgICAgICAgICAgIDxFeHByZXNzaW9uPmNvbmQoaW4oJHtiaTg2NSxiaW5uZWR9LCdRODcuMTAwLTAwJywnUTg3LjMwMC0wMCcsJ1E4OC4xMDAtMDAnKSwnQ2FyZSBmb3IgdGhlIGVsZGVybHknLGNvbmQoaW4oJHtiaTg2NSxiaW5uZWR9LCdRODguOTEwLTAwJyksJ0NoaWxkY2FyZScsY29uZChpbigke2JpODY1LGJpbm5lZH0sJ0o1OS4xMTAtMDAnLCdKNTkuMTIwLTAwJywnSjU5LjEzMC0wMCcsJ0o1OS4xNDAtMDAnLCdKNTkuMjAwLTAwJywnSjYwLjEwMC0wMCcsJ0o2MC4yMDAtMDAnLCdSOTAuMDEwLTAwJywnUjkwLjAyMC0wMCcsJ1I5MC4wMzAtMDAnLCdSOTAuMDQwLTAwJywnUjkxLjAxMC0wMCcsJ1I5MS4wMjAtMDAnLCdSOTEuMDMwLTAwJywnUjkxLjA0MC0wMCcsJ1I5Mi4wMDEtMDAnLCdSOTIuMDAyLTAwJywnUjkyLjAwMy0wMCcsJ1I5My4yMTAtMDAnLCdSOTMuMjkwLTAwJyksJ0N1bHR1cmUvZW50ZXJ0YWlubWVudCAodGhlYXRyZXMsIHJhZGlvIGFuZCBUViBzdGF0aW9ucywgbGlicmFyaWVzLCBldGMuKScsY29uZChpbigke2JpODY1LGJpbm5lZH0sJ1A4NS4xMDAtMDEnLCdQODUuMTAwLTAyJywnUDg1LjIwMC0wMScsJ1A4NS4yMDAtMDInLCdQODUuMzExLTAxJywnUDg1LjMxMS0wMicsJ1A4NS4zMTItMDEnLCdQODUuMzEyLTAyJywnUDg1LjMyMS0wMScsJ1A4NS4zMjEtMDInLCdQODUuMzIyLTAxJywnUDg1LjMyMi0wMicsJ1A4NS4zMjMtMDEnLCdQODUuMzIzLTAyJywnUDg1LjQxMC0wMCcsJ1A4NS40MjAtMDAnLCdQODUuNTEwLTAwJywnUDg1LjUyMS0wMCcsJ1A4NS41MjktMDAnLCdQODUuNTMwLTAwJywnUDg1LjU5MC0wMCcsJ1A4NS42MDAtMDAnKSwnRWR1Y2F0aW9uJyxjb25kKGluKCR7Ymk4NjUsYmlubmVkfSwnRDM1LjExMC0wMCcsJ0QzNS4xMjAtMDAnLCdEMzUuMTMwLTAwJywnRDM1LjE0MC0wMCcsJ0QzNS4yMTAtMDAnLCdEMzUuMjIwLTAwJywnRDM1LjIzMC0wMCcsJ0QzNS4zMDAtMDAnKSwnRW5lcmd5Jyxjb25kKGluKCR7Ymk4NjUsYmlubmVkfSwnTzg0LjI1MC0wMScsJ084NC4yNTAtMDInLCdPODQuMjUwLTAzJyksJ0ZpcmUgZmlnaHRlcnMnLGNvbmQoaW4oJHtiaTg2NSxiaW5uZWR9LCdRODYuMTAwLTAwJywnUTg2LjIxMC0wMCcsJ1E4Ni4yMjAtMDAnLCdRODYuMjMwLTAxJywnUTg2LjIzMC0wMicsJ1E4Ni45MDEtMDAnLCdRODYuOTAyLTAwJywnUTg2LjkwMy0wMCcsJ1E4Ni45MDktMDAnKSwnSGVhbHRoY2FyZScsY29uZChpbigke2JpODY1LGJpbm5lZH0sJ0g1Mi4yMTEtMDAnKSwnUGFya2luZyBsb3QnLGNvbmQoaW4oJHtiaTg2NSxiaW5uZWR9LCdONzkuMTEwLTAwJywnTjc5LjEyMC0wMCcsJ043OS45MDEtMDAnLCdONzkuOTAyLTAwJyksJ1Byb21vdGlvbiBvZiB0b3VyaXNtJyxjb25kKGluKCR7Ymk4NjUsYmlubmVkfSwnUjkzLjExMS0wMCcsJ1I5My4xMTktMDAnLCdSOTMuMTIwLTAwJywnUjkzLjEzMC0wMCcsJ1I5My4xOTAtMDAnKSwnU3BvcnQnLGNvbmQoaW4oJHtiaTg2NSxiaW5uZWR9LCdFMzguMTEwLTAwJywnRTM4LjEyMC0wMCcsJ0UzOC4yMTEtMDAnLCdFMzguMjE5LTAwJywnRTM4LjIyMC0wMCcsJ0UzOC4zMTAtMDAnLCdFMzguMzIxLTAwJywnRTM4LjMyOS0wMCcsJ0UzOS4wMDAtMDAnKSwnV2FzdGUgY29sbGVjdGlvbicsY29uZChpbigke2JpODY1LGJpbm5lZH0sJ0UzOC4xMTAtMDAnKSwnV2FzdGUgd2F0ZXIgdHJlYXRtZW50Jyxjb25kKGluKCR7Ymk4NjUsYmlubmVkfSwnRTM2LjAwMC0wMCcpLCdXYXRlciBzdXBwbHknLCdPdGhlciAvIE5vIERhdGEnKSkpKSkpKSkpKSkpKTwvRXhwcmVzc2lvbj4KICAgICAgICAgICAgICAgIDwvQ2FsY3VsYXRlZEl0ZW0+CiAgICAgICAgICAgICAgICA8Q2FsY3VsYXRlZEl0ZW0gbmFtZT0iYmkxOTA4IiBsYWJlbD0iT2NjdXBhbmN5IFR5cGUgLSBSZXNpZGVudGlhbCAvIFByb21vdGVkIEhvdXNpbmciIHVzYWdlPSJjYXRlZ29yaWNhbCIgZm9ybWF0PSIkLiIgYWdncmVnYXRpb249InN1bSIgc29ydE9uPSJjdXN0b20iIGN1c3RvbVNvcnQ9ImNzMTkwNyIgZGF0YVR5cGU9InN0cmluZyI+CiAgICAgICAgICAgICAgICAgICAgPEV4cHJlc3Npb24+Y29uZChlcSgke2JpMTgzMSxiaW5uZWR9LCdSZXNpZGVudGlhbCcpLCR7YmkxODQxLGJpbm5lZH0sY29uZChlcSgke2JpMTgzMSxiaW5uZWR9LCdQcm9tb3RlZCBIb3VzaW5nJyksJHtiaTE4MzksYmlubmVkfSwnJykpPC9FeHByZXNzaW9uPgogICAgICAgICAgICAgICAgPC9DYWxjdWxhdGVkSXRlbT4KICAgICAgICAgICAgICAgIDxDYWxjdWxhdGVkSXRlbSBuYW1lPSJiaTE5MTAiIGxhYmVsPSJQdWJsaWMgQ3VzdG9tZXIgQW5vbnltaXphdGlvbiBGbGFnIiB1c2FnZT0iY2F0ZWdvcmljYWwiIGZvcm1hdD0iJC4iIGFnZ3JlZ2F0aW9uPSJzdW0iIGRhdGFUeXBlPSJzdHJpbmciPgogICAgICAgICAgICAgICAgICAgIDxFeHByZXNzaW9uPmNvbmQoYW5kKGluKCR7Ymk4NjMsYmlubmVkfSwnRkInLCdJVicsJ0tPJywnUFInKSxlcSgje3ByMTkwOX0sJ1knKSksJ1knLCdOJyk8L0V4cHJlc3Npb24+CiAgICAgICAgICAgICAgICA8L0NhbGN1bGF0ZWRJdGVtPgogICAgICAgICAgICAgICAgPENhbGN1bGF0ZWRJdGVtIG5hbWU9ImJpMTkxMSIgbGFiZWw9IkRFQlRPUiBOYW1lIChQdWJsaWMpIiB1c2FnZT0iY2F0ZWdvcmljYWwiIGZvcm1hdD0iJC4iIGFnZ3JlZ2F0aW9uPSJzdW0iIGRhdGFUeXBlPSJzdHJpbmciPgogICAgICAgICAgICAgICAgICAgIDxFeHByZXNzaW9uPmNvbmQoZXEoJHtiaTE5MTAsYmlubmVkfSwnWScpLCR7Ymk4NTQsYmlubmVkfSwke2JpMTA4OCxiaW5uZWR9KTwvRXhwcmVzc2lvbj4KICAgICAgICAgICAgICAgIDwvQ2FsY3VsYXRlZEl0ZW0+CiAgICAgICAgICAgICAgICA8Q2FsY3VsYXRlZEl0ZW0gbmFtZT0iYmkxOTEyIiBsYWJlbD0iREVCVE9SIElEIChQdWJsaWMpIiB1c2FnZT0iY2F0ZWdvcmljYWwiIGZvcm1hdD0iJC4iIGFnZ3JlZ2F0aW9uPSJzdW0iIGRhdGFUeXBlPSJzdHJpbmciPgogICAgICAgICAgICAgICAgICAgIDxFeHByZXNzaW9uPmNvbmQoZXEoJHtiaTE5MTAsYmlubmVkfSwnWScpLCR7Ymk4NTQsYmlubmVkfSwke2JpOTI1LGJpbm5lZH0pPC9FeHByZXNzaW9uPgogICAgICAgICAgICAgICAgPC9DYWxjdWxhdGVkSXRlbT4KICAgICAgICAgICAgICAgIDxDYWxjdWxhdGVkSXRlbSBuYW1lPSJiaTE5MTMiIGxhYmVsPSJTcG90IEV4Y2hhbmdlIFJhdGUiIHVzYWdlPSJxdWFudGl0YXRpdmUiIGZvcm1hdD0iQ09NTUExMi41IiBhZ2dyZWdhdGlvbj0ibWluIiBkYXRhVHlwZT0iZG91YmxlIj4KICAgICAgICAgICAgICAgICAgICA8RXhwcmVzc2lvbj5kaXYoMSwke2JpMTg5MyxyYXd9KTwvRXhwcmVzc2lvbj4KICAgICAgICAgICAgICAgIDwvQ2FsY3VsYXRlZEl0ZW0+CiAgICAgICAgICAgICAgICA8Q2FsY3VsYXRlZEl0ZW0gbmFtZT0iYmkxOTE0IiBsYWJlbD0iRmxvYXRpbmcgLyBGaXhlZCBSYXRlIiB1c2FnZT0iY2F0ZWdvcmljYWwiIGZvcm1hdD0iJC4iIGFnZ3JlZ2F0aW9uPSJzdW0iIGRhdGFUeXBlPSJzdHJpbmciPgogICAgICAgICAgICAgICAgICAgIDxFeHByZXNzaW9uPmNvbmQoZXEoJHtiaTE4NDYsYmlubmVkfSwnRmxvYXRpbmcgcmF0ZScpLCdGbG9hdGluZycsJ0ZpeGVkJyk8L0V4cHJlc3Npb24+CiAgICAgICAgICAgICAgICA8L0NhbGN1bGF0ZWRJdGVtPgogICAgICAgICAgICAgICAgPENhbGN1bGF0ZWRJdGVtIG5hbWU9ImJpMTkxNSIgbGFiZWw9IklmIGludGVyZXN0IG9uIGxvYW4gaXMgZml4ZWQsIGZpeGVkIGludGVyZXN0IHJhdGUgKGluICUpMiIgdXNhZ2U9InF1YW50aXRhdGl2ZSIgZm9ybWF0PSJQRVJDRU5UMTIuMiIgYWdncmVnYXRpb249InN1bSIgZGF0YVR5cGU9ImRvdWJsZSI+CiAgICAgICAgICAgICAgICAgICAgPEV4cHJlc3Npb24+Y29uZChpbigke2JpMTg0NixiaW5uZWR9LCdGaXhlZCByYXRlIHdpdGggcmVzZXQgJmx0OzIgeWVhcnMnLCdGaXhlZCByYXRlIHdpdGggcmVzZXQgIOKJpTIgYnV0ICZsdDsgNSB5ZWFycycsJ0ZpeGVkIHJhdGUgd2l0aCByZXNldCDiiaU1IHllYXJzJyksZGl2KCR7Ymk4NjAscmF3fSwxMDApLC4pPC9FeHByZXNzaW9uPgogICAgICAgICAgICAgICAgPC9DYWxjdWxhdGVkSXRlbT4KICAgICAgICAgICAgICAgIDxDYWxjdWxhdGVkSXRlbSBuYW1lPSJiaTE5MTYiIGxhYmVsPSJJbnRlcmVzdCBtYXJnaW4sIGlmIGJvcnJvd2VyIHBheXMgZmxvYXRpbmcgcmF0ZSAoaW4gJSkiIHVzYWdlPSJxdWFudGl0YXRpdmUiIGZvcm1hdD0iUEVSQ0VOVDEyLjIiIGFnZ3JlZ2F0aW9uPSJzdW0iIGRhdGFUeXBlPSJkb3VibGUiPgogICAgICAgICAgICAgICAgICAgIDxFeHByZXNzaW9uPmNvbmQoZXEoJHtiaTE4NDYsYmlubmVkfSwnRmxvYXRpbmcgcmF0ZScpLGRpdigke2JpODk3LHJhd30sMTAwKSwuKTwvRXhwcmVzc2lvbj4KICAgICAgICAgICAgICAgIDwvQ2FsY3VsYXRlZEl0ZW0+CiAgICAgICAgICAgICAgICA8Q2FsY3VsYXRlZEl0ZW0gbmFtZT0iYmkxOTE3IiBsYWJlbD0iRWxpZ2libGUgZm9yIHJlcG8gdHJhbnNhY3Rpb25zIHdpdGggRUNCIC8gYXBwbGljYWJsZSBjZW50cmFsIGJhbmsiIHVzYWdlPSJjYXRlZ29yaWNhbCIgZm9ybWF0PSIkLiIgYWdncmVnYXRpb249InN1bSIgZGF0YVR5cGU9InN0cmluZyI+CiAgICAgICAgICAgICAgICAgICAgPEV4cHJlc3Npb24+Y29uZChlcSgke2JpODU3LGJpbm5lZH0sJ1knKSwnWScsY29uZChlcSgke2JpODU3LGJpbm5lZH0sJ04nKSwnTm8nLCcnKSk8L0V4cHJlc3Npb24+CiAgICAgICAgICAgICAgICA8L0NhbGN1bGF0ZWRJdGVtPgogICAgICAgICAgICAgICAgPENhbGN1bGF0ZWRJdGVtIG5hbWU9ImJpMTkxOCIgbGFiZWw9IklzIExvYW4gYWxzbyBiYWNrZWQgYnkgYSBtb3J0Z2FnZT8iIHVzYWdlPSJjYXRlZ29yaWNhbCIgZm9ybWF0PSIkLiIgYWdncmVnYXRpb249InN1bSIgZGF0YVR5cGU9InN0cmluZyI+CiAgICAgICAgICAgICAgICAgICAgPEV4cHJlc3Npb24+Y29uZChpc21pc3NpbmcoJHtiaTkzMixyYXd9KSwnTm8nLCdZZXMnKTwvRXhwcmVzc2lvbj4KICAgICAgICAgICAgICAgIDwvQ2FsY3VsYXRlZEl0ZW0+CiAgICAgICAgICAgICAgICA8Q2FsY3VsYXRlZEl0ZW0gbmFtZT0iYmkxOTE5IiBsYWJlbD0iTGFyZ2VzdCBHb3Zlcm5tZW50IEd1YXJhbnRvciAvIE93bmVyIC8gU3BvbnNvciIgdXNhZ2U9ImNhdGVnb3JpY2FsIiBmb3JtYXQ9IiQuIiBhZ2dyZWdhdGlvbj0ic3VtIiBkYXRhVHlwZT0ic3RyaW5nIj4KICAgICAgICAgICAgICAgICAgICA8RXhwcmVzc2lvbj5jb25kKGlzbWlzc2luZygke2JpODgxLGJpbm5lZH0pLCdPd25lcicsJ0d1YXJhbnRvcicpPC9FeHByZXNzaW9uPgogICAgICAgICAgICAgICAgPC9DYWxjdWxhdGVkSXRlbT4KICAgICAgICAgICAgICAgIDxDYWxjdWxhdGVkSXRlbSBuYW1lPSJiaTE5MjAiIGxhYmVsPSJTZWN0b3IiIHVzYWdlPSJjYXRlZ29yaWNhbCIgZm9ybWF0PSIkLiIgYWdncmVnYXRpb249InN1bSIgZGF0YVR5cGU9InN0cmluZyI+CiAgICAgICAgICAgICAgICAgICAgPEV4cHJlc3Npb24+Y29uZChlcSgke2JpMTg5NSxiaW5uZWR9LCdPdGhlcnMnKSwke2JpMTkwNixiaW5uZWR9LCcnKTwvRXhwcmVzc2lvbj4KICAgICAgICAgICAgICAgIDwvQ2FsY3VsYXRlZEl0ZW0+CiAgICAgICAgICAgICAgICA8Q2FsY3VsYXRlZEl0ZW0gbmFtZT0iYmkxOTIxIiBsYWJlbD0iTmFtZSBvZiBsYXJnZXN0IEdvdmVybm1lbnQgR3VhcmFudG9yIC8gT3duZXIgLyBTcG9uc29yIiB1c2FnZT0iY2F0ZWdvcmljYWwiIGZvcm1hdD0iJC4iIGFnZ3JlZ2F0aW9uPSJzdW0iIGRhdGFUeXBlPSJzdHJpbmciPgogICAgICAgICAgICAgICAgICAgIDxFeHByZXNzaW9uPmNvbmQoaXNtaXNzaW5nKCR7Ymk4ODEsYmlubmVkfSksJHtiaTE5MTEsYmlubmVkfSwke2JpMTA4OSxiaW5uZWR9KTwvRXhwcmVzc2lvbj4KICAgICAgICAgICAgICAgIDwvQ2FsY3VsYXRlZEl0ZW0+CiAgICAgICAgICAgICAgICA8Q2FsY3VsYXRlZEl0ZW0gbmFtZT0iYmkxOTIyIiBsYWJlbD0iTGFyZ2VzdCBHb3Zlcm5tZW50IEd1YXJhbnRvciAvIE93bmVyIC8gU3BvbnNvciBpZGVudGlmaWVyIG51bWJlciIgdXNhZ2U9ImNhdGVnb3JpY2FsIiBmb3JtYXQ9IiQuIiBhZ2dyZWdhdGlvbj0ic3VtIiBkYXRhVHlwZT0ic3RyaW5nIj4KICAgICAgICAgICAgICAgICAgICA8RXhwcmVzc2lvbj5jb25kKGlzbWlzc2luZygke2JpODgxLGJpbm5lZH0pLCR7YmkxOTEyLGJpbm5lZH0sJHtiaTkyNixiaW5uZWR9KTwvRXhwcmVzc2lvbj4KICAgICAgICAgICAgICAgIDwvQ2FsY3VsYXRlZEl0ZW0+CiAgICAgICAgICAgICAgICA8Q2FsY3VsYXRlZEl0ZW0gbmFtZT0iYmkxOTIzIiBsYWJlbD0iQ291bnRyeSBpbiB3aGljaCBsYXJnZXN0IEdvdmVybm1lbnQgR3VhcmFudG9yIC8gT3duZXIgLyBTcG9uc29yIGlzIGJhc2VkIiB1c2FnZT0iY2F0ZWdvcmljYWwiIGZvcm1hdD0iJC4iIGFnZ3JlZ2F0aW9uPSJzdW0iIGRhdGFUeXBlPSJzdHJpbmciPgogICAgICAgICAgICAgICAgICAgIDxFeHByZXNzaW9uPmNvbmQoaXNtaXNzaW5nKCR7Ymk4ODEsYmlubmVkfSksJHtiaTE4NzIsYmlubmVkfSwke2JpMTg3MyxiaW5uZWR9KTwvRXhwcmVzc2lvbj4KICAgICAgICAgICAgICAgIDwvQ2FsY3VsYXRlZEl0ZW0+CiAgICAgICAgICAgICAgICA8Q2FsY3VsYXRlZEl0ZW0gbmFtZT0iYmkxOTI0IiBsYWJlbD0iUmVnaW9uIG9mIGxhcmdlc3QgR292ZXJubWVudCBHdWFyYW50b3IgLyBPd25lciAvIFNwb25zb3IiIHVzYWdlPSJjYXRlZ29yaWNhbCIgZm9ybWF0PSIkLiIgYWdncmVnYXRpb249InN1bSIgZGF0YVR5cGU9InN0cmluZyI+CiAgICAgICAgICAgICAgICAgICAgPEV4cHJlc3Npb24+Y29uZChpc21pc3NpbmcoJHtiaTg4MSxiaW5uZWR9KSwke2JpODY3LGJpbm5lZH0sJHtiaTg4NCxiaW5uZWR9KTwvRXhwcmVzc2lvbj4KICAgICAgICAgICAgICAgIDwvQ2FsY3VsYXRlZEl0ZW0+CiAgICAgICAgICAgICAgICA8Q2FsY3VsYXRlZEl0ZW0gbmFtZT0iYmkxOTI1IiBsYWJlbD0iUG9zdGFsIENvZGUgb2YgbGFyZ2VzdCBHb3Zlcm5tZW50IEd1YXJhbnRvciAvIE93bmVyIC8gU3BvbnNvciIgdXNhZ2U9ImNhdGVnb3JpY2FsIiBmb3JtYXQ9IiQuIiBhZ2dyZWdhdGlvbj0ic3VtIiBkYXRhVHlwZT0ic3RyaW5nIj4KICAgICAgICAgICAgICAgICAgICA8RXhwcmVzc2lvbj5jb25kKGlzbWlzc2luZygke2JpODgxLGJpbm5lZH0pLCR7Ymk4NjgsYmlubmVkfSwke2JpODg1LGJpbm5lZH0pPC9FeHByZXNzaW9uPgogICAgICAgICAgICAgICAgPC9DYWxjdWxhdGVkSXRlbT4KICAgICAgICAgICAgICAgIDxDYWxjdWxhdGVkSXRlbSBuYW1lPSJiaTIwNDQiIGxhYmVsPSJBVFQgUHJvcGVydHkgVHlwZSIgdXNhZ2U9ImNhdGVnb3JpY2FsIiBmb3JtYXQ9IiQuIiBhZ2dyZWdhdGlvbj0ic3VtIiBzb3J0T249ImN1c3RvbSIgY3VzdG9tU29ydD0iY3MyMDUwIiBkYXRhVHlwZT0ic3RyaW5nIj4KICAgICAgICAgICAgICAgICAgICA8RXhwcmVzc2lvbj5jb25kKGFuZChpbigke2JpOTIxLGJpbm5lZH0sJ0dCJywnUEUnLCdQSCcsJ1dCJywnV1UnKSxlcSgke2JpMTgzMSxiaW5uZWR9LCdDb21tZXJjaWFsJykpLCdvL3cgSG91c2luZyBDb29wZXJhdGl2ZXMgLyBNdWx0aS1mYW1pbHkgYXNzZXRzJyxjb25kKGFuZChpbigke2JpOTIxLGJpbm5lZH0sJ0xGJywnTFUnLCdQVScpLG5lKCR7YmkxODMxLGJpbm5lZH0sJ1Byb21vdGVkIEhvdXNpbmcnKSksJ28vdyBGb3Jlc3QgJmFtcDsgQWdyaWN1bHR1cmUnLGNvbmQoYW5kKGluKCR7Ymk5MjEsYmlubmVkfSwnR0wnLCdJRScpLG5lKCR7YmkxODMxLGJpbm5lZH0sJ1Byb21vdGVkIEhvdXNpbmcnKSksJ28vdyBSZXRhaWwnLGNvbmQoYW5kKGluKCR7Ymk5MjEsYmlubmVkfSwnSVQnKSxuZSgke2JpMTgzMSxiaW5uZWR9LCdQcm9tb3RlZCBIb3VzaW5nJykpLCdvL3cgSG90ZWxzJyxjb25kKGFuZChpbigke2JpOTIxLGJpbm5lZH0sJ0lCJyksbmUoJHtiaTE4MzEsYmlubmVkfSwnUHJvbW90ZWQgSG91c2luZycpKSwnby93IE9mZmljZXMnLGNvbmQoYW5kKGluKCR7Ymk5MjEsYmlubmVkfSwnSUknKSxuZSgke2JpMTgzMSxiaW5uZWR9LCdQcm9tb3RlZCBIb3VzaW5nJykpLCdvL3cgSW5kdXN0cmlhbCcsY29uZChhbmQoaW4oJHtiaTkyMSxiaW5uZWR9LCdHRU0nLCdHRycsJ0lTJyksbmUoJHtiaTE4MzEsYmlubmVkfSwnUHJvbW90ZWQgSG91c2luZycpKSwnby93IE1peGVkIFVzZScsY29uZChlcSgke2JpMTgzMSxiaW5uZWR9LCdQcm9tb3RlZCBIb3VzaW5nJyksJyBvL3cgU3Vic2lkaXNlZCBIb3VzaW5nJywnJykpKSkpKSkpPC9FeHByZXNzaW9uPgogICAgICAgICAgICAgICAgPC9DYWxjdWxhdGVkSXRlbT4KICAgICAgICAgICAgICAgIDxDYWxjdWxhdGVkSXRlbSBuYW1lPSJiaTI5MjgiIGxhYmVsPSJBVFQgU2Vhc29uaW5nIChpbiBtb250aHMpIiB1c2FnZT0iY2F0ZWdvcmljYWwiIGZvcm1hdD0iJC4iIGFnZ3JlZ2F0aW9uPSJzdW0iIHNvcnRPbj0iY3VzdG9tIiBjdXN0b21Tb3J0PSJjczI5MzUiIGRhdGFUeXBlPSJzdHJpbmciPgogICAgICAgICAgICAgICAgICAgIDxFeHByZXNzaW9uPmNvbmQobHQoJHtiaTg3NSxyYXd9LDEyKSwnVXAgdG8gMTJtb250aHMnLGNvbmQobHQoJHtiaTg3NSxyYXd9LDI0KSwn4omlIDEyIC0g4omkIDI0IG1vbnRocycsY29uZChsdCgke2JpODc1LHJhd30sMzYpLCfiiaUgMjQgLSDiiaQgMzYgbW9udGhzJyxjb25kKGx0KCR7Ymk4NzUscmF3fSw2MCksJ+KJpSAzNiAtIOKJpCA2MCBtb250aHMnLCfiiaUgNjAgbW9udGhzJykpKSk8L0V4cHJlc3Npb24+CiAgICAgICAgICAgICAgICA8L0NhbGN1bGF0ZWRJdGVtPgogICAgICAgICAgICAgICAgPENhbGN1bGF0ZWRJdGVtIG5hbWU9ImJpMzAyMyIgbGFiZWw9IkxvYW4gYnkgUmFua2luZyIgdXNhZ2U9ImNhdGVnb3JpY2FsIiBmb3JtYXQ9IiQuIiBhZ2dyZWdhdGlvbj0ic3VtIiBkYXRhVHlwZT0ic3RyaW5nIj4KICAgICAgICAgICAgICAgICAgICA8RXhwcmVzc2lvbj5jb25kKGxlKCR7YmkxODkyLHJhd30sMCksJzFzdCBsaWVuIC8gTm8gcHJpb3IgcmFua3MnLCdPdGhlcicpPC9FeHByZXNzaW9uPgogICAgICAgICAgICAgICAgPC9DYWxjdWxhdGVkSXRlbT4KICAgICAgICAgICAgICAgIDxEYXRhSXRlbSBuYW1lPSJiaTMwOTkiIGxhYmVsPSJNYWluIFByb3BlcnR5IFJlZ2lvbiAoMikiIHhyZWY9IlBST1BfUkVHSU9OIi8+CiAgICAgICAgICAgICAgICA8Q2FsY3VsYXRlZEl0ZW0gbmFtZT0iYmkzMjgzIiBsYWJlbD0iTWFpbiBQcm9wZXJ0eSBDb3VudHJ5IEVuZ2xpc2giIHVzYWdlPSJjYXRlZ29yaWNhbCIgZm9ybWF0PSIkLiIgYWdncmVnYXRpb249InN1bSIgc29ydE9uPSJjdXN0b20iIGN1c3RvbVNvcnQ9ImNzMzI4NSIgZGF0YVR5cGU9InN0cmluZyI+CiAgICAgICAgICAgICAgICAgICAgPEV4cHJlc3Npb24+Y29uZChlcSgke2JpOTA1LGJpbm5lZH0sJ1dpZW4nKSwnVmllbm5hJyxjb25kKGVxKCR7Ymk5MDUsYmlubmVkfSwnTmllZGVyw7ZzdGVycmVpY2gnKSwnTG93ZXIgQXVzdHJpYScsY29uZChlcSgke2JpOTA1LGJpbm5lZH0sJ09iZXLDtnN0ZXJyZWljaCcpLCdVcHBlciBBdXN0cmlhJyxjb25kKGVxKCR7Ymk5MDUsYmlubmVkfSwnU2FsemJ1cmcnKSwnU2FsemJ1cmcnLGNvbmQoZXEoJHtiaTkwNSxiaW5uZWR9LCdTdGVpZXJtYXJrJyksJ1N0eXJpYScsY29uZChlcSgke2JpOTA1LGJpbm5lZH0sJ1Rpcm9sJyksJ1R5cm9sJyxjb25kKGVxKCR7Ymk5MDUsYmlubmVkfSwnVm9yYXJsYmVyZycpLCdWb3JhcmxiZXJnJyxjb25kKGVxKCR7Ymk5MDUsYmlubmVkfSwnS8Okcm50ZW4nKSwnQ2FyaW50aGlhJyxjb25kKGVxKCR7Ymk5MDUsYmlubmVkfSwnQnVyZ2VubGFuZCcpLCdCdXJnZW5sYW5kJywnVmllbm5hJykpKSkpKSkpKTwvRXhwcmVzc2lvbj4KICAgICAgICAgICAgICAgIDwvQ2FsY3VsYXRlZEl0ZW0+CiAgICAgICAgICAgICAgICA8RGF0YUl0ZW0gbmFtZT0iYmkzMzI0IiBsYWJlbD0iSW5kaWNhdG9yIFByb3BlcnR5IFVzYWdlIFJlc2lkZW50aWFsICgxKSIgeHJlZj0iTU9PRFlTX0ZMQUdfUkVTSURFTlRJQUwiLz4KICAgICAgICAgICAgICAgIDxDYWxjdWxhdGVkSXRlbSBuYW1lPSJiaTMzMjYiIGxhYmVsPSJBVFQgUHJvcGVydHkgU3VidHlwZSIgdXNhZ2U9ImNhdGVnb3JpY2FsIiBmb3JtYXQ9IiQuIiBhZ2dyZWdhdGlvbj0ic3VtIiBzb3J0T249ImN1c3RvbSIgY3VzdG9tU29ydD0iY3MzMzI1IiBkYXRhVHlwZT0ic3RyaW5nIj4KICAgICAgICAgICAgICAgICAgICA8RXhwcmVzc2lvbj5jb25kKGFuZChpbigke2JpOTIxLGJpbm5lZH0sJ0xGJywnTFUnKSxlcSgke2JpMTA1OSxiaW5uZWR9LCdDb21tZXJjaWFsJykpLCdBZ3JpY3VsdHVyZScsY29uZChhbmQoaW4oJHtiaTkyMSxiaW5uZWR9LCdHTCcpLGVxKCR7YmkxMDU5LGJpbm5lZH0sJ0NvbW1lcmNpYWwnKSksJ1JldGFpbCcsY29uZChhbmQoaW4oJHtiaTkyMSxiaW5uZWR9LCdJRScpLGVxKCR7YmkxMDU5LGJpbm5lZH0sJ0NvbW1lcmNpYWwnKSksJ1Nob3BwaW5nIG1hbGxzJyxjb25kKGFuZChpbigke2JpOTIxLGJpbm5lZH0sJ0lUJyksZXEoJHtiaTEwNTksYmlubmVkfSwnQ29tbWVyY2lhbCcpKSwnSG90ZWwvVG91cmlzbScsY29uZChhbmQoaW4oJHtiaTkyMSxiaW5uZWR9LCdJQicpLGVxKCR7YmkxMDU5LGJpbm5lZH0sJ0NvbW1lcmNpYWwnKSksJ09mZmljZScsY29uZChhbmQoaW4oJHtiaTkyMSxiaW5uZWR9LCdJSScpLGVxKCR7YmkxMDU5LGJpbm5lZH0sJ0NvbW1lcmNpYWwnKSksJ0luZHVzdHJ5Jyxjb25kKGFuZChlcSgke2JpMTgzMSxiaW5uZWR9LCdQcm9tb3RlZCBIb3VzaW5nJyksZXEoJHtiaTEwNTksYmlubmVkfSwnUmVzaWRlbnRpYWwnKSksJ1N1YnNpZGlzZWQgSG91c2luZycsY29uZChhbmQoZXEoJHtiaTkwNixiaW5uZWR9LCdZJyksZXEoJHtiaTEwNTksYmlubmVkfSwnQ29tbWVyY2lhbCcpKSwnUHJvcGVydHkgZGV2ZWxvcGVycyAvIEJ1bGRpbmcgdW5kZXIgY29uc3RydWN0aW9uJyxjb25kKGFuZChlcSgke2JpOTA2LGJpbm5lZH0sJ1knKSxlcSgke2JpMTA1OSxiaW5uZWR9LCdSZXNpZGVudGlhbCcpKSwnby93IEJ1aWxkaW5ncyB1bmRlciBjb25zdHJ1Y3Rpb24nLGNvbmQoYW5kKGluKCR7Ymk5MjEsYmlubmVkfSwnSVUnLCdXVScsJ0dVJywnUFUnKSxlcSgke2JpMTA1OSxiaW5uZWR9LCdSZXNpZGVudGlhbCcpKSwnby93IEJ1aWxkaW5ncyBsYW5kJyxjb25kKGFuZChpbigke2JpOTIxLGJpbm5lZH0sJ0lVJywnV1UnLCdHVScsJ1BVJyksZXEoJHtiaTEwNTksYmlubmVkfSwnQ29tbWVyY2lhbCcpKSwnTGFuZCcsY29uZChhbmQoaW4oJHtiaTkyMSxiaW5uZWR9LCdTJywnU08nKSxlcSgke2JpMTA1OSxiaW5uZWR9LCdDb21tZXJjaWFsJykpLCdPdGhlcicsY29uZChhbmQoaW4oJHtiaTkyMSxiaW5uZWR9LCdJUycpLGVxKCR7YmkxMDU5LGJpbm5lZH0sJ0NvbW1lcmNpYWwnKSksJ290aGVyIFJFIHdpdGggYSBzb2NpYWwgcmVsZXZhbnQgcHVycG9zZScsY29uZChhbmQoaW4oJHtiaTkyMSxiaW5uZWR9LCcnKSxlcSgke2JpMTA1OSxiaW5uZWR9LCdDb21tZXJjaWFsJykpLCdPdGhlciBjb21tZXJjaWFsbHkgdXNlZCcsJycpKSkpKSkpKSkpKSkpKTwvRXhwcmVzc2lvbj4KICAgICAgICAgICAgICAgIDwvQ2FsY3VsYXRlZEl0ZW0+CiAgICAgICAgICAgICAgICA8UmVsYXRpb25hbEZpbHRlckl0ZW0gbmFtZT0iYmkzNTYzIiBsYWJlbD0iR2VtZWluc2FtZSBSZWZpbmFuY2luZyBNYXJrZXItRmlsdGVyID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5MjQsYmlubmVkfSwnNzEnKTwvRXhwcmVzc2lvbj4KICAgICAgICAgICAgICAgIDwvUmVsYXRpb25hbEZpbHRlckl0ZW0+CiAgICAgICAgICAgICAgICA8QWdncmVnYXRlQ2FsY3VsYXRlZEl0ZW0gbmFtZT0iYmkzNjQ3IiBsYWJlbD0iTk8uIE9GIEdVQVJBTlRPUlMiIGZvcm1hdD0iQ09NTUExMi4iIGRhdGFUeXBlPSJkb3VibGUiPgogICAgICAgICAgICAgICAgICAgIDxFeHByZXNzaW9uPmFnZ3JlZ2F0ZShjb3VudERpc3RpbmN0LGdyb3VwLCR7Ymk5MjYsYmlubmVkfSk8L0V4cHJlc3Npb24+CiAgICAgICAgICAgICAgICA8L0FnZ3JlZ2F0ZUNhbGN1bGF0ZWRJdGVtPgogICAgICAgICAgICAgICAgPENhbGN1bGF0ZWRJdGVtIG5hbWU9ImJpMzgxNCIgbGFiZWw9IlR5cGUgb2YgRXhwb3N1cmUgZ3JvdXBlZCIgdXNhZ2U9ImNhdGVnb3JpY2FsIiBmb3JtYXQ9IiQuIiBhZ2dyZWdhdGlvbj0ic3VtIiBzb3J0T249ImN1c3RvbSIgY3VzdG9tU29ydD0iY3M1MjEyIiBkYXRhVHlwZT0ic3RyaW5nIj4KICAgICAgICAgICAgICAgICAgICA8RXhwcmVzc2lvbj5jb25kKGluKCR7YmkxODk1LGJpbm5lZH0sJ28vdyBDbGFpbSBhZ2FpbnN0IHNvdmVyZWlnbnMnLCdvL3cgQ2xhaW0gZ3VhcmFudGVlZCBieSBzb3ZlcmVpZ25zJyksJ1NvdmVyZWlnbnMnLGNvbmQoaW4oJHtiaTE4OTUsYmlubmVkfSwnby93IENsYWltIGFnYWluc3QgcmVnaW9uYWwvZmVkZXJhbCBhdXRob3JpdGllcycsJ28vdyBDbGFpbSBndWFyYW50ZWVkIGJ5IHJlZ2lvbmFsL2ZlZGVyYWwgYXV0aG9yaXRpZXMnKSwnUmVnaW9uYWwvZmVkZXJhbCBhdXRob3JpdGllcycsY29uZChpbigke2JpMTg5NSxiaW5uZWR9LCdvL3cgQ2xhaW0gYWdhaW5zdCBsb2NhbC9tdW5pY2lwYWwgYXV0aG9yaXRpZXMgJywnby93IENsYWltIGd1YXJhbnRlZWQgYnkgbG9jYWwvbXVuaWNpcGFsIGF1dGhvcml0aWVzICcpLCdMb2NhbC9tdW5pY2lwYWwgYXV0aG9yaXRpZXMnLCdPdGhlcnMnKSkpPC9FeHByZXNzaW9uPgogICAgICAgICAgICAgICAgPC9DYWxjdWxhdGVkSXRlbT4KICAgICAgICAgICAgICAgIDxDYWxjdWxhdGVkSXRlbSBuYW1lPSJiaTQwMDMiIGxhYmVsPSJBVFQgTWFpbiBQcm9wZXJ0eSBab25lIiB1c2FnZT0iY2F0ZWdvcmljYWwiIGZvcm1hdD0iJC4iIGFnZ3JlZ2F0aW9uPSJzdW0iIGRhdGFUeXBlPSJzdHJpbmciPgogICAgICAgICAgICAgICAgICAgIDxFeHByZXNzaW9uPmNvbmQoaW4oJHtiaTkwMixiaW5uZWR9LCdBVCcsJ0JFJywnQkcnLCdDWicsJ0RLJywnREUnLCdFRScsJ0lFJywnRUwnLCdFUycsJ0ZSJywnSFInLCdJVCcsJ0NZJywnTFYnLCdMVCcsJ0xVJywnSFUnLCdNVCcsJ05MJywnUEwnLCdQVCcsJ1JPJywnU0knLCdTSycsJ0ZJJywnU0UnKSwnRXVyb3BlYW4gVW5pb24nLGNvbmQoaW4oJHtiaTkwMixiaW5uZWR9LCdJUycsJ0xJJywnTk8nKSwnRXVyb3BlYW4gRWNvbm9taWMgQXJlYSAobm90IG1lbWJlciBvZiBFVSknLCdPdGhlcicpKTwvRXhwcmVzc2lvbj4KICAgICAgICAgICAgICAgIDwvQ2FsY3VsYXRlZEl0ZW0+CiAgICAgICAgICAgICAgICA8Q2FsY3VsYXRlZEl0ZW0gbmFtZT0iYmk1MDA3IiBsYWJlbD0iQVRUIFB1YmxpYyBBc3NldCBDb3VudHJ5IE5hbWVzIiB1c2FnZT0iY2F0ZWdvcmljYWwiIGZvcm1hdD0iJC4iIGFnZ3JlZ2F0aW9uPSJzdW0iIGRhdGFUeXBlPSJzdHJpbmciPgogICAgICAgICAgICAgICAgICAgIDxFeHByZXNzaW9uPmNvbmQoZXEoJHtiaTUwNzQsYmlubmVkfSwnQUUnKSwnVUFFJyxjb25kKGVxKCR7Ymk1MDc0LGJpbm5lZH0sJ0FSJyksJ0FyZ2VudGluYScsY29uZChlcSgke2JpNTA3NCxiaW5uZWR9LCdBVCcpLCdBdXN0cmlhJyxjb25kKGVxKCR7Ymk1MDc0LGJpbm5lZH0sJ0FVJyksJ0F1c3RyYWxpYScsY29uZChlcSgke2JpNTA3NCxiaW5uZWR9LCdCRScpLCdCZWxnaXVtJyxjb25kKGVxKCR7Ymk1MDc0LGJpbm5lZH0sJ0JHJyksJ0J1bGdhcmlhJyxjb25kKGVxKCR7Ymk1MDc0LGJpbm5lZH0sJ0JSJyksJ0JyYXppbCcsY29uZChlcSgke2JpNTA3NCxiaW5uZWR9LCdDQScpLCdDYW5hZGEnLGNvbmQoZXEoJHtiaTUwNzQsYmlubmVkfSwnQ0gnKSwnU3dpdHplcmxhbmQnLGNvbmQoZXEoJHtiaTUwNzQsYmlubmVkfSwnQ04nKSwnQ2hpbmEnLGNvbmQoZXEoJHtiaTUwNzQsYmlubmVkfSwnQ1knKSwnQ3lwcnVzJyxjb25kKGVxKCR7Ymk1MDc0LGJpbm5lZH0sJ0NaJyksJ0N6ZWNoIFJlcHVibGljJyxjb25kKGVxKCR7Ymk1MDc0LGJpbm5lZH0sJ0RFJyksJ0dlcm1hbnknLGNvbmQoZXEoJHtiaTUwNzQsYmlubmVkfSwnREsnKSwnRGVubWFyaycsY29uZChlcSgke2JpNTA3NCxiaW5uZWR9LCdFRScpLCdFc3RvbmlhJyxjb25kKGVxKCR7Ymk1MDc0LGJpbm5lZH0sJ0VTJyksJ1NwYWluJyxjb25kKGVxKCR7Ymk1MDc0LGJpbm5lZH0sJ0ZJJyksJ0ZpbmxhbmQnLGNvbmQoZXEoJHtiaTUwNzQsYmlubmVkfSwnRlInKSwnRnJhbmNlJyxjb25kKGVxKCR7Ymk1MDc0LGJpbm5lZH0sJ0dCJyksJ1VLJyxjb25kKGVxKCR7Ymk1MDc0LGJpbm5lZH0sJ0dSJyksJ0dyZWVjZScsY29uZChlcSgke2JpNTA3NCxiaW5uZWR9LCdIUicpLCdDcm9hdGlhJyxjb25kKGVxKCR7Ymk1MDc0LGJpbm5lZH0sJ0hVJyksJ0h1bmdhcnknLGNvbmQoZXEoJHtiaTUwNzQsYmlubmVkfSwnSUQnKSwnSW5kb25lc2lhJyxjb25kKGVxKCR7Ymk1MDc0LGJpbm5lZH0sJ0lFJyksJ0lyZWxhbmQnLGNvbmQoZXEoJHtiaTUwNzQsYmlubmVkfSwnSU4nKSwnSW5kaWEnLGNvbmQoZXEoJHtiaTUwNzQsYmlubmVkfSwnSVMnKSwnSWNlbGFuZCcsY29uZChlcSgke2JpNTA3NCxiaW5uZWR9LCdJVCcpLCdJdGFseScsY29uZChlcSgke2JpNTA3NCxiaW5uZWR9LCdKUCcpLCdKYXBhbicsY29uZChlcSgke2JpNTA3NCxiaW5uZWR9LCdLUicpLCdTb3V0aCBLb3JlYScsY29uZChlcSgke2JpNTA3NCxiaW5uZWR9LCdMSScpLCdMaWVjaHRlbnN0ZWluJyxjb25kKGVxKCR7Ymk1MDc0LGJpbm5lZH0sJ0xUJyksJ0xpdGh1YW5pYScsY29uZChlcSgke2JpNTA3NCxiaW5uZWR9LCdMVScpLCdMdXhlbWJvdXJnJyxjb25kKGVxKCR7Ymk1MDc0LGJpbm5lZH0sJ0xWJyksJ0xhdHZpYScsY29uZChlcSgke2JpNTA3NCxiaW5uZWR9LCdNVCcpLCdNYWx0YScsY29uZChlcSgke2JpNTA3NCxiaW5uZWR9LCdNWCcpLCdNZXhpY28nLGNvbmQoZXEoJHtiaTUwNzQsYmlubmVkfSwnTkcnKSwnTmlnZXJpYScsY29uZChlcSgke2JpNTA3NCxiaW5uZWR9LCdOTCcpLCdOZXRoZXJsYW5kcycsY29uZChlcSgke2JpNTA3NCxiaW5uZWR9LCdOTycpLCdOb3J3YXknLGNvbmQoZXEoJHtiaTUwNzQsYmlubmVkfSwnTlonKSwnTmV3IFplYWxhbmQnLGNvbmQoZXEoJHtiaTUwNzQsYmlubmVkfSwnUEgnKSwnUGhpbGlwcGluZXMnLGNvbmQoZXEoJHtiaTUwNzQsYmlubmVkfSwnUEwnKSwnUG9sYW5kJyxjb25kKGVxKCR7Ymk1MDc0LGJpbm5lZH0sJ1BUJyksJ1BvcnR1Z2FsJyxjb25kKGVxKCR7Ymk1MDc0LGJpbm5lZH0sJ1JPJyksJ1JvbWFuaWEnLGNvbmQoZXEoJHtiaTUwNzQsYmlubmVkfSwnUlUnKSwnUnVzc2lhJyxjb25kKGVxKCR7Ymk1MDc0LGJpbm5lZH0sJ1NBJyksJ1NhdWRpIEFyYWJpYScsY29uZChlcSgke2JpNTA3NCxiaW5uZWR9LCdTRScpLCdTd2VkZW4nLGNvbmQoZXEoJHtiaTUwNzQsYmlubmVkfSwnU0cnKSwnU2luZ2Fwb3JlJyxjb25kKGVxKCR7Ymk1MDc0LGJpbm5lZH0sJ1NJJyksJ1Nsb3ZlbmlhJyxjb25kKGVxKCR7Ymk1MDc0LGJpbm5lZH0sJ1NLJyksJ1Nsb3Zha2lhJyxjb25kKGVxKCR7Ymk1MDc0LGJpbm5lZH0sJ1RIJyksJ1RoYWlsYW5kJyxjb25kKGVxKCR7Ymk1MDc0LGJpbm5lZH0sJ1RSJyksJ1R1cmtleScsY29uZChlcSgke2JpNTA3NCxiaW5uZWR9LCdUVycpLCdUYWl3YW4nLGNvbmQoZXEoJHtiaTUwNzQsYmlubmVkfSwnVVMnKSwnVVNBJyxjb25kKGVxKCR7Ymk1MDc0LGJpbm5lZH0sJ1pBJyksJ1NvdXRoIEFmcmljYScsJ090aGVyJykpKSkpKSkpKSkpKSkpKSkpKSkpKSkpKSkpKSkpKSkpKSkpKSkpKSkpKSkpKSkpKSkpKSkpKTwvRXhwcmVzc2lvbj4KICAgICAgICAgICAgICAgIDwvQ2FsY3VsYXRlZEl0ZW0+CiAgICAgICAgICAgICAgICA8Q2FsY3VsYXRlZEl0ZW0gbmFtZT0iYmk1MDA5IiBsYWJlbD0iQVRUIFB1YmxpYyBBc3NldCBab25lIiB1c2FnZT0iY2F0ZWdvcmljYWwiIGZvcm1hdD0iJC4iIGFnZ3JlZ2F0aW9uPSJzdW0iIGRhdGFUeXBlPSJzdHJpbmciPgogICAgICAgICAgICAgICAgICAgIDxFeHByZXNzaW9uPmNvbmQoaW4oJHtiaTUwNzQsYmlubmVkfSwnQVQnLCdCRScsJ0JHJywnQ1onLCdESycsJ0RFJywnRUUnLCdJRScsJ0VMJywnRVMnLCdGUicsJ0hSJywnSVQnLCdDWScsJ0xWJywnTFQnLCdMVScsJ0hVJywnTVQnLCdOTCcsJ1BMJywnUFQnLCdSTycsJ1NJJywnU0snLCdGSScsJ1NFJyksJ0V1cm9wZWFuIFVuaW9uJyxjb25kKGluKCR7Ymk1MDc0LGJpbm5lZH0sJ0lTJywnTEknLCdOTycpLCdFdXJvcGVhbiBFY29ub21pYyBBcmVhIChub3QgbWVtYmVyIG9mIEVVKScsJ090aGVyJykpPC9FeHByZXNzaW9uPgogICAgICAgICAgICAgICAgPC9DYWxjdWxhdGVkSXRlbT4KICAgICAgICAgICAgICAgIDxDYWxjdWxhdGVkSXRlbSBuYW1lPSJiaTUwNzQiIGxhYmVsPSJBVFQgUHVibGljIEFzc2V0IENvdW50cnkiIHVzYWdlPSJjYXRlZ29yaWNhbCIgZm9ybWF0PSIkLiIgYWdncmVnYXRpb249InN1bSIgZGF0YVR5cGU9InN0cmluZyI+CiAgICAgICAgICAgICAgICAgICAgPEV4cHJlc3Npb24+Y29uZChpc21pc3NpbmcoJHtiaTg3OSxiaW5uZWR9KSwke2JpODYyLGJpbm5lZH0sJHtiaTg3OSxiaW5uZWR9KTwvRXhwcmVzc2lvbj4KICAgICAgICAgICAgICAgIDwvQ2FsY3VsYXRlZEl0ZW0+CiAgICAgICAgICAgICAgICA8Q2FsY3VsYXRlZEl0ZW0gbmFtZT0iYmk1ODY0IiBsYWJlbD0iTWFpbiBDdXN0b21lciBSZWdpb24iIHVzYWdlPSJjYXRlZ29yaWNhbCIgZm9ybWF0PSIkLiIgYWdncmVnYXRpb249InN1bSIgc29ydE9uPSJjdXN0b20iIGN1c3RvbVNvcnQ9ImNzNTkyNSIgZGF0YVR5cGU9InN0cmluZyI+CiAgICAgICAgICAgICAgICAgICAgPEV4cHJlc3Npb24+Y29uZChhbmQoZXEoJHtiaTg2NyxiaW5uZWR9LCdXaWVuJyksZXEoJHtiaTg2MixiaW5uZWR9LCdBVCcpKSwnVmllbm5hJyxjb25kKGFuZChlcSgke2JpODY3LGJpbm5lZH0sJ05pZWRlcsO2c3RlcnJlaWNoJyksZXEoJHtiaTg2MixiaW5uZWR9LCdBVCcpKSwnTG93ZXIgQXVzdHJpYScsY29uZChhbmQoZXEoJHtiaTg2NyxiaW5uZWR9LCdPYmVyw7ZzdGVycmVpY2gnKSxlcSgke2JpODYyLGJpbm5lZH0sJ0FUJykpLCdVcHBlciBBdXN0cmlhJyxjb25kKGFuZChlcSgke2JpODY3LGJpbm5lZH0sJ1NhbHpidXJnJyksZXEoJHtiaTg2MixiaW5uZWR9LCdBVCcpKSwnU2FsemJ1cmcnLGNvbmQoYW5kKGVxKCR7Ymk4NjcsYmlubmVkfSwnU3RlaWVybWFyaycpLGVxKCR7Ymk4NjIsYmlubmVkfSwnQVQnKSksJ1N0eXJpYScsY29uZChhbmQoZXEoJHtiaTg2NyxiaW5uZWR9LCdUaXJvbCcpLGVxKCR7Ymk4NjIsYmlubmVkfSwnQVQnKSksJ1R5cm9sJyxjb25kKGFuZChlcSgke2JpODY3LGJpbm5lZH0sJ1ZvcmFybGJlcmcnKSxlcSgke2JpODYyLGJpbm5lZH0sJ0FUJykpLCdWb3JhcmxiZXJnJyxjb25kKGFuZChlcSgke2JpODY3LGJpbm5lZH0sJ0vDpHJudGVuJyksZXEoJHtiaTg2MixiaW5uZWR9LCdBVCcpKSwnQ2FyaW50aGlhJyxjb25kKGFuZChlcSgke2JpODY3LGJpbm5lZH0sJ0J1cmdlbmxhbmQnKSxlcSgke2JpODYyLGJpbm5lZH0sJ0FUJykpLCdCdXJnZW5sYW5kJywnVmllbm5hJykpKSkpKSkpKTwvRXhwcmVzc2lvbj4KICAgICAgICAgICAgICAgIDwvQ2FsY3VsYXRlZEl0ZW0+CiAgICAgICAgICAgICAgICA8RGF0YUl0ZW0gbmFtZT0iYmk2MDIxIiB4cmVmPSJNQVhfTU9SVEdfRklOQUxfUFJJT1JfUkFOS1NfRVVSIi8+CiAgICAgICAgICAgICAgICA8RGF0YUl0ZW0gbmFtZT0iYmk2OTIzIiB4cmVmPSJDVVNUX1JJU0tfQ0xBU1MiLz4KICAgICAgICAgICAgICAgIDxBZ2dyZWdhdGVDYWxjdWxhdGVkSXRlbSBuYW1lPSJiaTc0NTgiIGxhYmVsPSJOby4gb2YgUHJvcGVydGllcyIgZm9ybWF0PSJDT01NQTEyLjIiIGRhdGFUeXBlPSJkb3VibGUiPgogICAgICAgICAgICAgICAgICAgIDxFeHByZXNzaW9uPmFnZ3JlZ2F0ZShjb3VudERpc3RpbmN0LGdyb3VwLCR7Ymk5MDMsYmlubmVkfSk8L0V4cHJlc3Npb24+CiAgICAgICAgICAgICAgICA8L0FnZ3JlZ2F0ZUNhbGN1bGF0ZWRJdGVtPgogICAgICAgICAgICA8L0J1c2luZXNzSXRlbUZvbGRlcj4KICAgICAgICA8L0RhdGFTb3VyY2U+CiAgICAgICAgPERhdGFTb3VyY2UgbmFtZT0iZHMyMTM4IiB0eXBlPSJyZWxhdGlvbmFsIiBsYWJlbD0iTU9PRFlTX0NBU0giPgogICAgICAgICAgICA8Q2FzUmVzb3VyY2UgbG9jYWxlPSJlbl9VUyIgc2VydmVyPSJjYXMtc2hhcmVkLWRlZmF1bHQiIGxpYnJhcnk9IlNUNV9SU0xUIiB0YWJsZT0iTU9PRFlTX0NBU0giLz4KICAgICAgICAgICAgPEJ1c2luZXNzSXRlbUZvbGRlcj4KICAgICAgICAgICAgICAgIDxEYXRhSXRlbSBuYW1lPSJiaTIxMzkiIHhyZWY9IkFWR19MSUZFIi8+CiAgICAgICAgICAgICAgICA8RGF0YUl0ZW0gbmFtZT0iYmkyMTQwIiB4cmVmPSJNT09EWVNfQU1UX0NBU0giLz4KICAgICAgICAgICAgICAgIDxEYXRhSXRlbSBuYW1lPSJiaTIxNDEiIHhyZWY9Ik1PT0RZU19BTVRfQ0FTSF9FVVIiLz4KICAgICAgICAgICAgICAgIDxEYXRhSXRlbSBuYW1lPSJiaTIxNDIiIHhyZWY9IkNPREVfQ1VSUkVOQ1kiLz4KICAgICAgICAgICAgICAgIDxEYXRhSXRlbSBuYW1lPSJiaTIxNDMiIHhyZWY9IlRfREFUX1NUSUNIVEFHIi8+CiAgICAgICAgICAgICAgICA8RGF0YUl0ZW0gbmFtZT0iYmkyMTQ0IiB4cmVmPSJJUl9CRUhBVklPUiIvPgogICAgICAgICAgICAgICAgPERhdGFJdGVtIG5hbWU9ImJpMjE0NSIgeHJlZj0iTlVNX0lTU1VFUiIvPgogICAgICAgICAgICAgICAgPERhdGFJdGVtIG5hbWU9ImJpMjE0NiIgeHJlZj0iTE9DQVRJT04iLz4KICAgICAgICAgICAgICAgIDxEYXRhSXRlbSBuYW1lPSJiaTIxNDciIHhyZWY9Ik1LVF9WQUwiLz4KICAgICAgICAgICAgICAgIDxEYXRhSXRlbSBuYW1lPSJiaTIxNDgiIHhyZWY9Ik1LVF9WQUxfRVVSIi8+CiAgICAgICAgICAgICAgICA8RGF0YUl0ZW0gbmFtZT0iYmkyMTQ5IiB4cmVmPSJPUklHSU5BVE9SIi8+CiAgICAgICAgICAgICAgICA8RGF0YUl0ZW0gbmFtZT0iYmkyMTUwIiB4cmVmPSJET01fUE9PTCIvPgogICAgICAgICAgICAgICAgPERhdGFJdGVtIG5hbWU9ImJpMjE1MSIgeHJlZj0iUFJPVklERVIiLz4KICAgICAgICAgICAgICAgIDxEYXRhSXRlbSBuYW1lPSJiaTIxNTIiIHhyZWY9IlFSTV9BQ0NPVU5UIi8+CiAgICAgICAgICAgICAgICA8RGF0YUl0ZW0gbmFtZT0iYmkyMTUzIiB4cmVmPSJSRUZJTkFOQ0lOR19NQVJLRVIiLz4KICAgICAgICAgICAgICAgIDxEYXRhSXRlbSBuYW1lPSJiaTIxNTQiIHhyZWY9IlRfREFUX0xPQURfSElTVCIvPgogICAgICAgICAgICAgICAgPFByZWRlZmluZWREYXRhSXRlbSBuYW1lPSJiaTIxNTUiIGxhYmVsPSJGcmVxdWVuY3kiIHVzYWdlPSJxdWFudGl0YXRpdmUiIGZvcm1hdD0iQ09NTUExMi4iIGNhbGN1bGF0aW9uPSJ0b3RhbENvdW50Ii8+CiAgICAgICAgICAgICAgICA8UHJlZGVmaW5lZERhdGFJdGVtIG5hbWU9ImJpMjE1NiIgbGFiZWw9IkZyZXF1ZW5jeSBQZXJjZW50IiB1c2FnZT0icXVhbnRpdGF0aXZlIiBmb3JtYXQ9IlBFUkNFTlQyMC4yIiBjYWxjdWxhdGlvbj0idG90YWxDb3VudFBlcmNlbnQiLz4KICAgICAgICAgICAgPC9CdXNpbmVzc0l0ZW1Gb2xkZXI+CiAgICAgICAgPC9EYXRhU291cmNlPgogICAgICAgIDxEYXRhU291cmNlIG5hbWU9ImRzMjIxMiIgdHlwZT0icmVsYXRpb25hbCIgbGFiZWw9IkJPTkRfQ0FTSCI+CiAgICAgICAgICAgIDxHZW5lcmF0ZWRSZXNvdXJjZSBnZW5lcmF0b3I9ImRkNDYxMSIgcmVzb3VyY2U9ImdlNDYxNCIgc291cmNlcz0iZHMzNCBkczIxMzgiIHR5cGU9InN0YW5kYWxvbmUiIGxpZmV0aW1lPSJleGVjdXRvciIvPgogICAgICAgICAgICA8QnVzaW5lc3NJdGVtRm9sZGVyPgogICAgICAgICAgICAgICAgPEdlbmVyYXRlZERhdGFJdGVtIG5hbWU9ImJpMjIxNCIgbGFiZWw9IkFtb3J0aXppbmcgU3RydWN0dXJlIiB4cmVmPSJBTU9SVF9TVFJVQ1RVUkUiIHVzYWdlPSJjYXRlZ29yaWNhbCIgZm9ybWF0PSIkLiIgcm9vdD0iYmkyMTYzIi8+CiAgICAgICAgICAgICAgICA8R2VuZXJhdGVkRGF0YUl0ZW0gbmFtZT0iYmkyMjE1IiBsYWJlbD0iQm9uZCBUeXBlIiB4cmVmPSJUWVBFX0JPTkQiIHVzYWdlPSJjYXRlZ29yaWNhbCIgZm9ybWF0PSIkLiIgcm9vdD0iYmkyMTY0Ii8+CiAgICAgICAgICAgICAgICA8R2VuZXJhdGVkRGF0YUl0ZW0gbmFtZT0iYmkyMjE2IiBsYWJlbD0iQm9uZCBUeXBlIENhdGVnb3J5IiB4cmVmPSJCb25kX1R5cGUiIHVzYWdlPSJjYXRlZ29yaWNhbCIgZm9ybWF0PSIkLiIgcm9vdD0iYmkyMTY1Ii8+CiAgICAgICAgICAgICAgICA8R2VuZXJhdGVkRGF0YUl0ZW0gbmFtZT0iYmkyMjE3IiBsYWJlbD0iQm9uZCBVc2FnZSIgeHJlZj0iQm9uZF9Vc2FnZSIgdXNhZ2U9ImNhdGVnb3JpY2FsIiBmb3JtYXQ9IiQuIiByb290PSJiaTIxNjYiLz4KICAgICAgICAgICAgICAgIDxHZW5lcmF0ZWREYXRhSXRlbSBuYW1lPSJiaTIyMTgiIGxhYmVsPSJDb3Vwb24gRnJlcXVlbmN5IiB4cmVmPSJDT1VQT05fRlJFUVVFTkNZIiB1c2FnZT0iY2F0ZWdvcmljYWwiIGZvcm1hdD0iJC4iIHJvb3Q9ImJpMjE2NyIvPgogICAgICAgICAgICAgICAgPEdlbmVyYXRlZERhdGFJdGVtIG5hbWU9ImJpMjIxOSIgbGFiZWw9IkN1cnJlbmN5IiB4cmVmPSJDVVJSRU5DWSIgdXNhZ2U9ImNhdGVnb3JpY2FsIiBmb3JtYXQ9IiQuIiByb290PSJiaTIxNjgiLz4KICAgICAgICAgICAgICAgIDxHZW5lcmF0ZWREYXRhSXRlbSBuYW1lPSJiaTIyMjAiIGxhYmVsPSJDdXQgT2ZmIERhdGUiIHhyZWY9IlRfREFUX1NUSUNIVEFHIiB1c2FnZT0iY2F0ZWdvcmljYWwiIGZvcm1hdD0iRERNTVlZOCIgcm9vdD0iYmkyMTY5Ii8+CiAgICAgICAgICAgICAgICA8R2VuZXJhdGVkRGF0YUl0ZW0gbmFtZT0iYmkyMjIxIiBsYWJlbD0iRml4ZWQgb3IgRmxvYXQiIHhyZWY9IkZJWEVEX0ZMT0FUIiB1c2FnZT0iY2F0ZWdvcmljYWwiIGZvcm1hdD0iJC4iIHJvb3Q9ImJpMjE3MCIvPgogICAgICAgICAgICAgICAgPEdlbmVyYXRlZERhdGFJdGVtIG5hbWU9ImJpMjIyMiIgbGFiZWw9Ikhpc3RvcnkgTG9hZCBEYXRlIiB4cmVmPSJUX0RBVF9MT0FEX0hJU1QiIHVzYWdlPSJjYXRlZ29yaWNhbCIgZm9ybWF0PSJEQVRFOSIgcm9vdD0iYmkyMTcxIi8+CiAgICAgICAgICAgICAgICA8R2VuZXJhdGVkRGF0YUl0ZW0gbmFtZT0iYmkyMjIzIiBsYWJlbD0iSW50ZXJlc3QgUmF0ZSBCZWhhdmlvciIgeHJlZj0iSVJfQkVIQVZJT1IiIHVzYWdlPSJjYXRlZ29yaWNhbCIgZm9ybWF0PSIkLiIgcm9vdD0iYmkyMTcyIi8+CiAgICAgICAgICAgICAgICA8R2VuZXJhdGVkRGF0YUl0ZW0gbmFtZT0iYmkyMjI0IiBsYWJlbD0iSVNJTiBDb2RlIiB4cmVmPSJJU0lOIiB1c2FnZT0iY2F0ZWdvcmljYWwiIGZvcm1hdD0iJC4iIHJvb3Q9ImJpMjE2MiIvPgogICAgICAgICAgICAgICAgPEdlbmVyYXRlZERhdGFJdGVtIG5hbWU9ImJpMjIyNSIgbGFiZWw9Iklzc3VlIERhdGUiIHhyZWY9IkRBVEVfSVNTVUUiIHVzYWdlPSJjYXRlZ29yaWNhbCIgZm9ybWF0PSJERE1NWVk4IiByb290PSJiaTIxNzMiLz4KICAgICAgICAgICAgICAgIDxHZW5lcmF0ZWREYXRhSXRlbSBuYW1lPSJiaTIyMjYiIGxhYmVsPSJJc3N1ZXIgQ291bnRyeSIgeHJlZj0iQ09VTlRSWV9JU1NVRVIiIHVzYWdlPSJjYXRlZ29yaWNhbCIgZm9ybWF0PSIkLiIgcm9vdD0iYmkyMTc0Ii8+CiAgICAgICAgICAgICAgICA8R2VuZXJhdGVkRGF0YUl0ZW0gbmFtZT0iYmkyMjI3IiBsYWJlbD0iSXNzdWVyIE5hbWUiIHhyZWY9Ik5BTUVfSVNTVUVSIiB1c2FnZT0iY2F0ZWdvcmljYWwiIGZvcm1hdD0iJC4iIHJvb3Q9ImJpMjE3NSIvPgogICAgICAgICAgICAgICAgPEdlbmVyYXRlZERhdGFJdGVtIG5hbWU9ImJpMjIyOCIgbGFiZWw9Ik1hdHVyaXR5IERhdGUiIHhyZWY9IkRBVEVfTUFUVVJJVFkiIHVzYWdlPSJjYXRlZ29yaWNhbCIgZm9ybWF0PSJERE1NWVk4IiByb290PSJiaTIxNzYiLz4KICAgICAgICAgICAgICAgIDxHZW5lcmF0ZWREYXRhSXRlbSBuYW1lPSJiaTIyMjkiIGxhYmVsPSJOZXh0IENvdXBvbiBEYXRlIiB4cmVmPSJEQVRFX05FWFRfQ09VUE9OIiB1c2FnZT0iY2F0ZWdvcmljYWwiIGZvcm1hdD0iRERNTVlZOCIgcm9vdD0iYmkyMTc3Ii8+CiAgICAgICAgICAgICAgICA8R2VuZXJhdGVkRGF0YUl0ZW0gbmFtZT0iYmkyMjMwIiBsYWJlbD0iUVJNIEFjY291bnQiIHhyZWY9IlFSTV9BQ0NPVU5UIiB1c2FnZT0iY2F0ZWdvcmljYWwiIGZvcm1hdD0iJC4iIHJvb3Q9ImJpMjE3OCIvPgogICAgICAgICAgICAgICAgPEdlbmVyYXRlZERhdGFJdGVtIG5hbWU9ImJpMjIzMSIgbGFiZWw9IlJhdGUgSW5kZXgiIHhyZWY9IkVSU1RFX1JBVEVfSU5ERVgiIHVzYWdlPSJjYXRlZ29yaWNhbCIgZm9ybWF0PSIkLiIgcm9vdD0iYmkyMTc5Ii8+CiAgICAgICAgICAgICAgICA8R2VuZXJhdGVkRGF0YUl0ZW0gbmFtZT0iYmkyMjMyIiBsYWJlbD0iUmVmaW5hbmNpbmdfTWFya2VyIiB4cmVmPSJSRUZJTkFOQ0lOR19NQVJLRVIiIHVzYWdlPSJjYXRlZ29yaWNhbCIgZm9ybWF0PSIkLiIgcm9vdD0iYmkyMTgwIi8+CiAgICAgICAgICAgICAgICA8R2VuZXJhdGVkRGF0YUl0ZW0gbmFtZT0iYmkyMjMzIiBsYWJlbD0iU29mdCBCdWxsZXQgSW5kaWNhdG9yIiB4cmVmPSJTT0ZUQlVMTEVUIiB1c2FnZT0iY2F0ZWdvcmljYWwiIGZvcm1hdD0iJC4iIHJvb3Q9ImJpMjE4MSIvPgogICAgICAgICAgICAgICAgPEdlbmVyYXRlZERhdGFJdGVtIG5hbWU9ImJpMjIzNCIgbGFiZWw9IlRyYWRlIEZpbHRlciBOYW1lIiB4cmVmPSJUcmFkZV9GaWx0ZXJfTmFtZSIgdXNhZ2U9ImNhdGVnb3JpY2FsIiBmb3JtYXQ9IiQuIiByb290PSJiaTIxODIiLz4KICAgICAgICAgICAgICAgIDxHZW5lcmF0ZWREYXRhSXRlbSBuYW1lPSJiaTIyMzUiIGxhYmVsPSJBdmVyYWdlIExpZmUiIHhyZWY9Ik1PT0RZU19BVkVSQUdFX0xJRkUiIHVzYWdlPSJxdWFudGl0YXRpdmUiIGZvcm1hdD0iQ09NTUEzMi4yIiBhZ2dyZWdhdGlvbj0ic3VtIiByb290PSJiaTIxODMiLz4KICAgICAgICAgICAgICAgIDxHZW5lcmF0ZWREYXRhSXRlbSBuYW1lPSJiaTIyMzYiIGxhYmVsPSJDb3Vwb24iIHhyZWY9IkNPVVBPTiIgdXNhZ2U9InF1YW50aXRhdGl2ZSIgZm9ybWF0PSJDT01NQTMyLjUiIGFnZ3JlZ2F0aW9uPSJzdW0iIHJvb3Q9ImJpMjE4NCIvPgogICAgICAgICAgICAgICAgPEdlbmVyYXRlZERhdGFJdGVtIG5hbWU9ImJpMjIzNyIgbGFiZWw9Iklzc3VlciBOdW1iZXIiIHhyZWY9Ik5VTV9JU1NVRVIiIHVzYWdlPSJxdWFudGl0YXRpdmUiIGZvcm1hdD0iRjcuIiBhZ2dyZWdhdGlvbj0ic3VtIiByb290PSJiaTIxODUiLz4KICAgICAgICAgICAgICAgIDxHZW5lcmF0ZWREYXRhSXRlbSBuYW1lPSJiaTIyMzgiIGxhYmVsPSJNYXJrZXQgVmFsdWUgLURpcnR5IFByaWNlIiB4cmVmPSJQTV9QViIgdXNhZ2U9InF1YW50aXRhdGl2ZSIgZm9ybWF0PSJDT01NQTMyLjIiIGFnZ3JlZ2F0aW9uPSJzdW0iIHJvb3Q9ImJpMjE4NiIvPgogICAgICAgICAgICAgICAgPEdlbmVyYXRlZERhdGFJdGVtIG5hbWU9ImJpMjIzOSIgbGFiZWw9Ik1hcmtldCBWYWx1ZSAtRGlydHkgUHJpY2UgaW4gRVVSIiB4cmVmPSJQTV9QVl9FVVIiIHVzYWdlPSJxdWFudGl0YXRpdmUiIGZvcm1hdD0iQ09NTUEzMi4yIiBhZ2dyZWdhdGlvbj0ic3VtIiByb290PSJiaTIxODciLz4KICAgICAgICAgICAgICAgIDxHZW5lcmF0ZWREYXRhSXRlbSBuYW1lPSJiaTIyNDAiIGxhYmVsPSJOZXQgUHJlc2VudCBWYWx1ZSIgeHJlZj0iTUtUX1ZBTCIgdXNhZ2U9InF1YW50aXRhdGl2ZSIgZm9ybWF0PSJDT01NQTMyLjIiIGFnZ3JlZ2F0aW9uPSJzdW0iIHJvb3Q9ImJpMjE4OCIvPgogICAgICAgICAgICAgICAgPEdlbmVyYXRlZERhdGFJdGVtIG5hbWU9ImJpMjI0MSIgbGFiZWw9Ik5ldCBQcmVzZW50IFZhbHVlIGluIEVVUiIgeHJlZj0iTUtUX1ZBTF9FVVIiIHVzYWdlPSJxdWFudGl0YXRpdmUiIGZvcm1hdD0iQ09NTUEzMi4yIiBhZ2dyZWdhdGlvbj0ic3VtIiByb290PSJiaTIxODkiLz4KICAgICAgICAgICAgICAgIDxHZW5lcmF0ZWREYXRhSXRlbSBuYW1lPSJiaTIyNDIiIGxhYmVsPSJOb3RpbmFsIFZhbHVlIiB4cmVmPSJQTV9DQV9OT1RJT05BTCIgdXNhZ2U9InF1YW50aXRhdGl2ZSIgZm9ybWF0PSJDT01NQTMyLjIiIGFnZ3JlZ2F0aW9uPSJzdW0iIHJvb3Q9ImJpMjE5MCIvPgogICAgICAgICAgICAgICAgPEdlbmVyYXRlZERhdGFJdGVtIG5hbWU9ImJpMjI0MyIgbGFiZWw9Ik5vdGlvbmFsIFZhbHVlIGluIEVVUiIgeHJlZj0iUE1fQ0FfTk9USU9OQUxfRVVSIiB1c2FnZT0icXVhbnRpdGF0aXZlIiBmb3JtYXQ9IkNPTU1BMzIuMiIgYWdncmVnYXRpb249InN1bSIgcm9vdD0iYmkyMTkxIi8+CiAgICAgICAgICAgICAgICA8R2VuZXJhdGVkRGF0YUl0ZW0gbmFtZT0iYmkyMjQ0IiBsYWJlbD0iT2VOQiBJZGVudCBOdW1iZXIiIHhyZWY9Ik5VTV9PRU5CX0lERU5UX0ZJUiIgdXNhZ2U9InF1YW50aXRhdGl2ZSIgZm9ybWF0PSJGMTIuIiBhZ2dyZWdhdGlvbj0ic3VtIiByb290PSJiaTIxOTIiLz4KICAgICAgICAgICAgICAgIDxHZW5lcmF0ZWREYXRhSXRlbSBuYW1lPSJiaTIyNDUiIGxhYmVsPSJSYXRlIEluZGV4IElkIiB4cmVmPSJSQVRFX0lOREVYX0lEIiB1c2FnZT0icXVhbnRpdGF0aXZlIiBmb3JtYXQ9IkYyMC4iIGFnZ3JlZ2F0aW9uPSJzdW0iIHJvb3Q9ImJpMjE5MyIvPgogICAgICAgICAgICAgICAgPEdlbmVyYXRlZERhdGFJdGVtIG5hbWU9ImJpMjI0NiIgbGFiZWw9IlNwcmVhZCIgeHJlZj0iUkFURV9JTkRFWF9TUFJFQUQiIHVzYWdlPSJxdWFudGl0YXRpdmUiIGZvcm1hdD0iQ09NTUEzMi44IiBhZ2dyZWdhdGlvbj0ic3VtIiByb290PSJiaTIxOTQiLz4KICAgICAgICAgICAgICAgIDxHZW5lcmF0ZWREYXRhSXRlbSBuYW1lPSJiaTIyNDciIGxhYmVsPSJDdXJyZW5jeSAoTU9PRFlTX0NBU0gpIiB4cmVmPSJDT0RFX0NVUlJFTkNZIiB1c2FnZT0iY2F0ZWdvcmljYWwiIGZvcm1hdD0iJC4iIHJvb3Q9ImJpMjE5NiIvPgogICAgICAgICAgICAgICAgPEdlbmVyYXRlZERhdGFJdGVtIG5hbWU9ImJpMjI0OCIgbGFiZWw9IkN1dCBPZmYgRGF0ZSAoTU9PRFlTX0NBU0gpIiB4cmVmPSJUX0RBVF9TVElDSFRBRzIiIHVzYWdlPSJjYXRlZ29yaWNhbCIgZm9ybWF0PSJERE1NWVk4IiByb290PSJiaTIxOTciLz4KICAgICAgICAgICAgICAgIDxHZW5lcmF0ZWREYXRhSXRlbSBuYW1lPSJiaTIyNDkiIGxhYmVsPSJJbnRlcmVzdCBSYXRlIEJlaGF2aW9yIChNT09EWVNfQ0FTSCkiIHhyZWY9IklSX0JFSEFWSU9SMiIgdXNhZ2U9ImNhdGVnb3JpY2FsIiBmb3JtYXQ9IiQuIiByb290PSJiaTIxOTgiLz4KICAgICAgICAgICAgICAgIDxHZW5lcmF0ZWREYXRhSXRlbSBuYW1lPSJiaTIyNTAiIGxhYmVsPSJMb2NhdGlvbiIgeHJlZj0iTE9DQVRJT04iIHVzYWdlPSJjYXRlZ29yaWNhbCIgZm9ybWF0PSIkLiIgcm9vdD0iYmkyMTk5Ii8+CiAgICAgICAgICAgICAgICA8R2VuZXJhdGVkRGF0YUl0ZW0gbmFtZT0iYmkyMjUxIiBsYWJlbD0iUG9vbCIgeHJlZj0iRE9NX1BPT0wiIHVzYWdlPSJjYXRlZ29yaWNhbCIgZm9ybWF0PSIkLiIgcm9vdD0iYmkyMTk1Ii8+CiAgICAgICAgICAgICAgICA8R2VuZXJhdGVkRGF0YUl0ZW0gbmFtZT0iYmkyMjUyIiBsYWJlbD0iUHJvdmlkZXIiIHhyZWY9IlBST1ZJREVSIiB1c2FnZT0iY2F0ZWdvcmljYWwiIGZvcm1hdD0iJC4iIHJvb3Q9ImJpMjIwMCIvPgogICAgICAgICAgICAgICAgPEdlbmVyYXRlZERhdGFJdGVtIG5hbWU9ImJpMjI1MyIgbGFiZWw9IlFSTSBBY2NvdW50IChNT09EWVNfQ0FTSCkiIHhyZWY9IlFSTV9BQ0NPVU5UMiIgdXNhZ2U9ImNhdGVnb3JpY2FsIiBmb3JtYXQ9IiQuIiByb290PSJiaTIyMDEiLz4KICAgICAgICAgICAgICAgIDxHZW5lcmF0ZWREYXRhSXRlbSBuYW1lPSJiaTIyNTQiIGxhYmVsPSJSZWZpbmFuY2luZyBNYXJrZXIiIHhyZWY9IlJFRklOQU5DSU5HX01BUktFUjIiIHVzYWdlPSJjYXRlZ29yaWNhbCIgZm9ybWF0PSIkLiIgcm9vdD0iYmkyMjAyIi8+CiAgICAgICAgICAgICAgICA8R2VuZXJhdGVkRGF0YUl0ZW0gbmFtZT0iYmkyMjU1IiBsYWJlbD0iVF9EQVRfTE9BRF9ISVNUIiB4cmVmPSJUX0RBVF9MT0FEX0hJU1QyIiB1c2FnZT0iY2F0ZWdvcmljYWwiIGZvcm1hdD0iREFURTkiIHJvb3Q9ImJpMjIwMyIvPgogICAgICAgICAgICAgICAgPEdlbmVyYXRlZERhdGFJdGVtIG5hbWU9ImJpMjI1NiIgbGFiZWw9IkF2ZXJhZ2UgTGlmZSAoTU9PRFlTX0NBU0gpIiB4cmVmPSJBVkdfTElGRSIgdXNhZ2U9InF1YW50aXRhdGl2ZSIgZm9ybWF0PSJCRVNUMTIuIiBhZ2dyZWdhdGlvbj0ic3VtIiByb290PSJiaTIyMDQiLz4KICAgICAgICAgICAgICAgIDxHZW5lcmF0ZWREYXRhSXRlbSBuYW1lPSJiaTIyNTciIGxhYmVsPSJDYXNoIEFtb3VudCIgeHJlZj0iTU9PRFlTX0FNVF9DQVNIIiB1c2FnZT0icXVhbnRpdGF0aXZlIiBmb3JtYXQ9IkNPTU1BMzIuMiIgYWdncmVnYXRpb249InN1bSIgcm9vdD0iYmkyMjA1Ii8+CiAgICAgICAgICAgICAgICA8R2VuZXJhdGVkRGF0YUl0ZW0gbmFtZT0iYmkyMjU4IiBsYWJlbD0iQ2FzaCBBbW91bnQgaW4gRVVSIiB4cmVmPSJNT09EWVNfQU1UX0NBU0hfRVVSIiB1c2FnZT0icXVhbnRpdGF0aXZlIiBmb3JtYXQ9IkNPTU1BMzIuMiIgYWdncmVnYXRpb249InN1bSIgcm9vdD0iYmkyMjA2Ii8+CiAgICAgICAgICAgICAgICA8R2VuZXJhdGVkRGF0YUl0ZW0gbmFtZT0iYmkyMjU5IiBsYWJlbD0iSXNzdWVyIiB4cmVmPSJOVU1fSVNTVUVSMiIgdXNhZ2U9InF1YW50aXRhdGl2ZSIgZm9ybWF0PSJCRVNUMTIuIiBhZ2dyZWdhdGlvbj0ic3VtIiByb290PSJiaTIyMDciLz4KICAgICAgICAgICAgICAgIDxHZW5lcmF0ZWREYXRhSXRlbSBuYW1lPSJiaTIyNjAiIGxhYmVsPSJOZXQgUHJlc2VudCBWYWx1ZSAoTU9PRFlTX0NBU0gpIiB4cmVmPSJNS1RfVkFMMiIgdXNhZ2U9InF1YW50aXRhdGl2ZSIgZm9ybWF0PSJDT01NQTMyLjIiIGFnZ3JlZ2F0aW9uPSJzdW0iIHJvb3Q9ImJpMjIwOCIvPgogICAgICAgICAgICAgICAgPEdlbmVyYXRlZERhdGFJdGVtIG5hbWU9ImJpMjI2MSIgbGFiZWw9Ik5ldCBQcmVzZW50IFZhbHVlIGluIEVVUiAoTU9PRFlTX0NBU0gpIiB4cmVmPSJNS1RfVkFMX0VVUjIiIHVzYWdlPSJxdWFudGl0YXRpdmUiIGZvcm1hdD0iQ09NTUEzMi4yIiBhZ2dyZWdhdGlvbj0ic3VtIiByb290PSJiaTIyMDkiLz4KICAgICAgICAgICAgICAgIDxHZW5lcmF0ZWREYXRhSXRlbSBuYW1lPSJiaTIyNjIiIGxhYmVsPSJPcmlnaW5hdG9yIiB4cmVmPSJPUklHSU5BVE9SIiB1c2FnZT0icXVhbnRpdGF0aXZlIiBmb3JtYXQ9IkJFU1QxMi4iIGFnZ3JlZ2F0aW9uPSJzdW0iIHJvb3Q9ImJpMjIxMCIvPgogICAgICAgICAgICAgICAgPFByZWRlZmluZWREYXRhSXRlbSBuYW1lPSJiaTIyNjMiIGxhYmVsPSJGcmVxdWVuY3kiIHVzYWdlPSJxdWFudGl0YXRpdmUiIGZvcm1hdD0iQ09NTUExMi4iIGNhbGN1bGF0aW9uPSJ0b3RhbENvdW50Ii8+CiAgICAgICAgICAgICAgICA8UHJlZGVmaW5lZERhdGFJdGVtIG5hbWU9ImJpMjI2NCIgbGFiZWw9IkZyZXF1ZW5jeSBQZXJjZW50IiB1c2FnZT0icXVhbnRpdGF0aXZlIiBmb3JtYXQ9IlBFUkNFTlQyMC4yIiBjYWxjdWxhdGlvbj0idG90YWxDb3VudFBlcmNlbnQiLz4KICAgICAgICAgICAgICAgIDxDYWxjdWxhdGVkSXRlbSBuYW1lPSJiaTQ0NjYiIGxhYmVsPSJTdWJzdGl0dXRlIEFzc2V0cyAtIENvdW50cnkiIHVzYWdlPSJjYXRlZ29yaWNhbCIgZm9ybWF0PSIkLiIgYWdncmVnYXRpb249InN1bSIgc29ydE9uPSJjdXN0b20iIGN1c3RvbVNvcnQ9ImNzNDUwNSIgZGF0YVR5cGU9InN0cmluZyI+CiAgICAgICAgICAgICAgICAgICAgPEV4cHJlc3Npb24+Y29uZChvcihlcSgke2JpMjIyNixiaW5uZWR9LCdBVCcpLGVxKCR7YmkyMjUwLGJpbm5lZH0sJ0F1c3RyaWEnKSksJ0RvbWVzdGljIChDb3VudHJ5IG9mIElzc3VlciknLGNvbmQoaW4oJHtiaTIyMjYsYmlubmVkfSwnQkUnLCdJRScsJ0ZSJywnTFYnLCdNVCcsJ1BUJywnRkknLCdERScsJ0VMJywnSVQnLCdMVCcsJ05MJywnU0knLCdFRScsJ0VTJywnQ1knLCdMVScsJ1NLJyksJ0V1cm96b25lJyxjb25kKGluKCR7YmkyMjI2LGJpbm5lZH0sJ0JHJywnQ1onLCdESycsJ0hSJywnSFUnLCdQTCcsJ1JPJywnU0UnKSwnUmVzdCBvZiBFdXJvcGVhbiBVbmlvbiAoRVUpJyxjb25kKGluKCR7YmkyMjI2LGJpbm5lZH0sJ0lTJywnTEknLCdOTycpLCdFdXJvcGVhbiBFY29ub21pYyBBcmVhIChub3QgbWVtYmVyIG9mIEVVKScsY29uZChlcSgke2JpMjIyNixiaW5uZWR9LCdDSCcpLCdTd2l0emVybGFuZCcsY29uZChlcSgke2JpMjIyNixiaW5uZWR9LCdBVScpLCdBdXN0cmFsaWEnLGNvbmQoZXEoJHtiaTIyMjYsYmlubmVkfSwnQlInKSwnQnJhemlsJyxjb25kKGVxKCR7YmkyMjI2LGJpbm5lZH0sJ0NBJyksJ0NhbmFkYScsY29uZChlcSgke2JpMjIyNixiaW5uZWR9LCdKUCcpLCdKYXBhbicsY29uZChlcSgke2JpMjIyNixiaW5uZWR9LCdLUicpLCdLb3JlYScsY29uZChlcSgke2JpMjIyNixiaW5uZWR9LCdOWicpLCdOZXcgWmVhbGFuZCcsY29uZChlcSgke2JpMjIyNixiaW5uZWR9LCdTRycpLCdTaW5nYXBvcmUnLGNvbmQoZXEoJHtiaTIyMjYsYmlubmVkfSwnVVMnKSwnVVMnLCdPdGhlcicpKSkpKSkpKSkpKSkpPC9FeHByZXNzaW9uPgogICAgICAgICAgICAgICAgPC9DYWxjdWxhdGVkSXRlbT4KICAgICAgICAgICAgICAgIDxDYWxjdWxhdGVkSXRlbSBuYW1lPSJiaTQ0NjkiIGxhYmVsPSJOb21pbmFsIChtbikiIHVzYWdlPSJxdWFudGl0YXRpdmUiIGZvcm1hdD0iQ09NTUExMi4iIGFnZ3JlZ2F0aW9uPSJzdW0iIGRhdGFUeXBlPSJkb3VibGUiPgogICAgICAgICAgICAgICAgICAgIDxFeHByZXNzaW9uPmRpdihjb25kKGlzbWlzc2luZygke2JpMjI0MyxyYXd9KSwke2JpMjI1OCxyYXd9LCR7YmkyMjQzLHJhd30pLDEwMDAwMDApPC9FeHByZXNzaW9uPgogICAgICAgICAgICAgICAgPC9DYWxjdWxhdGVkSXRlbT4KICAgICAgICAgICAgICAgIDxDYWxjdWxhdGVkSXRlbSBuYW1lPSJiaTQ1NDkiIGxhYmVsPSJKb2luZWQgUmVmaW5hbmNpbmcgTWFya2VyIiB1c2FnZT0iY2F0ZWdvcmljYWwiIGZvcm1hdD0iJC4iIGFnZ3JlZ2F0aW9uPSJzdW0iIGRhdGFUeXBlPSJzdHJpbmciPgogICAgICAgICAgICAgICAgICAgIDxFeHByZXNzaW9uPmNvbmQoaXNtaXNzaW5nKCR7YmkyMjU0LGJpbm5lZH0pLCR7YmkyMjMyLGJpbm5lZH0sJHtiaTIyNTQsYmlubmVkfSk8L0V4cHJlc3Npb24+CiAgICAgICAgICAgICAgICA8L0NhbGN1bGF0ZWRJdGVtPgogICAgICAgICAgICAgICAgPENhbGN1bGF0ZWRJdGVtIG5hbWU9ImJpNDY2OCIgbGFiZWw9IkpvaW5lZCBDdXQgT2ZmIERhdGUiIHVzYWdlPSJjYXRlZ29yaWNhbCIgZm9ybWF0PSJEQVRFOSIgYWdncmVnYXRpb249InN1bSIgZGF0YVR5cGU9ImRhdGUiPgogICAgICAgICAgICAgICAgICAgIDxFeHByZXNzaW9uPmNvbmQoaXNtaXNzaW5nKCR7YmkyMjIwLGJpbm5lZH0pLCR7YmkyMjQ4LGJpbm5lZH0sJHtiaTIyMjAsYmlubmVkfSk8L0V4cHJlc3Npb24+CiAgICAgICAgICAgICAgICA8L0NhbGN1bGF0ZWRJdGVtPgogICAgICAgICAgICAgICAgPENhbGN1bGF0ZWRJdGVtIG5hbWU9ImJpNDczNyIgbGFiZWw9IkVVIiB1c2FnZT0iY2F0ZWdvcmljYWwiIGZvcm1hdD0iJC4iIGFnZ3JlZ2F0aW9uPSJzdW0iIGRhdGFUeXBlPSJzdHJpbmciPgogICAgICAgICAgICAgICAgICAgIDxFeHByZXNzaW9uPmNvbmQoaW4oJHtiaTQ0NjYsYmlubmVkfSwnRG9tZXN0aWMgKENvdW50cnkgb2YgSXNzdWVyKScsJ0V1cm96b25lJywnUmVzdCBvZiBFdXJvcGVhbiBVbmlvbiAoRVUpJyksJ0VVJywnbm9uLUVVJyk8L0V4cHJlc3Npb24+CiAgICAgICAgICAgICAgICA8L0NhbGN1bGF0ZWRJdGVtPgogICAgICAgICAgICA8L0J1c2luZXNzSXRlbUZvbGRlcj4KICAgICAgICA8L0RhdGFTb3VyY2U+CiAgICA8L0RhdGFTb3VyY2VzPgogICAgPFZpc3VhbEVsZW1lbnRzPgogICAgICAgIDxUYWJsZSBuYW1lPSJ2ZTc0NCIgZGF0YT0iZGQ3NDIiIHJlc3VsdERlZmluaXRpb25zPSJkZDczOCIgbGFiZWw9IkNvdmVyZWQgQm9uZHMgLSBCcmVha2Rvd24gYnkgaW50ZXJlc3QgcmF0ZSIgc291cmNlSW50ZXJhY3Rpb25WYXJpYWJsZXM9ImJpNzM5IGJpNzU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wMyxiaTg1MDQ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3MzkiIGlzVmlzaWJsZT0idHJ1ZSIvPgogICAgICAgICAgICAgICAgPENvbHVtbiB2YXJpYWJsZT0iYmk3NTMiIGlzVmlzaWJsZT0idHJ1ZSIvPgogICAgICAgICAgICAgICAgPENvbHVtbiB2YXJpYWJsZT0iYmk3NTUiIGlzVmlzaWJsZT0idHJ1ZSIgY29tcGFjdEZvcm1hdD0iZmFsc2UiLz4KICAgICAgICAgICAgPC9Db2x1bW5zPgogICAgICAgIDwvVGFibGU+CiAgICAgICAgPFZpc3VhbENvbnRhaW5lciBuYW1lPSJ2ZTc0OSIgbGFiZWw9IlN0YWNrIENvbnRhaW5lcjE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4NDYiIGRhdGE9ImRkODQ3IiByZXN1bHREZWZpbml0aW9ucz0iZGQ4NDkiIGxhYmVsPSJDZW50cmFsIGJhbmsgZWxpZ2libGUgYXNzZXRzIiBzb3VyY2VJbnRlcmFjdGlvblZhcmlhYmxlcz0iYmkxMDA4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wNSxiaTg1MDY8L1Byb3BlcnR5PgogICAgICAgICAgICA8L0VkaXRvclByb3BlcnRpZXM+CiAgICAgICAgICAgIDxDb2x1bW5zPgogICAgICAgICAgICAgICAgPENvbHVtbiB2YXJpYWJsZT0iYmkxMDA4IiBpc1Zpc2libGU9InRydWUiLz4KICAgICAgICAgICAgICAgIDxDb2x1bW4gdmFyaWFibGU9ImJpMTA0NyIgaXNWaXNpYmxlPSJ0cnVlIiBjb21wYWN0Rm9ybWF0PSJmYWxzZSIvPgogICAgICAgICAgICA8L0NvbHVtbnM+CiAgICAgICAgPC9UYWJsZT4KICAgICAgICA8Q3Jvc3N0YWIgbmFtZT0idmU2NTkiIGRhdGE9ImRkMTAxOSIgcmVzdWx0RGVmaW5pdGlvbnM9ImRkMTAyMSIgbGFiZWw9IldlaWdodGVkIEF2ZXJhZ2UgTGlmZSAoaW4geWVhcnMpIiBzb3VyY2VJbnRlcmFjdGlvblZhcmlhYmxlcz0iYmk3NTAgYmk2MjI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Dc8L1Byb3BlcnR5PgogICAgICAgICAgICA8L0VkaXRvclByb3BlcnRpZXM+CiAgICAgICAgICAgIDxBeGVzPgogICAgICAgICAgICAgICAgPEF4aXMgdHlwZT0icm93Ij4KICAgICAgICAgICAgICAgICAgICA8SGllcmFyY2h5IG5hbWU9InZlNjIzMCIgdmFyaWFibGU9ImJpNjIyOSIvPgogICAgICAgICAgICAgICAgICAgIDxIaWVyYXJjaHkgbmFtZT0idmUxMDIyIiB2YXJpYWJsZT0iYmk3NTAiLz4KICAgICAgICAgICAgICAgIDwvQXhpcz4KICAgICAgICAgICAgICAgIDxBeGlzIHR5cGU9ImNvbHVtbiI+CiAgICAgICAgICAgICAgICAgICAgPE1lYXN1cmVzPgogICAgICAgICAgICAgICAgICAgICAgICA8TWVhc3VyZSBuYW1lPSJ2ZTEwMjMiIHZhcmlhYmxlPSJiaTY5OSIgY29tcGFjdEZvcm1hdD0iZmFsc2UiLz4KICAgICAgICAgICAgICAgICAgICAgICAgPE1lYXN1cmUgbmFtZT0idmUxMDI0IiB2YXJpYWJsZT0iYmk3MDUiIGNvbXBhY3RGb3JtYXQ9ImZhbHNlIi8+CiAgICAgICAgICAgICAgICAgICAgPC9NZWFzdXJlcz4KICAgICAgICAgICAgICAgIDwvQXhpcz4KICAgICAgICAgICAgPC9BeGVzPgogICAgICAgICAgICA8U3VtbWFyeT4KICAgICAgICAgICAgICAgIDxUb3RhbCByb3dWaXNpYmxlPSJmYWxzZSIgY29sdW1uVmlzaWJsZT0iZmFsc2UiLz4KICAgICAgICAgICAgICAgIDxTdWJ0b3RhbCByb3dWaXNpYmxlPSJ0cnVlIiBjb2x1bW5WaXNpYmxlPSJmYWxzZSIvPgogICAgICAgICAgICA8L1N1bW1hcnk+CiAgICAgICAgPC9Dcm9zc3RhYj4KICAgICAgICA8Q3Jvc3N0YWIgbmFtZT0idmU0NzgiIGRhdGE9ImRkMTAyOCIgcmVzdWx0RGVmaW5pdGlvbnM9ImRkMTAzMCIgbGFiZWw9IkFtb3J0aXNhdGlvbiBQcm9maWxlIiBzb3VyY2VJbnRlcmFjdGlvblZhcmlhYmxlcz0iYmk2NTYgYmk2NTQgYmk2MjIx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Dg8L1Byb3BlcnR5PgogICAgICAgICAgICA8L0VkaXRvclByb3BlcnRpZXM+CiAgICAgICAgICAgIDxBeGVzPgogICAgICAgICAgICAgICAgPEF4aXMgdHlwZT0icm93Ij4KICAgICAgICAgICAgICAgICAgICA8SGllcmFyY2h5IG5hbWU9InZlMTAzMSIgdmFyaWFibGU9ImJpNjU2Ii8+CiAgICAgICAgICAgICAgICAgICAgPEhpZXJhcmNoeSBuYW1lPSJ2ZTEwMzIiIHZhcmlhYmxlPSJiaTY1NCIvPgogICAgICAgICAgICAgICAgPC9BeGlzPgogICAgICAgICAgICAgICAgPEF4aXMgdHlwZT0iY29sdW1uIj4KICAgICAgICAgICAgICAgICAgICA8SGllcmFyY2h5IG5hbWU9InZlNjIyMiIgdmFyaWFibGU9ImJpNjIyMSIvPgogICAgICAgICAgICAgICAgICAgIDxNZWFzdXJlcz4KICAgICAgICAgICAgICAgICAgICAgICAgPE1lYXN1cmUgbmFtZT0idmUxMDMzIiB2YXJpYWJsZT0iYmk0ODM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cxNSIgZGF0YT0iZGQxMDM3IiByZXN1bHREZWZpbml0aW9ucz0iZGQxMDM5IiBsYWJlbD0iQ292ZXJlZCBBc3NldHMgLyBCb25kcyAtIEN1cnJlbmN5IiBzb3VyY2VJbnRlcmFjdGlvblZhcmlhYmxlcz0iYmk3MTkgYmk3Mj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OSxiaTg1MTA8L1Byb3BlcnR5PgogICAgICAgICAgICA8L0VkaXRvclByb3BlcnRpZXM+CiAgICAgICAgICAgIDxBeGVzPgogICAgICAgICAgICAgICAgPEF4aXMgdHlwZT0icm93Ij4KICAgICAgICAgICAgICAgICAgICA8SGllcmFyY2h5IG5hbWU9InZlMTA0MCIgdmFyaWFibGU9ImJpNzE5Ii8+CiAgICAgICAgICAgICAgICAgICAgPEhpZXJhcmNoeSBuYW1lPSJ2ZTEwNDEiIHZhcmlhYmxlPSJiaTcyMCIvPgogICAgICAgICAgICAgICAgPC9BeGlzPgogICAgICAgICAgICAgICAgPEF4aXMgdHlwZT0iY29sdW1uIj4KICAgICAgICAgICAgICAgICAgICA8TWVhc3VyZXM+CiAgICAgICAgICAgICAgICAgICAgICAgIDxNZWFzdXJlIG5hbWU9InZlMTA0MiIgdmFyaWFibGU9ImJpMTAx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xNjkiIGxhYmVsPSJTdGFja2luZyBDb250YWluZXIgMS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Byb21wdCBuYW1lPSJ2ZTEyMzYiIGxhYmVsPSJTY2hhbHRmbMOkY2hlbmxlaXN0ZSAtIFJlZmluYW5jaW5nIE1hcmtlciAxIiBzZWxlY3Rpb25EaXNhYmxlZD0idHJ1ZSIgc291cmNlSW50ZXJhY3Rpb25WYXJpYWJsZXM9ImJpMTI0MSIgYXBwbHlEeW5hbWljQnJ1c2hlcz0icHJvbXB0c09ubHkiIHJlZj0icHIxMjQw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xMTwvUHJvcGVydHk+CiAgICAgICAgICAgIDwvRWRpdG9yUHJvcGVydGllcz4KICAgICAgICAgICAgPExpbmtCYXIvPgogICAgICAgIDwvUHJvbXB0PgogICAgICAgIDxDcm9zc3RhYiBuYW1lPSJ2ZTEyNTgiIGRhdGE9ImRkMTI1NSIgcmVzdWx0RGVmaW5pdGlvbnM9ImRkMTI1NyIgbGFiZWw9IjYuIEJyZWFrZG93biBieSBJbnRlcmVzdCBSYXRlIiBzb3VyY2VJbnRlcmFjdGlvblZhcmlhYmxlcz0iYmkxNjg0IGJpMjc4MSBiaTI4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xMjwvUHJvcGVydHk+CiAgICAgICAgICAgIDwvRWRpdG9yUHJvcGVydGllcz4KICAgICAgICAgICAgPEF4ZXM+CiAgICAgICAgICAgICAgICA8QXhpcyB0eXBlPSJyb3ciPgogICAgICAgICAgICAgICAgICAgIDxIaWVyYXJjaHkgbmFtZT0idmUxNjg1IiB2YXJpYWJsZT0iYmkxNjg0Ii8+CiAgICAgICAgICAgICAgICAgICAgPEhpZXJhcmNoeSBuYW1lPSJ2ZTI4MzkiIHZhcmlhYmxlPSJiaTI4MzgiLz4KICAgICAgICAgICAgICAgIDwvQXhpcz4KICAgICAgICAgICAgICAgIDxBeGlzIHR5cGU9ImNvbHVtbiI+CiAgICAgICAgICAgICAgICAgICAgPEhpZXJhcmNoeSBuYW1lPSJ2ZTI3ODIiIHZhcmlhYmxlPSJiaTI3ODEiLz4KICAgICAgICAgICAgICAgICAgICA8TWVhc3VyZXM+CiAgICAgICAgICAgICAgICAgICAgICAgIDxNZWFzdXJlIG5hbWU9InZlMjc5NCIgdmFyaWFibGU9ImJpMjc5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xMzcyIiBkYXRhPSJkZDEzNjkiIHJlc3VsdERlZmluaXRpb25zPSJkZDEzNzEiIGxhYmVsPSI3LiBCcmVha2Rvd24gYnkgUmVwYXltZW50IFR5cGUiIHNvdXJjZUludGVyYWN0aW9uVmFyaWFibGVzPSJiaTEzNjYgYmkxMzgwIGJpMTcz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zPC9Qcm9wZXJ0eT4KICAgICAgICAgICAgPC9FZGl0b3JQcm9wZXJ0aWVzPgogICAgICAgICAgICA8QXhlcz4KICAgICAgICAgICAgICAgIDxBeGlzIHR5cGU9InJvdyI+CiAgICAgICAgICAgICAgICAgICAgPEhpZXJhcmNoeSBuYW1lPSJ2ZTE3MzYiIHZhcmlhYmxlPSJiaTE3MzUiLz4KICAgICAgICAgICAgICAgICAgICA8SGllcmFyY2h5IG5hbWU9InZlMTM4MSIgdmFyaWFibGU9ImJpMTM4MCIvPgogICAgICAgICAgICAgICAgPC9BeGlzPgogICAgICAgICAgICAgICAgPEF4aXMgdHlwZT0iY29sdW1uIj4KICAgICAgICAgICAgICAgICAgICA8SGllcmFyY2h5IG5hbWU9InZlMTM3NCIgdmFyaWFibGU9ImJpMTM2NiIvPgogICAgICAgICAgICAgICAgICAgIDxNZWFzdXJlcz4KICAgICAgICAgICAgICAgICAgICAgICAgPE1lYXN1cmUgbmFtZT0idmUyODY5IiB2YXJpYWJsZT0iYmkyODY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TQwMiIgZGF0YT0iZGQxMzk5IiByZXN1bHREZWZpbml0aW9ucz0iZGQxNDAxIiBsYWJlbD0iOC4gTG9hbiBTZWFzb25pbmcgIiBzb3VyY2VJbnRlcmFjdGlvblZhcmlhYmxlcz0iYmkxMzk2IGJpMTYzOCBiaTI5Mz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xNDwvUHJvcGVydHk+CiAgICAgICAgICAgIDwvRWRpdG9yUHJvcGVydGllcz4KICAgICAgICAgICAgPEF4ZXM+CiAgICAgICAgICAgICAgICA8QXhpcyB0eXBlPSJyb3ciPgogICAgICAgICAgICAgICAgICAgIDxIaWVyYXJjaHkgbmFtZT0idmUxNjM5IiB2YXJpYWJsZT0iYmkxNjM4Ii8+CiAgICAgICAgICAgICAgICAgICAgPEhpZXJhcmNoeSBuYW1lPSJ2ZTI5MzIiIHZhcmlhYmxlPSJiaTI5MzEiLz4KICAgICAgICAgICAgICAgIDwvQXhpcz4KICAgICAgICAgICAgICAgIDxBeGlzIHR5cGU9ImNvbHVtbiI+CiAgICAgICAgICAgICAgICAgICAgPEhpZXJhcmNoeSBuYW1lPSJ2ZTE0MDQiIHZhcmlhYmxlPSJiaTEzOTYiLz4KICAgICAgICAgICAgICAgICAgICA8TWVhc3VyZXM+CiAgICAgICAgICAgICAgICAgICAgICAgIDxNZWFzdXJlIG5hbWU9InZlMjg5OSIgdmFyaWFibGU9ImJpMjg5OC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UHJvbXB0IG5hbWU9InZlMTQyNSIgbGFiZWw9IlNjaGFsdGZsw6RjaGVubGVpc3RlIC0gQVRUIEFzc2V0IFR5cGUgMSIgc2VsZWN0aW9uRGlzYWJsZWQ9InRydWUiIHNvdXJjZUludGVyYWN0aW9uVmFyaWFibGVzPSJiaTE0MzAiIGFwcGx5RHluYW1pY0JydXNoZXM9InByb21wdHNPbmx5IiByZWY9InByMTQyO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TU8L1Byb3BlcnR5PgogICAgICAgICAgICA8L0VkaXRvclByb3BlcnRpZXM+CiAgICAgICAgICAgIDxMaW5rQmFyLz4KICAgICAgICA8L1Byb21wdD4KICAgICAgICA8Q3Jvc3N0YWIgbmFtZT0idmUxNDQyIiBkYXRhPSJkZDE0NDMiIHJlc3VsdERlZmluaXRpb25zPSJkZDE0NDUiIGxhYmVsPSIxMC4gTG9hbiBTaXplIEluZm9ybWF0aW9uIChSRVMpIiBzb3VyY2VJbnRlcmFjdGlvblZhcmlhYmxlcz0iYmkxNDY1IGJpMTYy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2LGJpODUxNzwvUHJvcGVydHk+CiAgICAgICAgICAgIDwvRWRpdG9yUHJvcGVydGllcz4KICAgICAgICAgICAgPEF4ZXM+CiAgICAgICAgICAgICAgICA8QXhpcyB0eXBlPSJyb3ciPgogICAgICAgICAgICAgICAgICAgIDxIaWVyYXJjaHkgbmFtZT0idmUxNjIzIiB2YXJpYWJsZT0iYmkxNjIyIi8+CiAgICAgICAgICAgICAgICAgICAgPEhpZXJhcmNoeSBuYW1lPSJ2ZTE0NjYiIHZhcmlhYmxlPSJiaTE0NjUiLz4KICAgICAgICAgICAgICAgIDwvQXhpcz4KICAgICAgICAgICAgICAgIDxBeGlzIHR5cGU9ImNvbHVtbiI+CiAgICAgICAgICAgICAgICAgICAgPE1lYXN1cmVzPgogICAgICAgICAgICAgICAgICAgICAgICA8TWVhc3VyZSBuYW1lPSJ2ZTE2MzEiIHZhcmlhYmxlPSJiaTE2MzAiIGNvbXBhY3RGb3JtYXQ9ImZhbHNlIi8+CiAgICAgICAgICAgICAgICAgICAgICAgIDxNZWFzdXJlIG5hbWU9InZlMTQ3MyIgdmFyaWFibGU9ImJpMTQ3MiIgY29tcGFjdEZvcm1hdD0iZmFsc2UiLz4KICAgICAgICAgICAgICAgICAgICAgICAgPE1lYXN1cmUgbmFtZT0idmUxNDc4IiBjbGFzcz0ibWVhc3VyZWJpMTQ3NyIgdmFyaWFibGU9ImJpMTQ3NyIgY29tcGFjdEZvcm1hdD0iZmFsc2UiLz4KICAgICAgICAgICAgICAgICAgICAgICAgPE1lYXN1cmUgbmFtZT0idmUxNzgyIiB2YXJpYWJsZT0iYmkxNzgxIiBjb21wYWN0Rm9ybWF0PSJmYWxzZSIvPgogICAgICAgICAgICAgICAgICAgICAgICA8TWVhc3VyZSBuYW1lPSJ2ZTE1MTIiIHZhcmlhYmxlPSJiaTE1MT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WaXN1YWxDb250YWluZXIgbmFtZT0idmUxNTE4IiBsYWJlbD0iU3RhY2tpbmcgQ29udGFpbmVyIDI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WaXN1YWxQcm9tcHRDb250YWluZXIgbmFtZT0idmUxNjk1IiBsYWJlbD0iUHJvbXB0IENvbnRhaW5lciAxIiBidXR0b25UZXh0PSJDdXRvZmYgRGF0ZXMiPgogICAgICAgICAgICA8RWRpdG9yUHJvcGVydGllcz4KICAgICAgICAgICAgICAgIDxQcm9wZXJ0eSBrZXk9ImlzQXV0b0xhYmVsIj50cnVlPC9Qcm9wZXJ0eT4KICAgICAgICAgICAgPC9FZGl0b3JQcm9wZXJ0aWVzPgogICAgICAgIDwvVmlzdWFsUHJvbXB0Q29udGFpbmVyPgogICAgICAgIDxQcm9tcHQgbmFtZT0idmU3MjMiIGxhYmVsPSJMaXN0ZSAtIEN1dCBPZmYgRGF0ZSAxIiBzb3VyY2VJbnRlcmFjdGlvblZhcmlhYmxlcz0iYmk3MjgiIGFwcGx5RHluYW1pY0JydXNoZXM9InByb21wdHNPbmx5IiByZWY9InByMTcxMyI+CiAgICAgICAgICAgIDxFZGl0b3JQcm9wZXJ0aWVzPgogICAgICAgICAgICAgICAgPFByb3BlcnR5IGtleT0iaXNBdXRvTGFiZWwiPnRydWU8L1Byb3BlcnR5PgogICAgICAgICAgICAgICAgPFByb3BlcnR5IGtleT0iYXV0b0NoYXJ0Q2F0ZWdvcnkiPkNPTlRST0w8L1Byb3BlcnR5PgogICAgICAgICAgICA8L0VkaXRvclByb3BlcnRpZXM+CiAgICAgICAgICAgIDxDaGVja0JveExpc3QvPgogICAgICAgIDwvUHJvbXB0PgogICAgICAgIDxDcm9zc3RhYiBuYW1lPSJ2ZTE4MTMiIGRhdGE9ImRkMTgxMCIgcmVzdWx0RGVmaW5pdGlvbnM9ImRkMTgxMiIgbGFiZWw9IjExLiBMb2FuIHRvIFZhbHVlIChMVFYpIEluZm9ybWF0aW9uIC0gVU5JTkRFWEVEIChSRVMpIiBzb3VyY2VJbnRlcmFjdGlvblZhcmlhYmxlcz0iYmkxODA4IGJpMTky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4LGJpODUxOTwvUHJvcGVydHk+CiAgICAgICAgICAgIDwvRWRpdG9yUHJvcGVydGllcz4KICAgICAgICAgICAgPEF4ZXM+CiAgICAgICAgICAgICAgICA8QXhpcyB0eXBlPSJyb3ciPgogICAgICAgICAgICAgICAgICAgIDxIaWVyYXJjaHkgbmFtZT0idmUxODE0IiB2YXJpYWJsZT0iYmkxODA4Ii8+CiAgICAgICAgICAgICAgICAgICAgPEhpZXJhcmNoeSBuYW1lPSJ2ZTE5MjciIHZhcmlhYmxlPSJiaTE5MjYiLz4KICAgICAgICAgICAgICAgIDwvQXhpcz4KICAgICAgICAgICAgICAgIDxBeGlzIHR5cGU9ImNvbHVtbiI+CiAgICAgICAgICAgICAgICAgICAgPE1lYXN1cmVzPgogICAgICAgICAgICAgICAgICAgICAgICA8TWVhc3VyZSBuYW1lPSJ2ZTE5NjciIHZhcmlhYmxlPSJiaTE5NjYiIGNvbXBhY3RGb3JtYXQ9ImZhbHNlIi8+CiAgICAgICAgICAgICAgICAgICAgICAgIDxNZWFzdXJlIG5hbWU9InZlMTgxNyIgdmFyaWFibGU9ImJpMTgwNCIgY29tcGFjdEZvcm1hdD0iZmFsc2UiLz4KICAgICAgICAgICAgICAgICAgICAgICAgPE1lYXN1cmUgbmFtZT0idmUxODE4IiBjbGFzcz0ibWVhc3VyZWJpMTQ3NyIgdmFyaWFibGU9ImJpMTgwNSIgY29tcGFjdEZvcm1hdD0iZmFsc2UiLz4KICAgICAgICAgICAgICAgICAgICAgICAgPE1lYXN1cmUgbmFtZT0idmUxODE5IiB2YXJpYWJsZT0iYmkxODA2IiBjb21wYWN0Rm9ybWF0PSJmYWxzZSIvPgogICAgICAgICAgICAgICAgICAgICAgICA8TWVhc3VyZSBuYW1lPSJ2ZTE4MjAiIHZhcmlhYmxlPSJiaTE4MDc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E5NDEiIGRhdGE9ImRkMTkzOCIgcmVzdWx0RGVmaW5pdGlvbnM9ImRkMTk0MCIgbGFiZWw9IjEyLiBMb2FuIHRvIFZhbHVlIChMVFYpIEluZm9ybWF0aW9uIC0gSU5ERVhFRCAoUkVTKSAiIHNvdXJjZUludGVyYWN0aW9uVmFyaWFibGVzPSJiaTE5MzYgYmkxOTU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AsYmk4NTIxPC9Qcm9wZXJ0eT4KICAgICAgICAgICAgPC9FZGl0b3JQcm9wZXJ0aWVzPgogICAgICAgICAgICA8QXhlcz4KICAgICAgICAgICAgICAgIDxBeGlzIHR5cGU9InJvdyI+CiAgICAgICAgICAgICAgICAgICAgPEhpZXJhcmNoeSBuYW1lPSJ2ZTE5NDIiIHZhcmlhYmxlPSJiaTE5MzYiLz4KICAgICAgICAgICAgICAgICAgICA8SGllcmFyY2h5IG5hbWU9InZlMTk1NyIgdmFyaWFibGU9ImJpMTk1NiIvPgogICAgICAgICAgICAgICAgPC9BeGlzPgogICAgICAgICAgICAgICAgPEF4aXMgdHlwZT0iY29sdW1uIj4KICAgICAgICAgICAgICAgICAgICA8TWVhc3VyZXM+CiAgICAgICAgICAgICAgICAgICAgICAgIDxNZWFzdXJlIG5hbWU9InZlMTk2MiIgdmFyaWFibGU9ImJpMTk2MSIgY29tcGFjdEZvcm1hdD0iZmFsc2UiLz4KICAgICAgICAgICAgICAgICAgICAgICAgPE1lYXN1cmUgbmFtZT0idmUxOTQ1IiBjbGFzcz0ibWVhc3VyZWJpMTkzMiIgdmFyaWFibGU9ImJpMTkzMiIgY29tcGFjdEZvcm1hdD0iZmFsc2UiLz4KICAgICAgICAgICAgICAgICAgICAgICAgPE1lYXN1cmUgbmFtZT0idmUxOTQ2IiBjbGFzcz0ibWVhc3VyZWJpMTQ3NyIgdmFyaWFibGU9ImJpMTkzMyIgY29tcGFjdEZvcm1hdD0iZmFsc2UiLz4KICAgICAgICAgICAgICAgICAgICAgICAgPE1lYXN1cmUgbmFtZT0idmUxOTQ3IiB2YXJpYWJsZT0iYmkxOTM0IiBjb21wYWN0Rm9ybWF0PSJmYWxzZSIvPgogICAgICAgICAgICAgICAgICAgICAgICA8TWVhc3VyZSBuYW1lPSJ2ZTE5NDgiIHZhcmlhYmxlPSJiaTE5MzU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E5ODEiIGRhdGE9ImRkMTk3OCIgcmVzdWx0RGVmaW5pdGlvbnM9ImRkMTk4MCIgbGFiZWw9IjEzLiBCcmVha2Rvd24gYnkgdHlwZSAoUkVTKSIgc291cmNlSW50ZXJhY3Rpb25WYXJpYWJsZXM9ImJpMTk3NiBiaTE5OTYgYmkzMzI3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I8L1Byb3BlcnR5PgogICAgICAgICAgICA8L0VkaXRvclByb3BlcnRpZXM+CiAgICAgICAgICAgIDxBeGVzPgogICAgICAgICAgICAgICAgPEF4aXMgdHlwZT0icm93Ij4KICAgICAgICAgICAgICAgICAgICA8SGllcmFyY2h5IG5hbWU9InZlMTk4MiIgdmFyaWFibGU9ImJpMTk3NiIvPgogICAgICAgICAgICAgICAgICAgIDxIaWVyYXJjaHkgbmFtZT0idmUxOTk3IiB2YXJpYWJsZT0iYmkxOTk2Ii8+CiAgICAgICAgICAgICAgICAgICAgPEhpZXJhcmNoeSBuYW1lPSJ2ZTMzMjgiIHZhcmlhYmxlPSJiaTMzMjciLz4KICAgICAgICAgICAgICAgIDwvQXhpcz4KICAgICAgICAgICAgICAgIDxBeGlzIHR5cGU9ImNvbHVtbiI+CiAgICAgICAgICAgICAgICAgICAgPE1lYXN1cmVzPgogICAgICAgICAgICAgICAgICAgICAgICA8TWVhc3VyZSBuYW1lPSJ2ZTE5ODUiIGNsYXNzPSJtZWFzdXJlYmkxOTMyIiB2YXJpYWJsZT0iYmkxOTcyIiBjb21wYWN0Rm9ybWF0PSJmYWxzZSIvPgogICAgICAgICAgICAgICAgICAgICAgICA8TWVhc3VyZSBuYW1lPSJ2ZTE5ODYiIGNsYXNzPSJtZWFzdXJlYmkxNDc3IiB2YXJpYWJsZT0iYmkxOTczIiBjb21wYWN0Rm9ybWF0PSJmYWxzZSIvPgogICAgICAgICAgICAgICAgICAgICAgICA8TWVhc3VyZSBuYW1lPSJ2ZTE5ODciIHZhcmlhYmxlPSJiaTE5NzQiIGNvbXBhY3RGb3JtYXQ9ImZhbHNlIi8+CiAgICAgICAgICAgICAgICAgICAgICAgIDxNZWFzdXJlIG5hbWU9InZlMTk4OCIgdmFyaWFibGU9ImJpMTk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jMzMCIgZGF0YT0iZGQyMzI3IiByZXN1bHREZWZpbml0aW9ucz0iZGQyMzI5IiBsYWJlbD0iMi4gUHJvcGVydHkgU3VidHlwZSBJbmZvcm1hdGlvbiIgc291cmNlSW50ZXJhY3Rpb25WYXJpYWJsZXM9ImJpMjMyMyBiaTIz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zwvUHJvcGVydHk+CiAgICAgICAgICAgIDwvRWRpdG9yUHJvcGVydGllcz4KICAgICAgICAgICAgPEF4ZXM+CiAgICAgICAgICAgICAgICA8QXhpcyB0eXBlPSJyb3ciPgogICAgICAgICAgICAgICAgICAgIDxIaWVyYXJjaHkgbmFtZT0idmUyMzQxIiB2YXJpYWJsZT0iYmkyMzQwIi8+CiAgICAgICAgICAgICAgICA8L0F4aXM+CiAgICAgICAgICAgICAgICA8QXhpcyB0eXBlPSJjb2x1bW4iPgogICAgICAgICAgICAgICAgICAgIDxIaWVyYXJjaHkgbmFtZT0idmUyMzMyIiB2YXJpYWJsZT0iYmkyMzIzIi8+CiAgICAgICAgICAgICAgICAgICAgPE1lYXN1cmVzPgogICAgICAgICAgICAgICAgICAgICAgICA8TWVhc3VyZSBuYW1lPSJ2ZTIzMzMiIHZhcmlhYmxlPSJiaTIzMjQiIGNvbXBhY3RGb3JtYXQ9ImZhbHNlIi8+CiAgICAgICAgICAgICAgICAgICAgICAgIDxNZWFzdXJlIG5hbWU9InZlMjMzNCIgdmFyaWFibGU9ImJpMjMyN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Q0NSIgZGF0YT0iZGQyNDQyIiByZXN1bHREZWZpbml0aW9ucz0iZGQyNDQ0IiBsYWJlbD0iUmVzaWRlbnRpYWwiIHNvdXJjZUludGVyYWN0aW9uVmFyaWFibGVzPSJiaTI0MzggYmkyNDU1IGJpMjQ1O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0PC9Qcm9wZXJ0eT4KICAgICAgICAgICAgPC9FZGl0b3JQcm9wZXJ0aWVzPgogICAgICAgICAgICA8QXhlcz4KICAgICAgICAgICAgICAgIDxBeGlzIHR5cGU9InJvdyI+CiAgICAgICAgICAgICAgICAgICAgPEhpZXJhcmNoeSBuYW1lPSJ2ZTI0NjAiIHZhcmlhYmxlPSJiaTI0NTkiLz4KICAgICAgICAgICAgICAgIDwvQXhpcz4KICAgICAgICAgICAgICAgIDxBeGlzIHR5cGU9ImNvbHVtbiI+CiAgICAgICAgICAgICAgICAgICAgPEhpZXJhcmNoeSBuYW1lPSJ2ZTI0NDciIHZhcmlhYmxlPSJiaTI0MzgiLz4KICAgICAgICAgICAgICAgICAgICA8SGllcmFyY2h5IG5hbWU9InZlMjQ1NiIgdmFyaWFibGU9ImJpMjQ1NSIvPgogICAgICAgICAgICAgICAgICAgIDxNZWFzdXJlcz4KICAgICAgICAgICAgICAgICAgICAgICAgPE1lYXN1cmUgbmFtZT0idmUyNTEyIiBjbGFzcz0ibWVhc3VyZWJpMjUxMSIgdmFyaWFibGU9ImJpMjUxMSIgY29tcGFjdEZvcm1hdD0iZmFsc2UiLz4KICAgICAgICAgICAgICAgICAgICAgICAgPE1lYXN1cmUgbmFtZT0idmUyNTA2IiB2YXJpYWJsZT0iYmkyNTA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VmlzdWFsQ29udGFpbmVyIG5hbWU9InZlMjUxNiIgbGFiZWw9IjMuIENvbmNlbnRyYXRpb24gUmlza3M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ob3Jpem9udGFsIiBob3Jpem9udGFsUG9zaXRpb249ImxlZnQiIHZlcnRpY2FsUG9zaXRpb249InRvcCIvPgogICAgICAgIDwvVmlzdWFsQ29udGFpbmVyPgogICAgICAgIDxDcm9zc3RhYiBuYW1lPSJ2ZTI1MjciIGRhdGE9ImRkMjUyNCIgcmVzdWx0RGVmaW5pdGlvbnM9ImRkMjUyNiIgbGFiZWw9IkNvbW1lcmNpYWwiIHNvdXJjZUludGVyYWN0aW9uVmFyaWFibGVzPSJiaTI1MTkgYmkyNTE4IGJpMjUy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1PC9Qcm9wZXJ0eT4KICAgICAgICAgICAgPC9FZGl0b3JQcm9wZXJ0aWVzPgogICAgICAgICAgICA8QXhlcz4KICAgICAgICAgICAgICAgIDxBeGlzIHR5cGU9InJvdyI+CiAgICAgICAgICAgICAgICAgICAgPEhpZXJhcmNoeSBuYW1lPSJ2ZTI1MjgiIHZhcmlhYmxlPSJiaTI1MjIiLz4KICAgICAgICAgICAgICAgIDwvQXhpcz4KICAgICAgICAgICAgICAgIDxBeGlzIHR5cGU9ImNvbHVtbiI+CiAgICAgICAgICAgICAgICAgICAgPEhpZXJhcmNoeSBuYW1lPSJ2ZTI1MjkiIHZhcmlhYmxlPSJiaTI1MTkiLz4KICAgICAgICAgICAgICAgICAgICA8SGllcmFyY2h5IG5hbWU9InZlMjUzMCIgdmFyaWFibGU9ImJpMjUxOCIvPgogICAgICAgICAgICAgICAgICAgIDxNZWFzdXJlcz4KICAgICAgICAgICAgICAgICAgICAgICAgPE1lYXN1cmUgbmFtZT0idmUyNTMxIiB2YXJpYWJsZT0iYmkyNTIwIiBjb21wYWN0Rm9ybWF0PSJmYWxzZSIvPgogICAgICAgICAgICAgICAgICAgICAgICA8TWVhc3VyZSBuYW1lPSJ2ZTI1MzIiIHZhcmlhYmxlPSJiaTI1Mj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1NDciIGRhdGE9ImRkMjU0NCIgcmVzdWx0RGVmaW5pdGlvbnM9ImRkMjU0NiIgbGFiZWw9IlRPVEFMIiBzb3VyY2VJbnRlcmFjdGlvblZhcmlhYmxlcz0iYmkyNTM5IGJpMjU0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2PC9Qcm9wZXJ0eT4KICAgICAgICAgICAgPC9FZGl0b3JQcm9wZXJ0aWVzPgogICAgICAgICAgICA8QXhlcz4KICAgICAgICAgICAgICAgIDxBeGlzIHR5cGU9InJvdyI+CiAgICAgICAgICAgICAgICAgICAgPEhpZXJhcmNoeSBuYW1lPSJ2ZTI1NDgiIHZhcmlhYmxlPSJiaTI1NDIiLz4KICAgICAgICAgICAgICAgIDwvQXhpcz4KICAgICAgICAgICAgICAgIDxBeGlzIHR5cGU9ImNvbHVtbiI+CiAgICAgICAgICAgICAgICAgICAgPEhpZXJhcmNoeSBuYW1lPSJ2ZTI1NDkiIHZhcmlhYmxlPSJiaTI1MzkiLz4KICAgICAgICAgICAgICAgICAgICA8TWVhc3VyZXM+CiAgICAgICAgICAgICAgICAgICAgICAgIDxNZWFzdXJlIG5hbWU9InZlMjU1MSIgdmFyaWFibGU9ImJpMjU0MCIgY29tcGFjdEZvcm1hdD0iZmFsc2UiLz4KICAgICAgICAgICAgICAgICAgICAgICAgPE1lYXN1cmUgbmFtZT0idmUyNTUyIiB2YXJpYWJsZT0iYmkyNTQx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jE3IiBkYXRhPSJkZDI2MTQiIHJlc3VsdERlZmluaXRpb25zPSJkZDI2MTYiIGxhYmVsPSI0LiBCcmVha2Rvd24gYnkgR2VvZ3JhcGh5IiBzb3VyY2VJbnRlcmFjdGlvblZhcmlhYmxlcz0iYmkyNjEyIGJpMjYyNyBiaTI2MzcgYmk0MDE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c8L1Byb3BlcnR5PgogICAgICAgICAgICA8L0VkaXRvclByb3BlcnRpZXM+CiAgICAgICAgICAgIDxBeGVzPgogICAgICAgICAgICAgICAgPEF4aXMgdHlwZT0icm93Ij4KICAgICAgICAgICAgICAgICAgICA8SGllcmFyY2h5IG5hbWU9InZlMjYxOCIgdmFyaWFibGU9ImJpMjYxMiIvPgogICAgICAgICAgICAgICAgICAgIDxIaWVyYXJjaHkgbmFtZT0idmU0MDEzIiB2YXJpYWJsZT0iYmk0MDEyIi8+CiAgICAgICAgICAgICAgICAgICAgPEhpZXJhcmNoeSBuYW1lPSJ2ZTI2MjgiIHZhcmlhYmxlPSJiaTI2MjciLz4KICAgICAgICAgICAgICAgIDwvQXhpcz4KICAgICAgICAgICAgICAgIDxBeGlzIHR5cGU9ImNvbHVtbiI+CiAgICAgICAgICAgICAgICAgICAgPEhpZXJhcmNoeSBuYW1lPSJ2ZTI2MzgiIHZhcmlhYmxlPSJiaTI2MzciLz4KICAgICAgICAgICAgICAgICAgICA8TWVhc3VyZXM+CiAgICAgICAgICAgICAgICAgICAgICAgIDxNZWFzdXJlIG5hbWU9InZlODI0NSIgdmFyaWFibGU9ImJpODI0NC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Dcm9zc3RhYiBuYW1lPSJ2ZTMwMzUiIGRhdGE9ImRkMzAzMiIgcmVzdWx0RGVmaW5pdGlvbnM9ImRkMzAzNCIgbGFiZWw9IjE0LiBMb2FuIGJ5IFJhbmtpbmcgKFJFUykiIHNvdXJjZUludGVyYWN0aW9uVmFyaWFibGVzPSJiaTMwMjkgYmkzMDUx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gsYmk4NTI5PC9Qcm9wZXJ0eT4KICAgICAgICAgICAgPC9FZGl0b3JQcm9wZXJ0aWVzPgogICAgICAgICAgICA8QXhlcz4KICAgICAgICAgICAgICAgIDxBeGlzIHR5cGU9InJvdyI+CiAgICAgICAgICAgICAgICAgICAgPEhpZXJhcmNoeSBuYW1lPSJ2ZTMwNTIiIHZhcmlhYmxlPSJiaTMwNTEiLz4KICAgICAgICAgICAgICAgIDwvQXhpcz4KICAgICAgICAgICAgICAgIDxBeGlzIHR5cGU9ImNvbHVtbiI+CiAgICAgICAgICAgICAgICAgICAgPEhpZXJhcmNoeSBuYW1lPSJ2ZTMwMzYiIHZhcmlhYmxlPSJiaTMwMjkiLz4KICAgICAgICAgICAgICAgICAgICA8TWVhc3VyZXM+CiAgICAgICAgICAgICAgICAgICAgICAgIDxNZWFzdXJlIG5hbWU9InZlMzA2MyIgdmFyaWFibGU9ImJpMzA2M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A5NSIgZGF0YT0iZGQxMTA0IiByZXN1bHREZWZpbml0aW9ucz0iZGQxMTA2IiBsYWJlbD0iNS4gQnJlYWtkb3duIGJ5IHJlZ2lvbnMgb2YgbWFpbiBjb3VudHJ5IG9mIG9yaWdpbiIgc291cmNlSW50ZXJhY3Rpb25WYXJpYWJsZXM9ImJpMTEwMCBiaTE2NDQgYmkzMjg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A8L1Byb3BlcnR5PgogICAgICAgICAgICA8L0VkaXRvclByb3BlcnRpZXM+CiAgICAgICAgICAgIDxBeGVzPgogICAgICAgICAgICAgICAgPEF4aXMgdHlwZT0icm93Ij4KICAgICAgICAgICAgICAgICAgICA8SGllcmFyY2h5IG5hbWU9InZlMTY0NSIgdmFyaWFibGU9ImJpMTY0NCIvPgogICAgICAgICAgICAgICAgICAgIDxIaWVyYXJjaHkgbmFtZT0idmUzMjg5IiB2YXJpYWJsZT0iYmkzMjg4Ii8+CiAgICAgICAgICAgICAgICA8L0F4aXM+CiAgICAgICAgICAgICAgICA8QXhpcyB0eXBlPSJjb2x1bW4iPgogICAgICAgICAgICAgICAgICAgIDxIaWVyYXJjaHkgbmFtZT0idmUxMTA3IiB2YXJpYWJsZT0iYmkxMTAwIi8+CiAgICAgICAgICAgICAgICAgICAgPE1lYXN1cmVzPgogICAgICAgICAgICAgICAgICAgICAgICA8TWVhc3VyZSBuYW1lPSJ2ZTI2NzgiIHZhcmlhYmxlPSJiaTI2Nzc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VmlzdWFsQ29udGFpbmVyIG5hbWU9InZlMzQ5NyIgbGFiZWw9IlN0YXBlbG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Q3Jvc3N0YWIgbmFtZT0idmUzNDk5IiBkYXRhPSJkZDM1MDAiIHJlc3VsdERlZmluaXRpb25zPSJkZDM1MDIiIGxhYmVsPSIxLiBHZW5lcmFsIEluZm9ybWF0aW9uIiBzb3VyY2VJbnRlcmFjdGlvblZhcmlhYmxlcz0iYmkzNTE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E8L1Byb3BlcnR5PgogICAgICAgICAgICA8L0VkaXRvclByb3BlcnRpZXM+CiAgICAgICAgICAgIDxBeGVzPgogICAgICAgICAgICAgICAgPEF4aXMgdHlwZT0iY29sdW1uIj4KICAgICAgICAgICAgICAgICAgICA8TWVhc3VyZXM+CiAgICAgICAgICAgICAgICAgICAgICAgIDxNZWFzdXJlIG5hbWU9InZlMzUxNSIgdmFyaWFibGU9ImJpMzUxNCIgY29tcGFjdEZvcm1hdD0iZmFsc2UiLz4KICAgICAgICAgICAgICAgICAgICAgICAgPE1lYXN1cmUgbmFtZT0idmUzNTIzIiB2YXJpYWJsZT0iYmkzNTIyIiBjb21wYWN0Rm9ybWF0PSJmYWxzZSIvPgogICAgICAgICAgICAgICAgICAgICAgICA8TWVhc3VyZSBuYW1lPSJ2ZTM2OTAiIHZhcmlhYmxlPSJiaTM2ODkiIGNvbXBhY3RGb3JtYXQ9ImZhbHNlIi8+CiAgICAgICAgICAgICAgICAgICAgPC9NZWFzdXJlcz4KICAgICAgICAgICAgICAgIDwvQXhpcz4KICAgICAgICAgICAgICAgIDxBeGlzIHR5cGU9InJvdyI+CiAgICAgICAgICAgICAgICAgICAgPEhpZXJhcmNoeSBuYW1lPSJ2ZTM1MTkiIHZhcmlhYmxlPSJiaTM1MTgiLz4KICAgICAgICAgICAgICAgIDwvQXhpcz4KICAgICAgICAgICAgPC9BeGVzPgogICAgICAgIDwvQ3Jvc3N0YWI+CiAgICAgICAgPFByb21wdCBuYW1lPSJ2ZTM1NDAiIGxhYmVsPSJTY2hhbHRmbMOkY2hlbmxlaXN0ZSAtIFJlZmluYW5jaW5nIE1hcmtlciAyIiBzZWxlY3Rpb25EaXNhYmxlZD0idHJ1ZSIgc291cmNlSW50ZXJhY3Rpb25WYXJpYWJsZXM9ImJpMzUzNiIgYXBwbHlEeW5hbWljQnJ1c2hlcz0icHJvbXB0c09ubHkiIHJlZj0icHIzNTM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zMjwvUHJvcGVydHk+CiAgICAgICAgICAgIDwvRWRpdG9yUHJvcGVydGllcz4KICAgICAgICAgICAgPExpbmtCYXIvPgogICAgICAgIDwvUHJvbXB0PgogICAgICAgIDxQcm9tcHQgbmFtZT0idmUzNTY5IiBsYWJlbD0iU2NoYWx0ZmzDpGNoZW5sZWlzdGUgLSBSZWZpbmFuY2luZyBNYXJrZXIgMyIgc2VsZWN0aW9uRGlzYWJsZWQ9InRydWUiIHNvdXJjZUludGVyYWN0aW9uVmFyaWFibGVzPSJiaTM1NjUiIGFwcGx5RHluYW1pY0JydXNoZXM9InByb21wdHNPbmx5IiByZWY9InByMzU2O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zM8L1Byb3BlcnR5PgogICAgICAgICAgICA8L0VkaXRvclByb3BlcnRpZXM+CiAgICAgICAgICAgIDxMaW5rQmFyLz4KICAgICAgICA8L1Byb21wdD4KICAgICAgICA8UHJvbXB0IG5hbWU9InZlMzU5NiIgbGFiZWw9IlNjaGFsdGZsw6RjaGVubGVpc3RlIC0gUmVmaW5hbmNpbmcgTWFya2VyIDQiIHNlbGVjdGlvbkRpc2FibGVkPSJ0cnVlIiBzb3VyY2VJbnRlcmFjdGlvblZhcmlhYmxlcz0iYmkzNTkyIiBhcHBseUR5bmFtaWNCcnVzaGVzPSJwcm9tcHRzT25seSIgcmVmPSJwcjM1OTU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M0PC9Qcm9wZXJ0eT4KICAgICAgICAgICAgPC9FZGl0b3JQcm9wZXJ0aWVzPgogICAgICAgICAgICA8TGlua0Jhci8+CiAgICAgICAgPC9Qcm9tcHQ+CiAgICAgICAgPENyb3NzdGFiIG5hbWU9InZlMzcyMCIgZGF0YT0iZGQzNzE3IiByZXN1bHREZWZpbml0aW9ucz0iZGQzNzE5IiBsYWJlbD0iMi4gU2l6ZSBJbmZvcm1hdGlvbiIgc291cmNlSW50ZXJhY3Rpb25WYXJpYWJsZXM9ImJpMzcxNiBiaTM3M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TwvUHJvcGVydHk+CiAgICAgICAgICAgIDwvRWRpdG9yUHJvcGVydGllcz4KICAgICAgICAgICAgPEF4ZXM+CiAgICAgICAgICAgICAgICA8QXhpcyB0eXBlPSJyb3ciPgogICAgICAgICAgICAgICAgICAgIDxIaWVyYXJjaHkgbmFtZT0idmUzNzIxIiB2YXJpYWJsZT0iYmkzNzE1Ii8+CiAgICAgICAgICAgICAgICAgICAgPEhpZXJhcmNoeSBuYW1lPSJ2ZTM3MjIiIHZhcmlhYmxlPSJiaTM3MTYiLz4KICAgICAgICAgICAgICAgIDwvQXhpcz4KICAgICAgICAgICAgICAgIDxBeGlzIHR5cGU9ImNvbHVtbiI+CiAgICAgICAgICAgICAgICAgICAgPE1lYXN1cmVzPgogICAgICAgICAgICAgICAgICAgICAgICA8TWVhc3VyZSBuYW1lPSJ2ZTM3MjMiIHZhcmlhYmxlPSJiaTM3MTAiIGNvbXBhY3RGb3JtYXQ9ImZhbHNlIi8+CiAgICAgICAgICAgICAgICAgICAgICAgIDxNZWFzdXJlIG5hbWU9InZlMzcyNCIgdmFyaWFibGU9ImJpMzcxMSIgY29tcGFjdEZvcm1hdD0iZmFsc2UiLz4KICAgICAgICAgICAgICAgICAgICAgICAgPE1lYXN1cmUgbmFtZT0idmUzNzQyIiB2YXJpYWJsZT0iYmkzNzQxIiBjb21wYWN0Rm9ybWF0PSJmYWxzZSIvPgogICAgICAgICAgICAgICAgICAgICAgICA8TWVhc3VyZSBuYW1lPSJ2ZTM3MjYiIHZhcmlhYmxlPSJiaTM3MTMiIGNvbXBhY3RGb3JtYXQ9ImZhbHNlIi8+CiAgICAgICAgICAgICAgICAgICAgICAgIDxNZWFzdXJlIG5hbWU9InZlMzcyNyIgdmFyaWFibGU9ImJpMzcx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c1NSIgZGF0YT0iZGQzNzUyIiByZXN1bHREZWZpbml0aW9ucz0iZGQzNzU0IiBsYWJlbD0iOC4yIEJyZWFrZG93biBieSBUeXBlIG9mIERlYnRvciIgc291cmNlSW50ZXJhY3Rpb25WYXJpYWJsZXM9ImJpMzc1MCBiaTM3Nj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jwvUHJvcGVydHk+CiAgICAgICAgICAgIDwvRWRpdG9yUHJvcGVydGllcz4KICAgICAgICAgICAgPEF4ZXM+CiAgICAgICAgICAgICAgICA8QXhpcyB0eXBlPSJyb3ciPgogICAgICAgICAgICAgICAgICAgIDxIaWVyYXJjaHkgbmFtZT0idmUzNzU2IiB2YXJpYWJsZT0iYmkzNzUwIi8+CiAgICAgICAgICAgICAgICAgICAgPEhpZXJhcmNoeSBuYW1lPSJ2ZTM3NjkiIHZhcmlhYmxlPSJiaTM3NjgiLz4KICAgICAgICAgICAgICAgIDwvQXhpcz4KICAgICAgICAgICAgICAgIDxBeGlzIHR5cGU9ImNvbHVtbiI+CiAgICAgICAgICAgICAgICAgICAgPE1lYXN1cmVzPgogICAgICAgICAgICAgICAgICAgICAgICA8TWVhc3VyZSBuYW1lPSJ2ZTM3NTgiIGNsYXNzPSJtZWFzdXJlYmkzNzQ1IiB2YXJpYWJsZT0iYmkzNzQ1IiBjb21wYWN0Rm9ybWF0PSJmYWxzZSIvPgogICAgICAgICAgICAgICAgICAgICAgICA8TWVhc3VyZSBuYW1lPSJ2ZTM3NTkiIHZhcmlhYmxlPSJiaTM3NDYiIGNvbXBhY3RGb3JtYXQ9ImZhbHNlIi8+CiAgICAgICAgICAgICAgICAgICAgICAgIDxNZWFzdXJlIG5hbWU9InZlMzc2MCIgdmFyaWFibGU9ImJpMzc0NyIgY29tcGFjdEZvcm1hdD0iZmFsc2UiLz4KICAgICAgICAgICAgICAgICAgICAgICAgPE1lYXN1cmUgbmFtZT0idmUzNzYxIiB2YXJpYWJsZT0iYmkzNzQ4IiBjb21wYWN0Rm9ybWF0PSJmYWxzZSIvPgogICAgICAgICAgICAgICAgICAgICAgICA8TWVhc3VyZSBuYW1lPSJ2ZTM3NjIiIHZhcmlhYmxlPSJiaTM3NDk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M5MjIiIGRhdGE9ImRkMzkxOSIgcmVzdWx0RGVmaW5pdGlvbnM9ImRkMzkyMSIgbGFiZWw9IjguMSBCcmVha2Rvd24gYnkgVHlwZSBvZiBEZWJ0b3IiIHNvdXJjZUludGVyYWN0aW9uVmFyaWFibGVzPSJiaTM5MTcgYmkzOTU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c8L1Byb3BlcnR5PgogICAgICAgICAgICA8L0VkaXRvclByb3BlcnRpZXM+CiAgICAgICAgICAgIDxBeGVzPgogICAgICAgICAgICAgICAgPEF4aXMgdHlwZT0icm93Ij4KICAgICAgICAgICAgICAgICAgICA8SGllcmFyY2h5IG5hbWU9InZlMzkyMyIgdmFyaWFibGU9ImJpMzkxNyIvPgogICAgICAgICAgICAgICAgICAgIDxIaWVyYXJjaHkgbmFtZT0idmUzOTU2IiB2YXJpYWJsZT0iYmkzOTU1Ii8+CiAgICAgICAgICAgICAgICA8L0F4aXM+CiAgICAgICAgICAgICAgICA8QXhpcyB0eXBlPSJjb2x1bW4iPgogICAgICAgICAgICAgICAgICAgIDxNZWFzdXJlcz4KICAgICAgICAgICAgICAgICAgICAgICAgPE1lYXN1cmUgbmFtZT0idmUzOTI1IiB2YXJpYWJsZT0iYmkzOTEyIiBjb21wYWN0Rm9ybWF0PSJmYWxzZSIvPgogICAgICAgICAgICAgICAgICAgICAgICA8TWVhc3VyZSBuYW1lPSJ2ZTM5MjYiIHZhcmlhYmxlPSJiaTM5MTMiIGNvbXBhY3RGb3JtYXQ9ImZhbHNlIi8+CiAgICAgICAgICAgICAgICAgICAgICAgIDxNZWFzdXJlIG5hbWU9InZlMzkyNyIgdmFyaWFibGU9ImJpMzkxNCIgY29tcGFjdEZvcm1hdD0iZmFsc2UiLz4KICAgICAgICAgICAgICAgICAgICAgICAgPE1lYXN1cmUgbmFtZT0idmUzOTI4IiB2YXJpYWJsZT0iYmkzOTE1IiBjb21wYWN0Rm9ybWF0PSJmYWxzZSIvPgogICAgICAgICAgICAgICAgICAgICAgICA8TWVhc3VyZSBuYW1lPSJ2ZTM5MjkiIHZhcmlhYmxlPSJiaTM5MTY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UYWJsZSBuYW1lPSJ2ZTEwMSIgZGF0YT0iZGQ0MjUzIiByZXN1bHREZWZpbml0aW9ucz0iZGQ0MjU1IiBsYWJlbD0iR2VuZXJhbCBJbmZvcm1hdGlvbiIgc291cmNlSW50ZXJhY3Rpb25WYXJpYWJsZXM9ImJpMTE0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zODwvUHJvcGVydHk+CiAgICAgICAgICAgIDwvRWRpdG9yUHJvcGVydGllcz4KICAgICAgICAgICAgPENvbHVtbnM+CiAgICAgICAgICAgICAgICA8Q29sdW1uIHZhcmlhYmxlPSJiaTExNCIgaXNWaXNpYmxlPSJ0cnVlIi8+CiAgICAgICAgICAgICAgICA8Q29sdW1uIHZhcmlhYmxlPSJiaTQwODEiIGlzVmlzaWJsZT0idHJ1ZSIgY29tcGFjdEZvcm1hdD0iZmFsc2UiLz4KICAgICAgICAgICAgICAgIDxDb2x1bW4gdmFyaWFibGU9ImJpNDEzNCIgaXNWaXNpYmxlPSJ0cnVlIiBjb21wYWN0Rm9ybWF0PSJmYWxzZSIvPgogICAgICAgICAgICAgICAgPENvbHVtbiB2YXJpYWJsZT0iYmk0MTM5IiBpc1Zpc2libGU9InRydWUiIGNvbXBhY3RGb3JtYXQ9ImZhbHNlIi8+CiAgICAgICAgICAgICAgICA8Q29sdW1uIHZhcmlhYmxlPSJiaTQxNDQiIGlzVmlzaWJsZT0idHJ1ZSIgY29tcGFjdEZvcm1hdD0iZmFsc2UiLz4KICAgICAgICAgICAgICAgIDxDb2x1bW4gdmFyaWFibGU9ImJpNDE0OCIgaXNWaXNpYmxlPSJ0cnVlIiBjb21wYWN0Rm9ybWF0PSJmYWxzZSIvPgogICAgICAgICAgICAgICAgPENvbHVtbiB2YXJpYWJsZT0iYmk2MDIyIiBpc1Zpc2libGU9InRydWUiIGNvbXBhY3RGb3JtYXQ9ImZhbHNlIi8+CiAgICAgICAgICAgICAgICA8Q29sdW1uIHZhcmlhYmxlPSJiaTQxOTIiIGlzVmlzaWJsZT0idHJ1ZSIgY29tcGFjdEZvcm1hdD0iZmFsc2UiLz4KICAgICAgICAgICAgICAgIDxDb2x1bW4gdmFyaWFibGU9ImJpNzMwMSIgaXNWaXNpYmxlPSJ0cnVlIiBjb21wYWN0Rm9ybWF0PSJmYWxzZSIvPgogICAgICAgICAgICAgICAgPENvbHVtbiB2YXJpYWJsZT0iYmk0MDU5IiBpc1Zpc2libGU9InRydWUiIGNvbXBhY3RGb3JtYXQ9ImZhbHNlIi8+CiAgICAgICAgICAgICAgICA8Q29sdW1uIHZhcmlhYmxlPSJiaTQyNDkiIGlzVmlzaWJsZT0idHJ1ZSIgY29tcGFjdEZvcm1hdD0iZmFsc2UiLz4KICAgICAgICAgICAgICAgIDxDb2x1bW4gdmFyaWFibGU9ImJpNjEyNiIgaXNWaXNpYmxlPSJ0cnVlIiBjb21wYWN0Rm9ybWF0PSJmYWxzZSIvPgogICAgICAgICAgICAgICAgPENvbHVtbiB2YXJpYWJsZT0iYmk0MjQyIiBpc1Zpc2libGU9InRydWUiIGNvbXBhY3RGb3JtYXQ9ImZhbHNlIi8+CiAgICAgICAgICAgICAgICA8Q29sdW1uIHZhcmlhYmxlPSJiaTQzODEiIGlzVmlzaWJsZT0idHJ1ZSIgY29tcGFjdEZvcm1hdD0iZmFsc2UiLz4KICAgICAgICAgICAgICAgIDxDb2x1bW4gdmFyaWFibGU9ImJpNzc0NSIgaXNWaXNpYmxlPSJ0cnVlIiBjb21wYWN0Rm9ybWF0PSJmYWxzZSIvPgogICAgICAgICAgICA8L0NvbHVtbnM+CiAgICAgICAgPC9UYWJsZT4KICAgICAgICA8Q3Jvc3N0YWIgbmFtZT0idmU3NjIiIGRhdGE9ImRkNDY4OSIgcmVzdWx0RGVmaW5pdGlvbnM9ImRkNDY5MSIgbGFiZWw9IlN1YnN0aXR1dGUgQXNzZXRzIC0gQ291bnRyeSIgc291cmNlSW50ZXJhY3Rpb25WYXJpYWJsZXM9ImJpNDY4NCBiaTQ1MDIgYmk0NzM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k8L1Byb3BlcnR5PgogICAgICAgICAgICA8L0VkaXRvclByb3BlcnRpZXM+CiAgICAgICAgICAgIDxBeGVzPgogICAgICAgICAgICAgICAgPEF4aXMgdHlwZT0icm93Ij4KICAgICAgICAgICAgICAgICAgICA8SGllcmFyY2h5IG5hbWU9InZlNDczOSIgdmFyaWFibGU9ImJpNDczOCIvPgogICAgICAgICAgICAgICAgICAgIDxIaWVyYXJjaHkgbmFtZT0idmU0NjkzIiB2YXJpYWJsZT0iYmk0NTAyIi8+CiAgICAgICAgICAgICAgICA8L0F4aXM+CiAgICAgICAgICAgICAgICA8QXhpcyB0eXBlPSJjb2x1bW4iPgogICAgICAgICAgICAgICAgICAgIDxIaWVyYXJjaHkgbmFtZT0idmU0NjkyIiB2YXJpYWJsZT0iYmk0Njg0Ii8+CiAgICAgICAgICAgICAgICAgICAgPE1lYXN1cmVzPgogICAgICAgICAgICAgICAgICAgICAgICA8TWVhc3VyZSBuYW1lPSJ2ZTQ2OTQiIHZhcmlhYmxlPSJiaTQ0OTk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dHJ1ZSIgY29sdW1uVmlzaWJsZT0iZmFsc2UiLz4KICAgICAgICAgICAgPC9TdW1tYXJ5PgogICAgICAgIDwvQ3Jvc3N0YWI+CiAgICAgICAgPENyb3NzdGFiIG5hbWU9InZlNDgzNCIgZGF0YT0iZGQ0ODMxIiByZXN1bHREZWZpbml0aW9ucz0iZGQ0ODMzIiBsYWJlbD0iMTAuIENvbmNlbnRyYXRpb24gUmlza3MiIHNvdXJjZUludGVyYWN0aW9uVmFyaWFibGVzPSJiaTQ4MjkgYmk0ODQ3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A8L1Byb3BlcnR5PgogICAgICAgICAgICA8L0VkaXRvclByb3BlcnRpZXM+CiAgICAgICAgICAgIDxBeGVzPgogICAgICAgICAgICAgICAgPEF4aXMgdHlwZT0icm93Ij4KICAgICAgICAgICAgICAgICAgICA8SGllcmFyY2h5IG5hbWU9InZlNDg0OCIgdmFyaWFibGU9ImJpNDg0NyIvPgogICAgICAgICAgICAgICAgPC9BeGlzPgogICAgICAgICAgICAgICAgPEF4aXMgdHlwZT0iY29sdW1uIj4KICAgICAgICAgICAgICAgICAgICA8SGllcmFyY2h5IG5hbWU9InZlNDgzNSIgdmFyaWFibGU9ImJpNDgyOSIvPgogICAgICAgICAgICAgICAgICAgIDxNZWFzdXJlcz4KICAgICAgICAgICAgICAgICAgICAgICAgPE1lYXN1cmUgbmFtZT0idmU0ODU0IiB2YXJpYWJsZT0iYmk0ODUz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0OTQ5IiBkYXRhPSJkZDQ5NDYiIHJlc3VsdERlZmluaXRpb25zPSJkZDQ5NDgiIGxhYmVsPSI2LiBCcmVha2Rvd24gYnkgSW50ZXJlc3QgUmF0ZSAoUHVibGljKSIgc291cmNlSW50ZXJhY3Rpb25WYXJpYWJsZXM9ImJpNDk0NCBiaTQ5ND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MTwvUHJvcGVydHk+CiAgICAgICAgICAgIDwvRWRpdG9yUHJvcGVydGllcz4KICAgICAgICAgICAgPEF4ZXM+CiAgICAgICAgICAgICAgICA8QXhpcyB0eXBlPSJyb3ciPgogICAgICAgICAgICAgICAgICAgIDxIaWVyYXJjaHkgbmFtZT0idmU0OTUwIiB2YXJpYWJsZT0iYmk0OTQ0Ii8+CiAgICAgICAgICAgICAgICAgICAgPEhpZXJhcmNoeSBuYW1lPSJ2ZTQ5NTEiIHZhcmlhYmxlPSJiaTQ5NDUiLz4KICAgICAgICAgICAgICAgIDwvQXhpcz4KICAgICAgICAgICAgICAgIDxBeGlzIHR5cGU9ImNvbHVtbiI+CiAgICAgICAgICAgICAgICAgICAgPE1lYXN1cmVzPgogICAgICAgICAgICAgICAgICAgICAgICA8TWVhc3VyZSBuYW1lPSJ2ZTQ5NTMiIHZhcmlhYmxlPSJiaTQ5NDM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ZmFsc2UiLz4KICAgICAgICAgICAgPC9TdW1tYXJ5PgogICAgICAgIDwvQ3Jvc3N0YWI+CiAgICAgICAgPENyb3NzdGFiIG5hbWU9InZlNDk2OCIgZGF0YT0iZGQ0OTY1IiByZXN1bHREZWZpbml0aW9ucz0iZGQ0OTY3IiBsYWJlbD0iNy4gQnJlYWtkb3duIGJ5IFJlcGF5bWVudCBUeXBlIChQdWJsaWMpIiBzb3VyY2VJbnRlcmFjdGlvblZhcmlhYmxlcz0iYmk0OTY0IGJpNDk2M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yPC9Qcm9wZXJ0eT4KICAgICAgICAgICAgPC9FZGl0b3JQcm9wZXJ0aWVzPgogICAgICAgICAgICA8QXhlcz4KICAgICAgICAgICAgICAgIDxBeGlzIHR5cGU9InJvdyI+CiAgICAgICAgICAgICAgICAgICAgPEhpZXJhcmNoeSBuYW1lPSJ2ZTQ5NjkiIHZhcmlhYmxlPSJiaTQ5NjMiLz4KICAgICAgICAgICAgICAgICAgICA8SGllcmFyY2h5IG5hbWU9InZlNDk3MCIgdmFyaWFibGU9ImJpNDk2NCIvPgogICAgICAgICAgICAgICAgPC9BeGlzPgogICAgICAgICAgICAgICAgPEF4aXMgdHlwZT0iY29sdW1uIj4KICAgICAgICAgICAgICAgICAgICA8TWVhc3VyZXM+CiAgICAgICAgICAgICAgICAgICAgICAgIDxNZWFzdXJlIG5hbWU9InZlNDk3MiIgdmFyaWFibGU9ImJpNDk2Mi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Dcm9zc3RhYiBuYW1lPSJ2ZTQ5OTIiIGRhdGE9ImRkNDk4OSIgcmVzdWx0RGVmaW5pdGlvbnM9ImRkNDk5MSIgbGFiZWw9IjQuIEJyZWFrZG93biBieSBHZW9ncmFwaHkgKFB1YmxpYykiIHNvdXJjZUludGVyYWN0aW9uVmFyaWFibGVzPSJiaTQ5ODYgYmk1MDExIGJpNTA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zPC9Qcm9wZXJ0eT4KICAgICAgICAgICAgPC9FZGl0b3JQcm9wZXJ0aWVzPgogICAgICAgICAgICA8QXhlcz4KICAgICAgICAgICAgICAgIDxBeGlzIHR5cGU9InJvdyI+CiAgICAgICAgICAgICAgICAgICAgPEhpZXJhcmNoeSBuYW1lPSJ2ZTQ5OTMiIHZhcmlhYmxlPSJiaTQ5ODYiLz4KICAgICAgICAgICAgICAgICAgICA8SGllcmFyY2h5IG5hbWU9InZlNTAxMiIgdmFyaWFibGU9ImJpNTAxMSIvPgogICAgICAgICAgICAgICAgICAgIDxIaWVyYXJjaHkgbmFtZT0idmU1MDE2IiB2YXJpYWJsZT0iYmk1MDE1Ii8+CiAgICAgICAgICAgICAgICA8L0F4aXM+CiAgICAgICAgICAgICAgICA8QXhpcyB0eXBlPSJjb2x1bW4iPgogICAgICAgICAgICAgICAgICAgIDxNZWFzdXJlcz4KICAgICAgICAgICAgICAgICAgICAgICAgPE1lYXN1cmUgbmFtZT0idmU0OTk3IiB2YXJpYWJsZT0iYmk0OTg1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TgyMyIgZGF0YT0iZGQ1ODI0IiByZXN1bHREZWZpbml0aW9ucz0iZGQ1ODI2IiBsYWJlbD0iNS4gQnJlYWtkb3duIGJ5IHJlZ2lvbnMgb2YgbWFpbiBjb3VudHJ5IG9mIG9yaWdpbiAoUHVibGljKSIgc291cmNlSW50ZXJhY3Rpb25WYXJpYWJsZXM9ImJpNTkwMSBiaTU5MT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NDwvUHJvcGVydHk+CiAgICAgICAgICAgIDwvRWRpdG9yUHJvcGVydGllcz4KICAgICAgICAgICAgPEF4ZXM+CiAgICAgICAgICAgICAgICA8QXhpcyB0eXBlPSJyb3ciPgogICAgICAgICAgICAgICAgICAgIDxIaWVyYXJjaHkgbmFtZT0idmU1OTE4IiB2YXJpYWJsZT0iYmk1OTE3Ii8+CiAgICAgICAgICAgICAgICAgICAgPEhpZXJhcmNoeSBuYW1lPSJ2ZTU5MDIiIHZhcmlhYmxlPSJiaTU5MDEiLz4KICAgICAgICAgICAgICAgIDwvQXhpcz4KICAgICAgICAgICAgICAgIDxBeGlzIHR5cGU9ImNvbHVtbiI+CiAgICAgICAgICAgICAgICAgICAgPE1lYXN1cmVzPgogICAgICAgICAgICAgICAgICAgICAgICA8TWVhc3VyZSBuYW1lPSJ2ZTU5MTQiIHZhcmlhYmxlPSJiaTU5MTM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nRydWUiLz4KICAgICAgICAgICAgPC9TdW1tYXJ5PgogICAgICAgIDwvQ3Jvc3N0YWI+CiAgICAgICAgPFByb21wdCBuYW1lPSJ2ZTY0NjIiIGxhYmVsPSJTY2hhbHRmbMOkY2hlbmxlaXN0ZSAtIFJlZmluYW5jaW5nIE1hcmtlciA1IiBzZWxlY3Rpb25EaXNhYmxlZD0idHJ1ZSIgc291cmNlSW50ZXJhY3Rpb25WYXJpYWJsZXM9ImJpNjQ1NyIgYXBwbHlEeW5hbWljQnJ1c2hlcz0icHJvbXB0c09ubHkiIHJlZj0icHI2NDYx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0NTwvUHJvcGVydHk+CiAgICAgICAgICAgIDwvRWRpdG9yUHJvcGVydGllcz4KICAgICAgICAgICAgPExpbmtCYXIvPgogICAgICAgIDwvUHJvbXB0PgogICAgICAgIDxQcm9tcHQgbmFtZT0idmU2NDY5IiBsYWJlbD0iU2NoYWx0ZmzDpGNoZW5sZWlzdGUgLSBBVFQgQXNzZXQgVHlwZSAyIiBzZWxlY3Rpb25EaXNhYmxlZD0idHJ1ZSIgc291cmNlSW50ZXJhY3Rpb25WYXJpYWJsZXM9ImJpNjQ2NCIgYXBwbHlEeW5hbWljQnJ1c2hlcz0icHJvbXB0c09ubHkiIHJlZj0icHI2ND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0NjwvUHJvcGVydHk+CiAgICAgICAgICAgIDwvRWRpdG9yUHJvcGVydGllcz4KICAgICAgICAgICAgPExpbmtCYXIvPgogICAgICAgIDwvUHJvbXB0PgogICAgICAgIDxWaXN1YWxDb250YWluZXIgbmFtZT0idmU2NTU4IiBsYWJlbD0iU3RhY2tpbmcgQ29udGFpbmVyIDIgKDEp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Q3Jvc3N0YWIgbmFtZT0idmU2NDgxIiBkYXRhPSJkZDY0NzgiIHJlc3VsdERlZmluaXRpb25zPSJkZDY0ODAiIGxhYmVsPSIxMC4gTG9hbiBTaXplIEluZm9ybWF0aW9uIChDT00pIiBzb3VyY2VJbnRlcmFjdGlvblZhcmlhYmxlcz0iYmk2NDc3IGJpNjQ3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3LGJpODU0ODwvUHJvcGVydHk+CiAgICAgICAgICAgIDwvRWRpdG9yUHJvcGVydGllcz4KICAgICAgICAgICAgPEF4ZXM+CiAgICAgICAgICAgICAgICA8QXhpcyB0eXBlPSJyb3ciPgogICAgICAgICAgICAgICAgICAgIDxIaWVyYXJjaHkgbmFtZT0idmU2NDgyIiB2YXJpYWJsZT0iYmk2NDc2Ii8+CiAgICAgICAgICAgICAgICAgICAgPEhpZXJhcmNoeSBuYW1lPSJ2ZTY0ODMiIHZhcmlhYmxlPSJiaTY0NzciLz4KICAgICAgICAgICAgICAgIDwvQXhpcz4KICAgICAgICAgICAgICAgIDxBeGlzIHR5cGU9ImNvbHVtbiI+CiAgICAgICAgICAgICAgICAgICAgPE1lYXN1cmVzPgogICAgICAgICAgICAgICAgICAgICAgICA8TWVhc3VyZSBuYW1lPSJ2ZTY0ODQiIHZhcmlhYmxlPSJiaTY0NzEiIGNvbXBhY3RGb3JtYXQ9ImZhbHNlIi8+CiAgICAgICAgICAgICAgICAgICAgICAgIDxNZWFzdXJlIG5hbWU9InZlNjQ4NSIgdmFyaWFibGU9ImJpNjQ3MiIgY29tcGFjdEZvcm1hdD0iZmFsc2UiLz4KICAgICAgICAgICAgICAgICAgICAgICAgPE1lYXN1cmUgbmFtZT0idmU2NDg2IiBjbGFzcz0ibWVhc3VyZWJpMTQ3NyIgdmFyaWFibGU9ImJpNjQ3MyIgY29tcGFjdEZvcm1hdD0iZmFsc2UiLz4KICAgICAgICAgICAgICAgICAgICAgICAgPE1lYXN1cmUgbmFtZT0idmU2NDg3IiB2YXJpYWJsZT0iYmk2NDc0IiBjb21wYWN0Rm9ybWF0PSJmYWxzZSIvPgogICAgICAgICAgICAgICAgICAgICAgICA8TWVhc3VyZSBuYW1lPSJ2ZTY0ODgiIHZhcmlhYmxlPSJiaTY0NzU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MDAiIGRhdGE9ImRkNjQ5NyIgcmVzdWx0RGVmaW5pdGlvbnM9ImRkNjQ5OSIgbGFiZWw9IjExLiBMb2FuIHRvIFZhbHVlIChMVFYpIEluZm9ybWF0aW9uIC0gVU5JTkRFWEVEIChDT00pIiBzb3VyY2VJbnRlcmFjdGlvblZhcmlhYmxlcz0iYmk2NDk1IGJpNjQ5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5LGJpODU1MDwvUHJvcGVydHk+CiAgICAgICAgICAgIDwvRWRpdG9yUHJvcGVydGllcz4KICAgICAgICAgICAgPEF4ZXM+CiAgICAgICAgICAgICAgICA8QXhpcyB0eXBlPSJyb3ciPgogICAgICAgICAgICAgICAgICAgIDxIaWVyYXJjaHkgbmFtZT0idmU2NTAxIiB2YXJpYWJsZT0iYmk2NDk1Ii8+CiAgICAgICAgICAgICAgICAgICAgPEhpZXJhcmNoeSBuYW1lPSJ2ZTY1MDIiIHZhcmlhYmxlPSJiaTY0OTYiLz4KICAgICAgICAgICAgICAgIDwvQXhpcz4KICAgICAgICAgICAgICAgIDxBeGlzIHR5cGU9ImNvbHVtbiI+CiAgICAgICAgICAgICAgICAgICAgPE1lYXN1cmVzPgogICAgICAgICAgICAgICAgICAgICAgICA8TWVhc3VyZSBuYW1lPSJ2ZTY1MDMiIHZhcmlhYmxlPSJiaTY0OTAiIGNvbXBhY3RGb3JtYXQ9ImZhbHNlIi8+CiAgICAgICAgICAgICAgICAgICAgICAgIDxNZWFzdXJlIG5hbWU9InZlNjUwNCIgdmFyaWFibGU9ImJpNjQ5MSIgY29tcGFjdEZvcm1hdD0iZmFsc2UiLz4KICAgICAgICAgICAgICAgICAgICAgICAgPE1lYXN1cmUgbmFtZT0idmU2NTA1IiBjbGFzcz0ibWVhc3VyZWJpMTQ3NyIgdmFyaWFibGU9ImJpNjQ5MiIgY29tcGFjdEZvcm1hdD0iZmFsc2UiLz4KICAgICAgICAgICAgICAgICAgICAgICAgPE1lYXN1cmUgbmFtZT0idmU2NTA2IiB2YXJpYWJsZT0iYmk2NDkzIiBjb21wYWN0Rm9ybWF0PSJmYWxzZSIvPgogICAgICAgICAgICAgICAgICAgICAgICA8TWVhc3VyZSBuYW1lPSJ2ZTY1MDciIHZhcmlhYmxlPSJiaTY0OTQ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MTkiIGRhdGE9ImRkNjUxNiIgcmVzdWx0RGVmaW5pdGlvbnM9ImRkNjUxOCIgbGFiZWw9IjEyLiBMb2FuIHRvIFZhbHVlIChMVFYpIEluZm9ybWF0aW9uIC0gSU5ERVhFRCAoQ09NKSIgc291cmNlSW50ZXJhY3Rpb25WYXJpYWJsZXM9ImJpNjUxNCBiaTY1M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MSxiaTg1NTI8L1Byb3BlcnR5PgogICAgICAgICAgICA8L0VkaXRvclByb3BlcnRpZXM+CiAgICAgICAgICAgIDxBeGVzPgogICAgICAgICAgICAgICAgPEF4aXMgdHlwZT0icm93Ij4KICAgICAgICAgICAgICAgICAgICA8SGllcmFyY2h5IG5hbWU9InZlNjUyMCIgdmFyaWFibGU9ImJpNjUxNCIvPgogICAgICAgICAgICAgICAgICAgIDxIaWVyYXJjaHkgbmFtZT0idmU2NTIxIiB2YXJpYWJsZT0iYmk2NTE1Ii8+CiAgICAgICAgICAgICAgICA8L0F4aXM+CiAgICAgICAgICAgICAgICA8QXhpcyB0eXBlPSJjb2x1bW4iPgogICAgICAgICAgICAgICAgICAgIDxNZWFzdXJlcz4KICAgICAgICAgICAgICAgICAgICAgICAgPE1lYXN1cmUgbmFtZT0idmU2NTIyIiB2YXJpYWJsZT0iYmk2NTA5IiBjb21wYWN0Rm9ybWF0PSJmYWxzZSIvPgogICAgICAgICAgICAgICAgICAgICAgICA8TWVhc3VyZSBuYW1lPSJ2ZTY1MjMiIGNsYXNzPSJtZWFzdXJlYmkxOTMyIiB2YXJpYWJsZT0iYmk2NTEwIiBjb21wYWN0Rm9ybWF0PSJmYWxzZSIvPgogICAgICAgICAgICAgICAgICAgICAgICA8TWVhc3VyZSBuYW1lPSJ2ZTY1MjQiIGNsYXNzPSJtZWFzdXJlYmkxNDc3IiB2YXJpYWJsZT0iYmk2NTExIiBjb21wYWN0Rm9ybWF0PSJmYWxzZSIvPgogICAgICAgICAgICAgICAgICAgICAgICA8TWVhc3VyZSBuYW1lPSJ2ZTY1MjUiIHZhcmlhYmxlPSJiaTY1MTIiIGNvbXBhY3RGb3JtYXQ9ImZhbHNlIi8+CiAgICAgICAgICAgICAgICAgICAgICAgIDxNZWFzdXJlIG5hbWU9InZlNjUyNiIgdmFyaWFibGU9ImJpNjU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zOCIgZGF0YT0iZGQ2NTM1IiByZXN1bHREZWZpbml0aW9ucz0iZGQ2NTM3IiBsYWJlbD0iMTMuIEJyZWFrZG93biBieSB0eXBlIChDT00pIiBzb3VyY2VJbnRlcmFjdGlvblZhcmlhYmxlcz0iYmk2NTMyIGJpNjUzMyBiaTY1M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MzwvUHJvcGVydHk+CiAgICAgICAgICAgIDwvRWRpdG9yUHJvcGVydGllcz4KICAgICAgICAgICAgPEF4ZXM+CiAgICAgICAgICAgICAgICA8QXhpcyB0eXBlPSJyb3ciPgogICAgICAgICAgICAgICAgICAgIDxIaWVyYXJjaHkgbmFtZT0idmU2NTM5IiB2YXJpYWJsZT0iYmk2NTMyIi8+CiAgICAgICAgICAgICAgICAgICAgPEhpZXJhcmNoeSBuYW1lPSJ2ZTY1NDAiIHZhcmlhYmxlPSJiaTY1MzMiLz4KICAgICAgICAgICAgICAgICAgICA8SGllcmFyY2h5IG5hbWU9InZlNjU0MSIgdmFyaWFibGU9ImJpNjUzNCIvPgogICAgICAgICAgICAgICAgPC9BeGlzPgogICAgICAgICAgICAgICAgPEF4aXMgdHlwZT0iY29sdW1uIj4KICAgICAgICAgICAgICAgICAgICA8TWVhc3VyZXM+CiAgICAgICAgICAgICAgICAgICAgICAgIDxNZWFzdXJlIG5hbWU9InZlNjU0MiIgY2xhc3M9Im1lYXN1cmViaTE5MzIiIHZhcmlhYmxlPSJiaTY1MjgiIGNvbXBhY3RGb3JtYXQ9ImZhbHNlIi8+CiAgICAgICAgICAgICAgICAgICAgICAgIDxNZWFzdXJlIG5hbWU9InZlNjU0MyIgY2xhc3M9Im1lYXN1cmViaTE0NzciIHZhcmlhYmxlPSJiaTY1MjkiIGNvbXBhY3RGb3JtYXQ9ImZhbHNlIi8+CiAgICAgICAgICAgICAgICAgICAgICAgIDxNZWFzdXJlIG5hbWU9InZlNjU0NCIgdmFyaWFibGU9ImJpNjUzMCIgY29tcGFjdEZvcm1hdD0iZmFsc2UiLz4KICAgICAgICAgICAgICAgICAgICAgICAgPE1lYXN1cmUgbmFtZT0idmU2NTQ1IiB2YXJpYWJsZT0iYmk2NTM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UzIiBkYXRhPSJkZDY1NTAiIHJlc3VsdERlZmluaXRpb25zPSJkZDY1NTIiIGxhYmVsPSIxNC4gTG9hbiBieSBSYW5raW5nIChDT00pIiBzb3VyY2VJbnRlcmFjdGlvblZhcmlhYmxlcz0iYmk2NTQ3IGJpNjU0O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0LGJpODU1NTwvUHJvcGVydHk+CiAgICAgICAgICAgIDwvRWRpdG9yUHJvcGVydGllcz4KICAgICAgICAgICAgPEF4ZXM+CiAgICAgICAgICAgICAgICA8QXhpcyB0eXBlPSJyb3ciPgogICAgICAgICAgICAgICAgICAgIDxIaWVyYXJjaHkgbmFtZT0idmU2NTU0IiB2YXJpYWJsZT0iYmk2NTQ5Ii8+CiAgICAgICAgICAgICAgICA8L0F4aXM+CiAgICAgICAgICAgICAgICA8QXhpcyB0eXBlPSJjb2x1bW4iPgogICAgICAgICAgICAgICAgICAgIDxIaWVyYXJjaHkgbmFtZT0idmU2NTU1IiB2YXJpYWJsZT0iYmk2NTQ3Ii8+CiAgICAgICAgICAgICAgICAgICAgPE1lYXN1cmVzPgogICAgICAgICAgICAgICAgICAgICAgICA8TWVhc3VyZSBuYW1lPSJ2ZTY1NTYiIHZhcmlhYmxlPSJiaTY1NDg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Qcm9tcHQgbmFtZT0idmU2NjA1IiBsYWJlbD0iU2NoYWx0ZmzDpGNoZW5sZWlzdGUgLSBSZWZpbmFuY2luZyBNYXJrZXIgNiIgc2VsZWN0aW9uRGlzYWJsZWQ9InRydWUiIHNvdXJjZUludGVyYWN0aW9uVmFyaWFibGVzPSJiaTY2MDAiIGFwcGx5RHluYW1pY0JydXNoZXM9InByb21wdHNPbmx5IiByZWY9InByNjYw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NTY8L1Byb3BlcnR5PgogICAgICAgICAgICA8L0VkaXRvclByb3BlcnRpZXM+CiAgICAgICAgICAgIDxMaW5rQmFyLz4KICAgICAgICA8L1Byb21wdD4KICAgICAgICA8VmlzdWFsQ29udGFpbmVyIG5hbWU9InZlNjY5NCIgbGFiZWw9IlN0YWNrIENvbnRhaW5lcjEgKDEpIiBzZWxlY3Rpb25EaXNhYmxlZD0idHJ1ZSI+CiAgICAgICAgICAgIDxFZGl0b3JQcm9wZXJ0aWVzPgogICAgICAgICAgICAgICAgPFByb3BlcnR5IGtleT0iaXNBdXRvTGFiZWwiPmZhbHN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RhYmxlIG5hbWU9InZlNjYyMyIgZGF0YT0iZGQ2NjIxIiByZXN1bHREZWZpbml0aW9ucz0iZGQ2NjA4IiBsYWJlbD0iR2VuZXJhbCBJbmZvcm1hdGlvbiAoUHVibGljKSIgc291cmNlSW50ZXJhY3Rpb25WYXJpYWJsZXM9ImJpNjYwNy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Tc8L1Byb3BlcnR5PgogICAgICAgICAgICA8L0VkaXRvclByb3BlcnRpZXM+CiAgICAgICAgICAgIDxDb2x1bW5zPgogICAgICAgICAgICAgICAgPENvbHVtbiB2YXJpYWJsZT0iYmk2NjA3IiBpc1Zpc2libGU9InRydWUiLz4KICAgICAgICAgICAgICAgIDxDb2x1bW4gdmFyaWFibGU9ImJpNjYwOSIgaXNWaXNpYmxlPSJ0cnVlIiBjb21wYWN0Rm9ybWF0PSJmYWxzZSIvPgogICAgICAgICAgICAgICAgPENvbHVtbiB2YXJpYWJsZT0iYmk2NjEwIiBpc1Zpc2libGU9InRydWUiIGNvbXBhY3RGb3JtYXQ9ImZhbHNlIi8+CiAgICAgICAgICAgICAgICA8Q29sdW1uIHZhcmlhYmxlPSJiaTY2MTEiIGlzVmlzaWJsZT0idHJ1ZSIgY29tcGFjdEZvcm1hdD0iZmFsc2UiLz4KICAgICAgICAgICAgICAgIDxDb2x1bW4gdmFyaWFibGU9ImJpNjYxMiIgaXNWaXNpYmxlPSJ0cnVlIiBjb21wYWN0Rm9ybWF0PSJmYWxzZSIvPgogICAgICAgICAgICAgICAgPENvbHVtbiB2YXJpYWJsZT0iYmk2NjEzIiBpc1Zpc2libGU9InRydWUiIGNvbXBhY3RGb3JtYXQ9ImZhbHNlIi8+CiAgICAgICAgICAgICAgICA8Q29sdW1uIHZhcmlhYmxlPSJiaTY2MTQiIGlzVmlzaWJsZT0idHJ1ZSIgY29tcGFjdEZvcm1hdD0iZmFsc2UiLz4KICAgICAgICAgICAgICAgIDxDb2x1bW4gdmFyaWFibGU9ImJpNjYxNSIgaXNWaXNpYmxlPSJ0cnVlIiBjb21wYWN0Rm9ybWF0PSJmYWxzZSIvPgogICAgICAgICAgICAgICAgPENvbHVtbiB2YXJpYWJsZT0iYmk3MzAyIiBpc1Zpc2libGU9InRydWUiIGNvbXBhY3RGb3JtYXQ9ImZhbHNlIi8+CiAgICAgICAgICAgICAgICA8Q29sdW1uIHZhcmlhYmxlPSJiaTY2MTYiIGlzVmlzaWJsZT0idHJ1ZSIgY29tcGFjdEZvcm1hdD0iZmFsc2UiLz4KICAgICAgICAgICAgICAgIDxDb2x1bW4gdmFyaWFibGU9ImJpNjYxNyIgaXNWaXNpYmxlPSJ0cnVlIiBjb21wYWN0Rm9ybWF0PSJmYWxzZSIvPgogICAgICAgICAgICAgICAgPENvbHVtbiB2YXJpYWJsZT0iYmk2NjE4IiBpc1Zpc2libGU9InRydWUiIGNvbXBhY3RGb3JtYXQ9ImZhbHNlIi8+CiAgICAgICAgICAgICAgICA8Q29sdW1uIHZhcmlhYmxlPSJiaTY2MTkiIGlzVmlzaWJsZT0idHJ1ZSIgY29tcGFjdEZvcm1hdD0iZmFsc2UiLz4KICAgICAgICAgICAgICAgIDxDb2x1bW4gdmFyaWFibGU9ImJpNjYyMCIgaXNWaXNpYmxlPSJ0cnVlIiBjb21wYWN0Rm9ybWF0PSJmYWxzZSIvPgogICAgICAgICAgICAgICAgPENvbHVtbiB2YXJpYWJsZT0iYmk3NzQ2IiBpc1Zpc2libGU9InRydWUiIGNvbXBhY3RGb3JtYXQ9ImZhbHNlIi8+CiAgICAgICAgICAgIDwvQ29sdW1ucz4KICAgICAgICA8L1RhYmxlPgogICAgICAgIDxDcm9zc3RhYiBuYW1lPSJ2ZTY2MzIiIGRhdGE9ImRkNjYyOSIgcmVzdWx0RGVmaW5pdGlvbnM9ImRkNjYzMSIgbGFiZWw9IkFtb3J0aXNhdGlvbiBQcm9maWxlIChQdWJsaWMpIiBzb3VyY2VJbnRlcmFjdGlvblZhcmlhYmxlcz0iYmk2NjI3IGJpNjYyOCBiaTY2Mj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ODwvUHJvcGVydHk+CiAgICAgICAgICAgIDwvRWRpdG9yUHJvcGVydGllcz4KICAgICAgICAgICAgPEF4ZXM+CiAgICAgICAgICAgICAgICA8QXhpcyB0eXBlPSJyb3ciPgogICAgICAgICAgICAgICAgICAgIDxIaWVyYXJjaHkgbmFtZT0idmU2NjMzIiB2YXJpYWJsZT0iYmk2NjI3Ii8+CiAgICAgICAgICAgICAgICAgICAgPEhpZXJhcmNoeSBuYW1lPSJ2ZTY2MzQiIHZhcmlhYmxlPSJiaTY2MjgiLz4KICAgICAgICAgICAgICAgIDwvQXhpcz4KICAgICAgICAgICAgICAgIDxBeGlzIHR5cGU9ImNvbHVtbiI+CiAgICAgICAgICAgICAgICAgICAgPEhpZXJhcmNoeSBuYW1lPSJ2ZTY2MzUiIHZhcmlhYmxlPSJiaTY2MjUiLz4KICAgICAgICAgICAgICAgICAgICA8TWVhc3VyZXM+CiAgICAgICAgICAgICAgICAgICAgICAgIDxNZWFzdXJlIG5hbWU9InZlNjYzNiIgdmFyaWFibGU9ImJpNjYy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Y0NSIgZGF0YT0iZGQ2NjQyIiByZXN1bHREZWZpbml0aW9ucz0iZGQ2NjQ0IiBsYWJlbD0iV2VpZ2h0ZWQgQXZlcmFnZSBMaWZlIChpbiB5ZWFycykgKFB1YmxpYykiIHNvdXJjZUludGVyYWN0aW9uVmFyaWFibGVzPSJiaTY2NDEgYmk2NjQw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Tk8L1Byb3BlcnR5PgogICAgICAgICAgICA8L0VkaXRvclByb3BlcnRpZXM+CiAgICAgICAgICAgIDxBeGVzPgogICAgICAgICAgICAgICAgPEF4aXMgdHlwZT0icm93Ij4KICAgICAgICAgICAgICAgICAgICA8SGllcmFyY2h5IG5hbWU9InZlNjY0NiIgdmFyaWFibGU9ImJpNjY0MCIvPgogICAgICAgICAgICAgICAgICAgIDxIaWVyYXJjaHkgbmFtZT0idmU2NjQ3IiB2YXJpYWJsZT0iYmk2NjQxIi8+CiAgICAgICAgICAgICAgICA8L0F4aXM+CiAgICAgICAgICAgICAgICA8QXhpcyB0eXBlPSJjb2x1bW4iPgogICAgICAgICAgICAgICAgICAgIDxNZWFzdXJlcz4KICAgICAgICAgICAgICAgICAgICAgICAgPE1lYXN1cmUgbmFtZT0idmU2NjQ4IiB2YXJpYWJsZT0iYmk2NjM4IiBjb21wYWN0Rm9ybWF0PSJmYWxzZSIvPgogICAgICAgICAgICAgICAgICAgICAgICA8TWVhc3VyZSBuYW1lPSJ2ZTY2NDkiIHZhcmlhYmxlPSJiaTY2MzkiIGNvbXBhY3RGb3JtYXQ9ImZhbHNlIi8+CiAgICAgICAgICAgICAgICAgICAgPC9NZWFzdXJlcz4KICAgICAgICAgICAgICAgIDwvQXhpcz4KICAgICAgICAgICAgPC9BeGVzPgogICAgICAgICAgICA8U3VtbWFyeT4KICAgICAgICAgICAgICAgIDxUb3RhbCByb3dWaXNpYmxlPSJmYWxzZSIgY29sdW1uVmlzaWJsZT0iZmFsc2UiLz4KICAgICAgICAgICAgICAgIDxTdWJ0b3RhbCByb3dWaXNpYmxlPSJ0cnVlIiBjb2x1bW5WaXNpYmxlPSJmYWxzZSIvPgogICAgICAgICAgICA8L1N1bW1hcnk+CiAgICAgICAgPC9Dcm9zc3RhYj4KICAgICAgICA8Q3Jvc3N0YWIgbmFtZT0idmU2NjU3IiBkYXRhPSJkZDY2NTQiIHJlc3VsdERlZmluaXRpb25zPSJkZDY2NTYiIGxhYmVsPSJDb3ZlcmVkIEFzc2V0cyAvIEJvbmRzIC0gQ3VycmVuY3kgKFB1YmxpYykiIHNvdXJjZUludGVyYWN0aW9uVmFyaWFibGVzPSJiaTY2NTIgYmk2NjU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jAsYmk4NTYxPC9Qcm9wZXJ0eT4KICAgICAgICAgICAgPC9FZGl0b3JQcm9wZXJ0aWVzPgogICAgICAgICAgICA8QXhlcz4KICAgICAgICAgICAgICAgIDxBeGlzIHR5cGU9InJvdyI+CiAgICAgICAgICAgICAgICAgICAgPEhpZXJhcmNoeSBuYW1lPSJ2ZTY2NTgiIHZhcmlhYmxlPSJiaTY2NTIiLz4KICAgICAgICAgICAgICAgICAgICA8SGllcmFyY2h5IG5hbWU9InZlNjY1OSIgdmFyaWFibGU9ImJpNjY1MyIvPgogICAgICAgICAgICAgICAgPC9BeGlzPgogICAgICAgICAgICAgICAgPEF4aXMgdHlwZT0iY29sdW1uIj4KICAgICAgICAgICAgICAgICAgICA8TWVhc3VyZXM+CiAgICAgICAgICAgICAgICAgICAgICAgIDxNZWFzdXJlIG5hbWU9InZlNjY2MCIgdmFyaWFibGU9ImJpNjY1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NjY2OSIgZGF0YT0iZGQ2NjY3IiByZXN1bHREZWZpbml0aW9ucz0iZGQ2NjY0IiBsYWJlbD0iQ292ZXJlZCBCb25kcyAtIEJyZWFrZG93biBieSBpbnRlcmVzdCByYXRlIChQdWJsaWMpIiBzb3VyY2VJbnRlcmFjdGlvblZhcmlhYmxlcz0iYmk2NjYyIGJpNjY2My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IsYmk4NTYzPC9Qcm9wZXJ0eT4KICAgICAgICAgICAgPC9FZGl0b3JQcm9wZXJ0aWVzPgogICAgICAgICAgICA8U3VtbWFyeT4KICAgICAgICAgICAgICAgIDxUb3RhbCByb3dWaXNpYmxlPSJ0cnVlIiBoaWRlQWdncmVnYXRpb25MYWJlbHM9InRydWUiLz4KICAgICAgICAgICAgPC9TdW1tYXJ5PgogICAgICAgICAgICA8Q29sdW1ucz4KICAgICAgICAgICAgICAgIDxDb2x1bW4gdmFyaWFibGU9ImJpNjY2MiIgaXNWaXNpYmxlPSJ0cnVlIi8+CiAgICAgICAgICAgICAgICA8Q29sdW1uIHZhcmlhYmxlPSJiaTY2NjMiIGlzVmlzaWJsZT0idHJ1ZSIvPgogICAgICAgICAgICAgICAgPENvbHVtbiB2YXJpYWJsZT0iYmk2NjY1IiBpc1Zpc2libGU9InRydWUiIGNvbXBhY3RGb3JtYXQ9ImZhbHNlIi8+CiAgICAgICAgICAgIDwvQ29sdW1ucz4KICAgICAgICA8L1RhYmxlPgogICAgICAgIDxDcm9zc3RhYiBuYW1lPSJ2ZTY2ODAiIGRhdGE9ImRkNjY3NyIgcmVzdWx0RGVmaW5pdGlvbnM9ImRkNjY3OSIgbGFiZWw9IlN1YnN0aXR1dGUgQXNzZXRzIC0gQ291bnRyeSAoUHVibGljKSIgc291cmNlSW50ZXJhY3Rpb25WYXJpYWJsZXM9ImJpNjY3MiBiaTY2NzUgYmk2Njc0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jQ8L1Byb3BlcnR5PgogICAgICAgICAgICA8L0VkaXRvclByb3BlcnRpZXM+CiAgICAgICAgICAgIDxBeGVzPgogICAgICAgICAgICAgICAgPEF4aXMgdHlwZT0icm93Ij4KICAgICAgICAgICAgICAgICAgICA8SGllcmFyY2h5IG5hbWU9InZlNjY4MSIgdmFyaWFibGU9ImJpNjY3NCIvPgogICAgICAgICAgICAgICAgICAgIDxIaWVyYXJjaHkgbmFtZT0idmU2NjgyIiB2YXJpYWJsZT0iYmk2Njc1Ii8+CiAgICAgICAgICAgICAgICA8L0F4aXM+CiAgICAgICAgICAgICAgICA8QXhpcyB0eXBlPSJjb2x1bW4iPgogICAgICAgICAgICAgICAgICAgIDxIaWVyYXJjaHkgbmFtZT0idmU2NjgzIiB2YXJpYWJsZT0iYmk2NjcyIi8+CiAgICAgICAgICAgICAgICAgICAgPE1lYXN1cmVzPgogICAgICAgICAgICAgICAgICAgICAgICA8TWVhc3VyZSBuYW1lPSJ2ZTY2ODQiIHZhcmlhYmxlPSJiaTY2Nz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dHJ1ZSIgY29sdW1uVmlzaWJsZT0iZmFsc2UiLz4KICAgICAgICAgICAgPC9TdW1tYXJ5PgogICAgICAgIDwvQ3Jvc3N0YWI+CiAgICAgICAgPFRhYmxlIG5hbWU9InZlNjY5MiIgZGF0YT0iZGQ2NjkwIiByZXN1bHREZWZpbml0aW9ucz0iZGQ2Njg3IiBsYWJlbD0iQ2VudHJhbCBiYW5rIGVsaWdpYmxlIGFzc2V0cyAoUHVibGljKSIgc291cmNlSW50ZXJhY3Rpb25WYXJpYWJsZXM9ImJpNjY4N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UsYmk4NTY2PC9Qcm9wZXJ0eT4KICAgICAgICAgICAgPC9FZGl0b3JQcm9wZXJ0aWVzPgogICAgICAgICAgICA8Q29sdW1ucz4KICAgICAgICAgICAgICAgIDxDb2x1bW4gdmFyaWFibGU9ImJpNjY4NiIgaXNWaXNpYmxlPSJ0cnVlIi8+CiAgICAgICAgICAgICAgICA8Q29sdW1uIHZhcmlhYmxlPSJiaTY2ODgiIGlzVmlzaWJsZT0idHJ1ZSIgY29tcGFjdEZvcm1hdD0iZmFsc2UiLz4KICAgICAgICAgICAgPC9Db2x1bW5zPgogICAgICAgIDwvVGFibGU+CiAgICAgICAgPFByb21wdCBuYW1lPSJ2ZTY5NDAiIGxhYmVsPSJTY2hhbHRmbMOkY2hlbmxlaXN0ZSAtIFJlZmluYW5jaW5nIE1hcmtlciA3IiBzZWxlY3Rpb25EaXNhYmxlZD0idHJ1ZSIgc291cmNlSW50ZXJhY3Rpb25WYXJpYWJsZXM9ImJpNjkzNCIgYXBwbHlEeW5hbWljQnJ1c2hlcz0icHJvbXB0c09ubHkiIHJlZj0icHI2OTM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2NzwvUHJvcGVydHk+CiAgICAgICAgICAgIDwvRWRpdG9yUHJvcGVydGllcz4KICAgICAgICAgICAgPExpbmtCYXIvPgogICAgICAgIDwvUHJvbXB0PgogICAgICAgIDxUYWJsZSBuYW1lPSJ2ZTY5NTMiIGRhdGE9ImRkNjk1NCIgcmVzdWx0RGVmaW5pdGlvbnM9ImRkNjk1NiIgbGFiZWw9Iklzc3VhbmNlcyIgc291cmNlSW50ZXJhY3Rpb25WYXJpYWJsZXM9ImJpNjk1OCBiaTY5NjAgYmk2OTY0IGJpNjk2NyBiaTY5NzUgYmk2OTc4IGJpNzA2OCBiaTczNz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Y4LGJpODU2OTwvUHJvcGVydHk+CiAgICAgICAgICAgIDwvRWRpdG9yUHJvcGVydGllcz4KICAgICAgICAgICAgPENvbHVtbnM+CiAgICAgICAgICAgICAgICA8Q29sdW1uIHZhcmlhYmxlPSJiaTY5NTgiIGlzVmlzaWJsZT0idHJ1ZSIvPgogICAgICAgICAgICAgICAgPENvbHVtbiB2YXJpYWJsZT0iYmk2OTYwIiBpc1Zpc2libGU9InRydWUiLz4KICAgICAgICAgICAgICAgIDxDb2x1bW4gdmFyaWFibGU9ImJpNjk2NCIgaXNWaXNpYmxlPSJ0cnVlIi8+CiAgICAgICAgICAgICAgICA8Q29sdW1uIHZhcmlhYmxlPSJiaTY5NzUiIGlzVmlzaWJsZT0idHJ1ZSIvPgogICAgICAgICAgICAgICAgPENvbHVtbiB2YXJpYWJsZT0iYmk4NDE0IiBpc1Zpc2libGU9InRydWUiIGNvbXBhY3RGb3JtYXQ9ImZhbHNlIi8+CiAgICAgICAgICAgICAgICA8Q29sdW1uIHZhcmlhYmxlPSJiaTczNzQiIGlzVmlzaWJsZT0idHJ1ZSIvPgogICAgICAgICAgICAgICAgPENvbHVtbiB2YXJpYWJsZT0iYmk2OTY3IiBpc1Zpc2libGU9InRydWUiLz4KICAgICAgICAgICAgICAgIDxDb2x1bW4gdmFyaWFibGU9ImJpNjk5MiIgaXNWaXNpYmxlPSJ0cnVlIiBjb21wYWN0Rm9ybWF0PSJmYWxzZSIvPgogICAgICAgICAgICAgICAgPENvbHVtbiB2YXJpYWJsZT0iYmk2OTc4IiBpc1Zpc2libGU9InRydWUiLz4KICAgICAgICAgICAgICAgIDxDb2x1bW4gY2xhc3M9InRhYmxlQ29sdW1uYmk3MDY4IiB2YXJpYWJsZT0iYmk3MDY4IiBpc1Zpc2libGU9InRydWUiLz4KICAgICAgICAgICAgICAgIDxDb2x1bW4gdmFyaWFibGU9ImJpNzAwNCIgaXNWaXNpYmxlPSJ0cnVlIiBjb21wYWN0Rm9ybWF0PSJmYWxzZSIvPgogICAgICAgICAgICA8L0NvbHVtbnM+CiAgICAgICAgPC9UYWJsZT4KICAgICAgICA8UHJvbXB0IG5hbWU9InZlNzA3NSIgbGFiZWw9IlNjaGFsdGZsw6RjaGVubGVpc3RlIC0gUmVmaW5hbmNpbmcgTWFya2VyIDgiIHNlbGVjdGlvbkRpc2FibGVkPSJ0cnVlIiBzb3VyY2VJbnRlcmFjdGlvblZhcmlhYmxlcz0iYmk3MDcwIiBhcHBseUR5bmFtaWNCcnVzaGVzPSJwcm9tcHRzT25seSIgcmVmPSJwcjcwNzQ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cwPC9Qcm9wZXJ0eT4KICAgICAgICAgICAgPC9FZGl0b3JQcm9wZXJ0aWVzPgogICAgICAgICAgICA8TGlua0Jhci8+CiAgICAgICAgPC9Qcm9tcHQ+CiAgICAgICAgPFRhYmxlIG5hbWU9InZlNzIyMiIgZGF0YT0iZGQ3MjIwIiByZXN1bHREZWZpbml0aW9ucz0iZGQ3MjEzIiBsYWJlbD0iSXNzdWFuY2VzICgxKSIgc291cmNlSW50ZXJhY3Rpb25WYXJpYWJsZXM9ImJpNzIwNSBiaTcyMDYgYmk3MjA3IGJpNzIwOCBiaTcyMDkgYmk3MjEwIGJpNzIxMiBiaTc2NzI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cxLGJpODU3MjwvUHJvcGVydHk+CiAgICAgICAgICAgIDwvRWRpdG9yUHJvcGVydGllcz4KICAgICAgICAgICAgPENvbHVtbnM+CiAgICAgICAgICAgICAgICA8Q29sdW1uIHZhcmlhYmxlPSJiaTcyMDUiIGlzVmlzaWJsZT0idHJ1ZSIvPgogICAgICAgICAgICAgICAgPENvbHVtbiB2YXJpYWJsZT0iYmk3MjA2IiBpc1Zpc2libGU9InRydWUiLz4KICAgICAgICAgICAgICAgIDxDb2x1bW4gdmFyaWFibGU9ImJpNzIwNyIgaXNWaXNpYmxlPSJ0cnVlIi8+CiAgICAgICAgICAgICAgICA8Q29sdW1uIHZhcmlhYmxlPSJiaTcyMDkiIGlzVmlzaWJsZT0idHJ1ZSIvPgogICAgICAgICAgICAgICAgPENvbHVtbiB2YXJpYWJsZT0iYmk4NDk2IiBpc1Zpc2libGU9InRydWUiIGNvbXBhY3RGb3JtYXQ9ImZhbHNlIi8+CiAgICAgICAgICAgICAgICA8Q29sdW1uIHZhcmlhYmxlPSJiaTc2NzIiIGlzVmlzaWJsZT0idHJ1ZSIvPgogICAgICAgICAgICAgICAgPENvbHVtbiB2YXJpYWJsZT0iYmk3MjA4IiBpc1Zpc2libGU9InRydWUiLz4KICAgICAgICAgICAgICAgIDxDb2x1bW4gdmFyaWFibGU9ImJpNzIxNSIgaXNWaXNpYmxlPSJ0cnVlIiBjb21wYWN0Rm9ybWF0PSJmYWxzZSIvPgogICAgICAgICAgICAgICAgPENvbHVtbiB2YXJpYWJsZT0iYmk3MjEwIiBpc1Zpc2libGU9InRydWUiLz4KICAgICAgICAgICAgICAgIDxDb2x1bW4gY2xhc3M9InRhYmxlQ29sdW1uYmk3MDY4IiB2YXJpYWJsZT0iYmk3MjEyIiBpc1Zpc2libGU9InRydWUiLz4KICAgICAgICAgICAgICAgIDxDb2x1bW4gdmFyaWFibGU9ImJpNzIxNyIgaXNWaXNpYmxlPSJ0cnVlIiBjb21wYWN0Rm9ybWF0PSJmYWxzZSIvPgogICAgICAgICAgICA8L0NvbHVtbnM+CiAgICAgICAgPC9UYWJsZT4KICAgICAgICA8Q3Jvc3N0YWIgbmFtZT0idmUxMDcyIiBkYXRhPSJkZDE2NzUiIHJlc3VsdERlZmluaXRpb25zPSJkZDE2NzciIGxhYmVsPSIxLiBQcm9wZXJ0eSBUeXBlIEluZm9ybWF0aW9uIiBzb3VyY2VJbnRlcmFjdGlvblZhcmlhYmxlcz0iYmkxMDc2IGJpMTY3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czPC9Qcm9wZXJ0eT4KICAgICAgICAgICAgPC9FZGl0b3JQcm9wZXJ0aWVzPgogICAgICAgICAgICA8QXhlcz4KICAgICAgICAgICAgICAgIDxBeGlzIHR5cGU9InJvdyI+CiAgICAgICAgICAgICAgICAgICAgPEhpZXJhcmNoeSBuYW1lPSJ2ZTE2NzgiIHZhcmlhYmxlPSJiaTEwNzYiLz4KICAgICAgICAgICAgICAgIDwvQXhpcz4KICAgICAgICAgICAgICAgIDxBeGlzIHR5cGU9ImNvbHVtbiI+CiAgICAgICAgICAgICAgICAgICAgPEhpZXJhcmNoeSBuYW1lPSJ2ZTE2NzkiIHZhcmlhYmxlPSJiaTE2NzIiLz4KICAgICAgICAgICAgICAgICAgICA8TWVhc3VyZXM+CiAgICAgICAgICAgICAgICAgICAgICAgIDxNZWFzdXJlIG5hbWU9InZlMTY4MCIgdmFyaWFibGU9ImJpMTA3NyIgY29tcGFjdEZvcm1hdD0iZmFsc2UiLz4KICAgICAgICAgICAgICAgICAgICAgICAgPE1lYXN1cmUgbmFtZT0idmUxNjgxIiB2YXJpYWJsZT0iYmkxMjMyIiBjb21wYWN0Rm9ybWF0PSJmYWxzZSIvPgogICAgICAgICAgICAgICAgICAgICAgICA8TWVhc3VyZSBuYW1lPSJ2ZTc0NDciIHZhcmlhYmxlPSJiaTc0NDYiIGNvbXBhY3RGb3JtYXQ9ImZhbHNlIi8+CiAgICAgICAgICAgICAgICAgICAgICAgIDxNZWFzdXJlIG5hbWU9InZlNzUxNyIgdmFyaWFibGU9ImJpNzUxNi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8L1Zpc3VhbEVsZW1lbnRzPgogICAgPFByb21wdERlZmluaXRpb25zPgogICAgICAgIDxQcm9tcHREZWZpbml0aW9uIG5hbWU9InByMTI0MCIgZGF0YT0iZGQxMjM3IiByZXN1bHREZWZpbml0aW9ucz0iZGQxMjM5IiBsYWJlbFZhcmlhYmxlPSJiaTEyNDEiIHZhbHVlVmFyaWFibGU9ImJpMTI0MSI+CiAgICAgICAgICAgIDxEZWZhdWx0VmFsdWU+CiAgICAgICAgICAgICAgICA8U3RyaW5nPjcxPC9TdHJpbmc+CiAgICAgICAgICAgIDwvRGVmYXVsdFZhbHVlPgogICAgICAgICAgICA8U3RyaW5nQ29uc3RyYWludCByZXF1aXJlZD0idHJ1ZSIvPgogICAgICAgIDwvUHJvbXB0RGVmaW5pdGlvbj4KICAgICAgICA8UHJvbXB0RGVmaW5pdGlvbiBuYW1lPSJwcjE0MjkiIGRhdGE9ImRkMTQyNiIgcmVzdWx0RGVmaW5pdGlvbnM9ImRkMTQyOCIgbGFiZWxWYXJpYWJsZT0iYmkxNDMwIiB2YWx1ZVZhcmlhYmxlPSJiaTE0MzAiPgogICAgICAgICAgICA8RGVmYXVsdFZhbHVlPgogICAgICAgICAgICAgICAgPFN0cmluZz5SZXNpZGVudGlhbDwvU3RyaW5nPgogICAgICAgICAgICA8L0RlZmF1bHRWYWx1ZT4KICAgICAgICAgICAgPFN0cmluZ0NvbnN0cmFpbnQgcmVxdWlyZWQ9InRydWUiLz4KICAgICAgICA8L1Byb21wdERlZmluaXRpb24+CiAgICAgICAgPFByb21wdERlZmluaXRpb24gbmFtZT0icHIxNzEzIiBkYXRhPSJkZDE3MTAiIHJlc3VsdERlZmluaXRpb25zPSJkZDE3MTIiIGxhYmVsVmFyaWFibGU9ImJpNzI4IiB2YWx1ZVZhcmlhYmxlPSJiaTcyOCI+CiAgICAgICAgICAgIDxEZWZhdWx0VmFsdWU+CiAgICAgICAgICAgICAgICA8TnVtYmVyIHR5cGU9ImRvdWJsZSIgdmFsdWU9IjIzMTkxIi8+CiAgICAgICAgICAgIDwvRGVmYXVsdFZhbHVlPgogICAgICAgICAgICA8RGF0ZUNvbnN0cmFpbnQgcmVxdWlyZWQ9InRydWUiIGRhdGFUeXBlPSJkYXRlIi8+CiAgICAgICAgPC9Qcm9tcHREZWZpbml0aW9uPgogICAgICAgIDxQcm9tcHREZWZpbml0aW9uIG5hbWU9InByMTkwOSIgbGFiZWw9IkFub255bWl6YXRpb24gUGFyYW1ldGVyIiBpc1BhcmFtZXRlcj0idHJ1ZSI+CiAgICAgICAgICAgIDxEZWZhdWx0VmFsdWU+CiAgICAgICAgICAgICAgICA8U3RyaW5nPlk8L1N0cmluZz4KICAgICAgICAgICAgPC9EZWZhdWx0VmFsdWU+CiAgICAgICAgICAgIDxTdHJpbmdDb25zdHJhaW50IHJlcXVpcmVkPSJmYWxzZSIvPgogICAgICAgIDwvUHJvbXB0RGVmaW5pdGlvbj4KICAgICAgICA8UHJvbXB0RGVmaW5pdGlvbiBuYW1lPSJwcjM1MzkiIGRhdGE9ImRkMzUzNyIgcmVzdWx0RGVmaW5pdGlvbnM9ImRkMzUzNSIgbGFiZWxWYXJpYWJsZT0iYmkzNTM2IiB2YWx1ZVZhcmlhYmxlPSJiaTM1MzYiPgogICAgICAgICAgICA8RGVmYXVsdFZhbHVlPgogICAgICAgICAgICAgICAgPFN0cmluZz43MTwvU3RyaW5nPgogICAgICAgICAgICA8L0RlZmF1bHRWYWx1ZT4KICAgICAgICAgICAgPFN0cmluZ0NvbnN0cmFpbnQgcmVxdWlyZWQ9InRydWUiLz4KICAgICAgICA8L1Byb21wdERlZmluaXRpb24+CiAgICAgICAgPFByb21wdERlZmluaXRpb24gbmFtZT0icHIzNTY4IiBkYXRhPSJkZDM1NjYiIHJlc3VsdERlZmluaXRpb25zPSJkZDM1NjQiIGxhYmVsVmFyaWFibGU9ImJpMzU2NSIgdmFsdWVWYXJpYWJsZT0iYmkzNTY1Ij4KICAgICAgICAgICAgPERlZmF1bHRWYWx1ZT4KICAgICAgICAgICAgICAgIDxTdHJpbmc+NzE8L1N0cmluZz4KICAgICAgICAgICAgPC9EZWZhdWx0VmFsdWU+CiAgICAgICAgICAgIDxTdHJpbmdDb25zdHJhaW50IHJlcXVpcmVkPSJ0cnVlIi8+CiAgICAgICAgPC9Qcm9tcHREZWZpbml0aW9uPgogICAgICAgIDxQcm9tcHREZWZpbml0aW9uIG5hbWU9InByMzU5NSIgZGF0YT0iZGQzNTkzIiByZXN1bHREZWZpbml0aW9ucz0iZGQzNTkxIiBsYWJlbFZhcmlhYmxlPSJiaTM1OTIiIHZhbHVlVmFyaWFibGU9ImJpMzU5MiI+CiAgICAgICAgICAgIDxEZWZhdWx0VmFsdWU+CiAgICAgICAgICAgICAgICA8U3RyaW5nPjc0PC9TdHJpbmc+CiAgICAgICAgICAgIDwvRGVmYXVsdFZhbHVlPgogICAgICAgICAgICA8U3RyaW5nQ29uc3RyYWludCByZXF1aXJlZD0idHJ1ZSIvPgogICAgICAgIDwvUHJvbXB0RGVmaW5pdGlvbj4KICAgICAgICA8UHJvbXB0RGVmaW5pdGlvbiBuYW1lPSJwcjY0NjEiIGRhdGE9ImRkNjQ1OSIgcmVzdWx0RGVmaW5pdGlvbnM9ImRkNjQ1OCIgbGFiZWxWYXJpYWJsZT0iYmk2NDU3IiB2YWx1ZVZhcmlhYmxlPSJiaTY0NTciPgogICAgICAgICAgICA8RGVmYXVsdFZhbHVlPgogICAgICAgICAgICAgICAgPFN0cmluZz43MTwvU3RyaW5nPgogICAgICAgICAgICA8L0RlZmF1bHRWYWx1ZT4KICAgICAgICAgICAgPFN0cmluZ0NvbnN0cmFpbnQgcmVxdWlyZWQ9InRydWUiLz4KICAgICAgICA8L1Byb21wdERlZmluaXRpb24+CiAgICAgICAgPFByb21wdERlZmluaXRpb24gbmFtZT0icHI2NDY4IiBkYXRhPSJkZDY0NjYiIHJlc3VsdERlZmluaXRpb25zPSJkZDY0NjUiIGxhYmVsVmFyaWFibGU9ImJpNjQ2NCIgdmFsdWVWYXJpYWJsZT0iYmk2NDY0Ij4KICAgICAgICAgICAgPERlZmF1bHRWYWx1ZT4KICAgICAgICAgICAgICAgIDxTdHJpbmc+Q29tbWVyY2lhbDwvU3RyaW5nPgogICAgICAgICAgICA8L0RlZmF1bHRWYWx1ZT4KICAgICAgICAgICAgPFN0cmluZ0NvbnN0cmFpbnQgcmVxdWlyZWQ9InRydWUiLz4KICAgICAgICA8L1Byb21wdERlZmluaXRpb24+CiAgICAgICAgPFByb21wdERlZmluaXRpb24gbmFtZT0icHI2NjA0IiBkYXRhPSJkZDY2MDIiIHJlc3VsdERlZmluaXRpb25zPSJkZDY2MDEiIGxhYmVsVmFyaWFibGU9ImJpNjYwMCIgdmFsdWVWYXJpYWJsZT0iYmk2NjAwIj4KICAgICAgICAgICAgPERlZmF1bHRWYWx1ZT4KICAgICAgICAgICAgICAgIDxTdHJpbmc+NzQ8L1N0cmluZz4KICAgICAgICAgICAgPC9EZWZhdWx0VmFsdWU+CiAgICAgICAgICAgIDxTdHJpbmdDb25zdHJhaW50IHJlcXVpcmVkPSJ0cnVlIi8+CiAgICAgICAgPC9Qcm9tcHREZWZpbml0aW9uPgogICAgICAgIDxQcm9tcHREZWZpbml0aW9uIG5hbWU9InByNjkzOSIgZGF0YT0iZGQ2OTM3IiByZXN1bHREZWZpbml0aW9ucz0iZGQ2OTM1IiBsYWJlbFZhcmlhYmxlPSJiaTY5MzQiIHZhbHVlVmFyaWFibGU9ImJpNjkzNCI+CiAgICAgICAgICAgIDxEZWZhdWx0VmFsdWU+CiAgICAgICAgICAgICAgICA8U3RyaW5nPjcxPC9TdHJpbmc+CiAgICAgICAgICAgIDwvRGVmYXVsdFZhbHVlPgogICAgICAgICAgICA8U3RyaW5nQ29uc3RyYWludCByZXF1aXJlZD0idHJ1ZSIvPgogICAgICAgIDwvUHJvbXB0RGVmaW5pdGlvbj4KICAgICAgICA8UHJvbXB0RGVmaW5pdGlvbiBuYW1lPSJwcjcwNzQiIGRhdGE9ImRkNzA3MiIgcmVzdWx0RGVmaW5pdGlvbnM9ImRkNzA2OSIgbGFiZWxWYXJpYWJsZT0iYmk3MDcwIiB2YWx1ZVZhcmlhYmxlPSJiaTcwNzAiPgogICAgICAgICAgICA8RGVmYXVsdFZhbHVlPgogICAgICAgICAgICAgICAgPFN0cmluZz43NDwvU3RyaW5nPgogICAgICAgICAgICA8L0RlZmF1bHRWYWx1ZT4KICAgICAgICAgICAgPFN0cmluZ0NvbnN0cmFpbnQgcmVxdWlyZWQ9InRydWUiLz4KICAgICAgICA8L1Byb21wdERlZmluaXRpb24+CiAgICA8L1Byb21wdERlZmluaXRpb25zPgogICAgPFZpZXc+CiAgICAgICAgPEhlYWRlcj4KICAgICAgICAgICAgPE1lZGlhQ29udGFpbmVyIHRhcmdldD0ibXQyIj4KICAgICAgICAgICAgICAgIDxSZXNwb25zaXZlTGF5b3V0IG9yaWVudGF0aW9uPSJob3Jpem9udGFsIiBvdmVyZmxvdz0iZml0Ij4KICAgICAgICAgICAgICAgICAgICA8V2VpZ2h0cyBtZWRpYVRhcmdldD0ibXQ1IiB1bml0PSJwZXJjZW50Ij4KICAgICAgICAgICAgICAgICAgICAgICAgPFdlaWdodCB2YWx1ZT0iMTAwJSIvPgogICAgICAgICAgICAgICAgICAgIDwvV2VpZ2h0cz4KICAgICAgICAgICAgICAgICAgICA8V2VpZ2h0cyBtZWRpYVRhcmdldD0ibXQ0IiB1bml0PSJwZXJjZW50Ij4KICAgICAgICAgICAgICAgICAgICAgICAgPFdlaWdodCB2YWx1ZT0iMTAwJSIvPgogICAgICAgICAgICAgICAgICAgIDwvV2VpZ2h0cz4KICAgICAgICAgICAgICAgICAgICA8V2VpZ2h0cyBtZWRpYVRhcmdldD0ibXQzIiB1bml0PSJwZXJjZW50Ij4KICAgICAgICAgICAgICAgICAgICAgICAgPFdlaWdodCB2YWx1ZT0iMTAwJSIvPgogICAgICAgICAgICAgICAgICAgIDwvV2VpZ2h0cz4KICAgICAgICAgICAgICAgIDwvUmVzcG9uc2l2ZUxheW91dD4KICAgICAgICAgICAgICAgIDxDb250YWluZXIgbmFtZT0idmkxNjk0IiByZWY9InZlMTY5NSI+CiAgICAgICAgICAgICAgICAgICAgPFJlc3BvbnNpdmVDb25zdHJhaW50PgogICAgICAgICAgICAgICAgICAgICAgICA8V2lkdGhDb25zdHJhaW50PgogICAgICAgICAgICAgICAgICAgICAgICAgICAgPFdpZHRoIG1lZGlhVGFyZ2V0PSJtdDMiIGZsZXhpYmlsaXR5PSJmaXhlZCIgcHJlZmVycmVkU2l6ZUJlaGF2aW9yPSJob25vciIvPgogICAgICAgICAgICAgICAgICAgICAgICA8L1dpZHRoQ29uc3RyYWludD4KICAgICAgICAgICAgICAgICAgICAgICAgPEhlaWdodENvbnN0cmFpbnQ+CiAgICAgICAgICAgICAgICAgICAgICAgICAgICA8SGVpZ2h0IG1lZGlhVGFyZ2V0PSJtdDMiIGZsZXhpYmlsaXR5PSJmaXhlZCIgcHJlZmVycmVkU2l6ZUJlaGF2aW9yPSJob25vciIvPgogICAgICAgICAgICAgICAgICAgICAgICA8L0hlaWdodENvbnN0cmFpbnQ+CiAgICAgICAgICAgICAgICAgICAgPC9SZXNwb25zaXZlQ29uc3RyYWludD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zIyIiByZWY9InZlNzIz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NvbnRhaW5lcj4KICAgICAgICAgICAgPC9NZWRpYUNvbnRhaW5lcj4KICAgICAgICA8L0hlYWRlcj4KICAgICAgICA8U2VjdGlvbiBuYW1lPSJ2aTYiIGxhYmVsPSJHZW5lcmFsIE1vcnRnYWdl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TIzNSIgcmVmPSJ2ZTEyMz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c0OCIgcmVmPSJ2ZTc0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MCIgcmVmPSJ2ZTEwM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0NzciIHJlZj0idmU0N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I0LjMzJSIgZmxleGliaWxpdHk9InNocmlua2F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TgiIHJlZj0idmU2N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xNCIgcmVmPSJ2ZTcx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DYuMjYl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DUiIHJlZj0idmU3ND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YxIiByZWY9InZlNzY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g0NSIgcmVmPSJ2ZTg0N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NjkzMyIgbGFiZWw9Iklzc3VhbmNlcyBNb3J0Z2FnZS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5NDEiIHJlZj0idmU2OTQw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5NTIiIHJlZj0idmU2OTUz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xMDU1IiBsYWJlbD0i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zNTQxIiByZWY9InZlMzU0MC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MTE2OCIgcmVmPSJ2ZTExNjk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xMDcxIiByZWY9InZlMTA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yMzM1IiByZWY9InZlMjMzM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Db250YWluZXIgbmFtZT0idmkyNTE1IiByZWY9InZlMjUxNiI+CiAgICAgICAgICAgICAgICAgICAgICAgICAgICA8UmVzcG9uc2l2ZUNvbnN0cmFpbnQ+CiAgICAgICAgICAgICAgICAgICAgICAgICAgICAgICAgPFdpZHRoQ29uc3RyYWludD4KICAgICAgICAgICAgICAgICAgICAgICAgICAgICAgICAgICAgPFdpZHRoIG1lZGlhVGFyZ2V0PSJtdDMiIGZsZXhpYmlsaXR5PSJzaHJpbmthYmxlIiBwcmVmZXJyZWRTaXplQmVoYXZpb3I9Imhvbm9yIi8+CiAgICAgICAgICAgICAgICAgICAgICAgICAgICAgICAgPC9XaWR0aENvbnN0cmFpbnQ+CiAgICAgICAgICAgICAgICAgICAgICAgICAgICAgICAgPEhlaWdodENvbnN0cmFpbnQ+CiAgICAgICAgICAgICAgICAgICAgICAgICAgICAgICAgICAgIDxIZWlnaHQgbWVkaWFUYXJnZXQ9Im10MyIgZmxleGliaWxpdHk9InNocmlua2FibGUiIHByZWZlcnJlZFNpemVCZWhhdmlvcj0iaG9ub3IiLz4KICAgICAgICAgICAgICAgICAgICAgICAgICAgICAgICA8L0hlaWdodENvbnN0cmFpbnQ+CiAgICAgICAgICAgICAgICAgICAgICAgICAgICA8L1Jlc3BvbnNpdmVDb25zdHJhaW50PgogICAgICAgICAgICAgICAgICAgICAgICAgICAgPFJlc3BvbnNpdmVMYXlvdXQgb3JpZW50YXRpb249Imhvcml6b250YWwiIG92ZXJmbG93PSJzdGFjayI+CiAgICAgICAgICAgICAgICAgICAgICAgICAgICAgICAgPFdlaWdodHMgbWVkaWFUYXJnZXQ9Im10NSIgdW5pdD0icGVyY2VudCI+CiAgICAgICAgICAgICAgICAgICAgICAgICAgICAgICAgICAgIDxXZWlnaHQgdmFsdWU9IjEwMCUiLz4KICAgICAgICAgICAgICAgICAgICAgICAgICAgICAgICA8L1dlaWdodHM+CiAgICAgICAgICAgICAgICAgICAgICAgICAgICAgICAgPFdlaWdodHMgbWVkaWFUYXJnZXQ9Im10NCIgdW5pdD0icGVyY2VudCI+CiAgICAgICAgICAgICAgICAgICAgICAgICAgICAgICAgICAgIDxXZWlnaHQgdmFsdWU9IjEwMCUiLz4KICAgICAgICAgICAgICAgICAgICAgICAgICAgICAgICA8L1dlaWdodHM+CiAgICAgICAgICAgICAgICAgICAgICAgICAgICAgICAgPFdlaWdodHMgbWVkaWFUYXJnZXQ9Im10MyIgdW5pdD0icGVyY2VudCI+CiAgICAgICAgICAgICAgICAgICAgICAgICAgICAgICAgICAgIDxXZWlnaHQgdmFsdWU9IjEwMCUiLz4KICAgICAgICAgICAgICAgICAgICAgICAgICAgICAgICA8L1dlaWdodHM+CiAgICAgICAgICAgICAgICAgICAgICAgICAgICA8L1Jlc3BvbnNpdmVMYXlvdXQ+CiAgICAgICAgICAgICAgICAgICAgICAgICAgICA8VmlzdWFsIG5hbWU9InZpMjQ1MCIgcmVmPSJ2ZTI0NDU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MzMiIHJlZj0idmUyNTI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ICAgIDxWaXN1YWwgbmFtZT0idmkyNTUzIiByZWY9InZlMjU0Ny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DwvQ29udGFpbmVyPgogICAgICAgICAgICAgICAgICAgICAgICA8VmlzdWFsIG5hbWU9InZpMjYyMiIgcmVmPSJ2ZTI2MTc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A5NCIgcmVmPSJ2ZTEwO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I2MiIgcmVmPSJ2ZTEyNT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M3NiIgcmVmPSJ2ZTEzNz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QwNiIgcmVmPSJ2ZTE0M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E0MjMiIGxhYmVsPSJSZXNpZGVudGlhbC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zAiIHJlZj0idmUzNTY5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gICAgPFZpc3VhbCBuYW1lPSJ2aTE0MjQiIHJlZj0idmUxNDI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NTE3IiByZWY9InZlMTUxO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0NDEiIHJlZj0idmUxNDQ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4MjEiIHJlZj0idmUxODE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5NDkiIHJlZj0idmUxOTQ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5ODkiIHJlZj0idmUxOTg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wNDQiIHJlZj0idmUzMDM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NTYwIiBsYWJlbD0iQ29tbWVyY2lhbC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0NjMiIHJlZj0idmU2NDYy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gICAgPFZpc3VhbCBuYW1lPSJ2aTY0NzAiIHJlZj0idmU2NDY5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TU5IiByZWY9InZlNjU1O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0ODkiIHJlZj0idmU2NDg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MDgiIHJlZj0idmU2NTA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MjciIHJlZj0idmU2NTE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NDYiIHJlZj0idmU2NTM4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NTciIHJlZj0idmU2NTU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Njk2IiBsYWJlbD0iR2VuZXJhbCBQdWJsaWM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2NjA2IiByZWY9InZlNjYwNS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jY5NSIgcmVmPSJ2ZTY2OTQ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2NjI0IiByZWY9InZlNjYyM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M3IiByZWY9InZlNjYz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TAiIHJlZj0idmU2NjQ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3LjEyJSIgZmxleGliaWxpdHk9InNocmlua2F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YxIiByZWY9InZlNjY1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DYuMjYl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cwIiByZWY9InZlNjY2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g1IiByZWY9InZlNjY4M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kzIiByZWY9InZlNjY5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NzA5NiIgbGFiZWw9Iklzc3VhbmNlcyBQdWJsaWMiPgogICAgICAgICAgICA8SGVhZGVyIGxvY2F0aW9uPSJ0b3Ai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Dc2IiByZWY9InZlNzA3N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zIiByZWY9InZlNzIyMiI+CiAgICAgICAgICAgICAgICAgICAgICAgIDxSZXNwb25zaXZlQ29uc3RyYWludD4KICAgICAgICAgICAgICAgICAgICAgICAgICAgIDxXaWR0aENvbnN0cmFpbnQ+CiAgICAgICAgICAgICAgICAgICAgICAgICAgICAgICAgPFdpZHRoIG1lZGlhVGFyZ2V0PSJtdDMiIGZsZXhpYmlsaXR5PSJmbGV4aWJsZSIgcHJlZmVycmVkU2l6ZUJlaGF2aW9yPSJpZ25vcmUiLz4KICAgICAgICAgICAgICAgICAgICAgICAgICAgIDwvV2lkdGhDb25zdHJhaW50PgogICAgICAgICAgICAgICAgICAgICAgICAgICAgPEhlaWdodENvbnN0cmFpbnQ+CiAgICAgICAgICAgICAgICAgICAgICAgICAgICAgICAgPEhlaWdodCBtZWRpYVRhcmdldD0ibXQzIiBmbGV4aWJpbGl0eT0iZmxleGlibGUiIHByZWZlcnJlZFNpemVCZWhhdmlvcj0iaWdub3JlIi8+CiAgICAgICAgICAgICAgICAgICAgICAgICAgICA8L0hlaWdodENvbnN0cmFpbnQ+CiAgICAgICAgICAgICAgICAgICAgICAgIDwvUmVzcG9uc2l2ZUNvbnN0cmFpbnQ+CiAgICAgICAgICAgICAgICAgICAgPC9WaXN1YWw+CiAgICAgICAgICAgICAgICA8L01lZGlhQ29udGFpbmVyPgogICAgICAgICAgICA8L0JvZHk+CiAgICAgICAgPC9TZWN0aW9uPgogICAgICAgIDxTZWN0aW9uIG5hbWU9InZpMzQyMiIgbGFiZWw9Il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OTciIHJlZj0idmUzNTk2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zNDk2IiByZWY9InZlMzQ5Ny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M0OTgiIHJlZj0idmUzNDk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3MjgiIHJlZj0idmUzNzI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5OTgiIHJlZj0idmU0OT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U4MjIiIHJlZj0idmU1OD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5NTQiIHJlZj0idmU0OTQ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5NzMiIHJlZj0idmU0OTY4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5MzAiIHJlZj0idmUzOTI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3NjMiIHJlZj0idmUzNzU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4NDIiIHJlZj0idmU0ODM0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8L1ZpZXc+CiAgICA8SW50ZXJhY3Rpb25zPgogICAgICAgIDxJbnRlcmFjdGlvbiBuYW1lPSJpYTE0NDgiIHR5cGU9ImZpbHRlciIgZGVyaXZlZD0idHJ1ZSI+CiAgICAgICAgICAgIDxJbnRlcmFjdGlvbkVsZW1lbnRSZWZlcmVuY2UgcmVmPSJ2ZTE0MjUiIHB1cnBvc2U9InNvdXJjZSIgdmFyaWFibGU9ImJpMTQzMCIvPgogICAgICAgICAgICA8SW50ZXJhY3Rpb25FbGVtZW50UmVmZXJlbmNlIHJlZj0idmUxNDQyIiBwdXJwb3NlPSJ0YXJnZXQiIHZhcmlhYmxlPSJiaTg1MTYiLz4KICAgICAgICA8L0ludGVyYWN0aW9uPgogICAgICAgIDxJbnRlcmFjdGlvbiBuYW1lPSJpYTE2OTciIHR5cGU9ImZpbHRlciIgZGF0YVN0YWdlPSJkZXRhaWwiIGRlcml2ZWQ9InRydWUiPgogICAgICAgICAgICA8SW50ZXJhY3Rpb25FbGVtZW50UmVmZXJlbmNlIHJlZj0idmU3MjMiIHB1cnBvc2U9InNvdXJjZSIgdmFyaWFibGU9ImJpNzI4Ii8+CiAgICAgICAgICAgIDxJbnRlcmFjdGlvbkVsZW1lbnRSZWZlcmVuY2UgcmVmPSJ2ZTc0NCIgcHVycG9zZT0idGFyZ2V0IiB2YXJpYWJsZT0iYmk4NTAzIi8+CiAgICAgICAgPC9JbnRlcmFjdGlvbj4KICAgICAgICA8SW50ZXJhY3Rpb24gbmFtZT0iaWExNzAwIiB0eXBlPSJmaWx0ZXIiIGRhdGFTdGFnZT0iZGV0YWlsIiBkZXJpdmVkPSJ0cnVlIj4KICAgICAgICAgICAgPEludGVyYWN0aW9uRWxlbWVudFJlZmVyZW5jZSByZWY9InZlNzIzIiBwdXJwb3NlPSJzb3VyY2UiIHZhcmlhYmxlPSJiaTcyOCIvPgogICAgICAgICAgICA8SW50ZXJhY3Rpb25FbGVtZW50UmVmZXJlbmNlIHJlZj0idmU2NTkiIHB1cnBvc2U9InRhcmdldCIgdmFyaWFibGU9ImJpNjIyOSIvPgogICAgICAgIDwvSW50ZXJhY3Rpb24+CiAgICAgICAgPEludGVyYWN0aW9uIG5hbWU9ImlhMTcwMiIgdHlwZT0iZmlsdGVyIiBkYXRhU3RhZ2U9ImRldGFpbCIgZGVyaXZlZD0idHJ1ZSI+CiAgICAgICAgICAgIDxJbnRlcmFjdGlvbkVsZW1lbnRSZWZlcmVuY2UgcmVmPSJ2ZTcyMyIgcHVycG9zZT0ic291cmNlIiB2YXJpYWJsZT0iYmk3MjgiLz4KICAgICAgICAgICAgPEludGVyYWN0aW9uRWxlbWVudFJlZmVyZW5jZSByZWY9InZlNzE1IiBwdXJwb3NlPSJ0YXJnZXQiIHZhcmlhYmxlPSJiaTg1MDkiLz4KICAgICAgICA8L0ludGVyYWN0aW9uPgogICAgICAgIDxJbnRlcmFjdGlvbiBuYW1lPSJpYTE3MTgiIHR5cGU9ImZpbHRlciIgZGVyaXZlZD0idHJ1ZSI+CiAgICAgICAgICAgIDxJbnRlcmFjdGlvbkVsZW1lbnRSZWZlcmVuY2UgcmVmPSJ2ZTcyMyIgcHVycG9zZT0ic291cmNlIiB2YXJpYWJsZT0iYmk3MjgiLz4KICAgICAgICAgICAgPEludGVyYWN0aW9uRWxlbWVudFJlZmVyZW5jZSByZWY9InZlMTAxIiBwdXJwb3NlPSJ0YXJnZXQiIHZhcmlhYmxlPSJiaTExNCIvPgogICAgICAgIDwvSW50ZXJhY3Rpb24+CiAgICAgICAgPEludGVyYWN0aW9uIG5hbWU9ImlhMTcxOSIgdHlwZT0iZmlsdGVyIiBkZXJpdmVkPSJ0cnVlIj4KICAgICAgICAgICAgPEludGVyYWN0aW9uRWxlbWVudFJlZmVyZW5jZSByZWY9InZlNzIzIiBwdXJwb3NlPSJzb3VyY2UiIHZhcmlhYmxlPSJiaTcyOCIvPgogICAgICAgICAgICA8SW50ZXJhY3Rpb25FbGVtZW50UmVmZXJlbmNlIHJlZj0idmU3NjIiIHB1cnBvc2U9InRhcmdldCIgdmFyaWFibGU9ImJpNDY4NCIvPgogICAgICAgIDwvSW50ZXJhY3Rpb24+CiAgICAgICAgPEludGVyYWN0aW9uIG5hbWU9ImlhMTcyMCIgdHlwZT0iZmlsdGVyIiBkZXJpdmVkPSJ0cnVlIj4KICAgICAgICAgICAgPEludGVyYWN0aW9uRWxlbWVudFJlZmVyZW5jZSByZWY9InZlNzIzIiBwdXJwb3NlPSJzb3VyY2UiIHZhcmlhYmxlPSJiaTcyOCIvPgogICAgICAgICAgICA8SW50ZXJhY3Rpb25FbGVtZW50UmVmZXJlbmNlIHJlZj0idmU4NDYiIHB1cnBvc2U9InRhcmdldCIgdmFyaWFibGU9ImJpODUwNSIvPgogICAgICAgIDwvSW50ZXJhY3Rpb24+CiAgICAgICAgPEludGVyYWN0aW9uIG5hbWU9ImlhMTcyMSIgdHlwZT0iZmlsdGVyIiBkZXJpdmVkPSJ0cnVlIj4KICAgICAgICAgICAgPEludGVyYWN0aW9uRWxlbWVudFJlZmVyZW5jZSByZWY9InZlNzIzIiBwdXJwb3NlPSJzb3VyY2UiIHZhcmlhYmxlPSJiaTcyOCIvPgogICAgICAgICAgICA8SW50ZXJhY3Rpb25FbGVtZW50UmVmZXJlbmNlIHJlZj0idmU0NzgiIHB1cnBvc2U9InRhcmdldCIgdmFyaWFibGU9ImJpNjIyMSIvPgogICAgICAgIDwvSW50ZXJhY3Rpb24+CiAgICAgICAgPEludGVyYWN0aW9uIG5hbWU9ImlhMTcyMyIgdHlwZT0iZmlsdGVyIiBkZXJpdmVkPSJ0cnVlIj4KICAgICAgICAgICAgPEludGVyYWN0aW9uRWxlbWVudFJlZmVyZW5jZSByZWY9InZlNzIzIiBwdXJwb3NlPSJzb3VyY2UiIHZhcmlhYmxlPSJiaTcyOCIvPgogICAgICAgICAgICA8SW50ZXJhY3Rpb25FbGVtZW50UmVmZXJlbmNlIHJlZj0idmUxMjU4IiBwdXJwb3NlPSJ0YXJnZXQiIHZhcmlhYmxlPSJiaTE2ODQiLz4KICAgICAgICA8L0ludGVyYWN0aW9uPgogICAgICAgIDxJbnRlcmFjdGlvbiBuYW1lPSJpYTE3MjQiIHR5cGU9ImZpbHRlciIgZGVyaXZlZD0idHJ1ZSI+CiAgICAgICAgICAgIDxJbnRlcmFjdGlvbkVsZW1lbnRSZWZlcmVuY2UgcmVmPSJ2ZTcyMyIgcHVycG9zZT0ic291cmNlIiB2YXJpYWJsZT0iYmk3MjgiLz4KICAgICAgICAgICAgPEludGVyYWN0aW9uRWxlbWVudFJlZmVyZW5jZSByZWY9InZlMTM3MiIgcHVycG9zZT0idGFyZ2V0IiB2YXJpYWJsZT0iYmkxNzM1Ii8+CiAgICAgICAgPC9JbnRlcmFjdGlvbj4KICAgICAgICA8SW50ZXJhY3Rpb24gbmFtZT0iaWExNzI1IiB0eXBlPSJmaWx0ZXIiIGRlcml2ZWQ9InRydWUiPgogICAgICAgICAgICA8SW50ZXJhY3Rpb25FbGVtZW50UmVmZXJlbmNlIHJlZj0idmU3MjMiIHB1cnBvc2U9InNvdXJjZSIgdmFyaWFibGU9ImJpNzI4Ii8+CiAgICAgICAgICAgIDxJbnRlcmFjdGlvbkVsZW1lbnRSZWZlcmVuY2UgcmVmPSJ2ZTE0MDIiIHB1cnBvc2U9InRhcmdldCIgdmFyaWFibGU9ImJpMTYzOCIvPgogICAgICAgIDwvSW50ZXJhY3Rpb24+CiAgICAgICAgPEludGVyYWN0aW9uIG5hbWU9ImlhMTcyNiIgdHlwZT0iZmlsdGVyIiBkZXJpdmVkPSJ0cnVlIj4KICAgICAgICAgICAgPEludGVyYWN0aW9uRWxlbWVudFJlZmVyZW5jZSByZWY9InZlNzIzIiBwdXJwb3NlPSJzb3VyY2UiIHZhcmlhYmxlPSJiaTcyOCIvPgogICAgICAgICAgICA8SW50ZXJhY3Rpb25FbGVtZW50UmVmZXJlbmNlIHJlZj0idmUxNDI1IiBwdXJwb3NlPSJ0YXJnZXQiIHZhcmlhYmxlPSJiaTg1MTUiLz4KICAgICAgICA8L0ludGVyYWN0aW9uPgogICAgICAgIDxJbnRlcmFjdGlvbiBuYW1lPSJpYTE3MjciIHR5cGU9ImZpbHRlciIgZGVyaXZlZD0idHJ1ZSI+CiAgICAgICAgICAgIDxJbnRlcmFjdGlvbkVsZW1lbnRSZWZlcmVuY2UgcmVmPSJ2ZTcyMyIgcHVycG9zZT0ic291cmNlIiB2YXJpYWJsZT0iYmk3MjgiLz4KICAgICAgICAgICAgPEludGVyYWN0aW9uRWxlbWVudFJlZmVyZW5jZSByZWY9InZlMTQ0MiIgcHVycG9zZT0idGFyZ2V0IiB2YXJpYWJsZT0iYmkxNjIyIi8+CiAgICAgICAgPC9JbnRlcmFjdGlvbj4KICAgICAgICA8SW50ZXJhY3Rpb24gbmFtZT0iaWExODIzIiB0eXBlPSJmaWx0ZXIiIGRlcml2ZWQ9InRydWUiPgogICAgICAgICAgICA8SW50ZXJhY3Rpb25FbGVtZW50UmVmZXJlbmNlIHJlZj0idmUxNDI1IiBwdXJwb3NlPSJzb3VyY2UiIHZhcmlhYmxlPSJiaTE0MzAiLz4KICAgICAgICAgICAgPEludGVyYWN0aW9uRWxlbWVudFJlZmVyZW5jZSByZWY9InZlMTgxMyIgcHVycG9zZT0idGFyZ2V0IiB2YXJpYWJsZT0iYmk4NTE4Ii8+CiAgICAgICAgPC9JbnRlcmFjdGlvbj4KICAgICAgICA8SW50ZXJhY3Rpb24gbmFtZT0iaWExODI0IiB0eXBlPSJmaWx0ZXIiIGRlcml2ZWQ9InRydWUiPgogICAgICAgICAgICA8SW50ZXJhY3Rpb25FbGVtZW50UmVmZXJlbmNlIHJlZj0idmU3MjMiIHB1cnBvc2U9InNvdXJjZSIgdmFyaWFibGU9ImJpNzI4Ii8+CiAgICAgICAgICAgIDxJbnRlcmFjdGlvbkVsZW1lbnRSZWZlcmVuY2UgcmVmPSJ2ZTE4MTMiIHB1cnBvc2U9InRhcmdldCIgdmFyaWFibGU9ImJpMTgwOCIvPgogICAgICAgIDwvSW50ZXJhY3Rpb24+CiAgICAgICAgPEludGVyYWN0aW9uIG5hbWU9ImlhMTk1MSIgdHlwZT0iZmlsdGVyIiBkZXJpdmVkPSJ0cnVlIj4KICAgICAgICAgICAgPEludGVyYWN0aW9uRWxlbWVudFJlZmVyZW5jZSByZWY9InZlMTQyNSIgcHVycG9zZT0ic291cmNlIiB2YXJpYWJsZT0iYmkxNDMwIi8+CiAgICAgICAgICAgIDxJbnRlcmFjdGlvbkVsZW1lbnRSZWZlcmVuY2UgcmVmPSJ2ZTE5NDEiIHB1cnBvc2U9InRhcmdldCIgdmFyaWFibGU9ImJpODUyMCIvPgogICAgICAgIDwvSW50ZXJhY3Rpb24+CiAgICAgICAgPEludGVyYWN0aW9uIG5hbWU9ImlhMTk1MiIgdHlwZT0iZmlsdGVyIiBkZXJpdmVkPSJ0cnVlIj4KICAgICAgICAgICAgPEludGVyYWN0aW9uRWxlbWVudFJlZmVyZW5jZSByZWY9InZlNzIzIiBwdXJwb3NlPSJzb3VyY2UiIHZhcmlhYmxlPSJiaTcyOCIvPgogICAgICAgICAgICA8SW50ZXJhY3Rpb25FbGVtZW50UmVmZXJlbmNlIHJlZj0idmUxOTQxIiBwdXJwb3NlPSJ0YXJnZXQiIHZhcmlhYmxlPSJiaTE5MzYiLz4KICAgICAgICA8L0ludGVyYWN0aW9uPgogICAgICAgIDxJbnRlcmFjdGlvbiBuYW1lPSJpYTE5OTEiIHR5cGU9ImZpbHRlciIgZGVyaXZlZD0idHJ1ZSI+CiAgICAgICAgICAgIDxJbnRlcmFjdGlvbkVsZW1lbnRSZWZlcmVuY2UgcmVmPSJ2ZTE0MjUiIHB1cnBvc2U9InNvdXJjZSIgdmFyaWFibGU9ImJpMTQzMCIvPgogICAgICAgICAgICA8SW50ZXJhY3Rpb25FbGVtZW50UmVmZXJlbmNlIHJlZj0idmUxOTgxIiBwdXJwb3NlPSJ0YXJnZXQiIHZhcmlhYmxlPSJiaTE5OTYiLz4KICAgICAgICA8L0ludGVyYWN0aW9uPgogICAgICAgIDxJbnRlcmFjdGlvbiBuYW1lPSJpYTE5OTIiIHR5cGU9ImZpbHRlciIgZGVyaXZlZD0idHJ1ZSI+CiAgICAgICAgICAgIDxJbnRlcmFjdGlvbkVsZW1lbnRSZWZlcmVuY2UgcmVmPSJ2ZTcyMyIgcHVycG9zZT0ic291cmNlIiB2YXJpYWJsZT0iYmk3MjgiLz4KICAgICAgICAgICAgPEludGVyYWN0aW9uRWxlbWVudFJlZmVyZW5jZSByZWY9InZlMTk4MSIgcHVycG9zZT0idGFyZ2V0IiB2YXJpYWJsZT0iYmkxOTc2Ii8+CiAgICAgICAgPC9JbnRlcmFjdGlvbj4KICAgICAgICA8SW50ZXJhY3Rpb24gbmFtZT0iaWEyMzM3IiB0eXBlPSJmaWx0ZXIiIGRlcml2ZWQ9InRydWUiPgogICAgICAgICAgICA8SW50ZXJhY3Rpb25FbGVtZW50UmVmZXJlbmNlIHJlZj0idmU3MjMiIHB1cnBvc2U9InNvdXJjZSIgdmFyaWFibGU9ImJpNzI4Ii8+CiAgICAgICAgICAgIDxJbnRlcmFjdGlvbkVsZW1lbnRSZWZlcmVuY2UgcmVmPSJ2ZTIzMzAiIHB1cnBvc2U9InRhcmdldCIgdmFyaWFibGU9ImJpMjMyMyIvPgogICAgICAgIDwvSW50ZXJhY3Rpb24+CiAgICAgICAgPEludGVyYWN0aW9uIG5hbWU9ImlhMjQ1MiIgdHlwZT0iZmlsdGVyIiBkZXJpdmVkPSJ0cnVlIj4KICAgICAgICAgICAgPEludGVyYWN0aW9uRWxlbWVudFJlZmVyZW5jZSByZWY9InZlNzIzIiBwdXJwb3NlPSJzb3VyY2UiIHZhcmlhYmxlPSJiaTcyOCIvPgogICAgICAgICAgICA8SW50ZXJhY3Rpb25FbGVtZW50UmVmZXJlbmNlIHJlZj0idmUyNDQ1IiBwdXJwb3NlPSJ0YXJnZXQiIHZhcmlhYmxlPSJiaTI0MzgiLz4KICAgICAgICA8L0ludGVyYWN0aW9uPgogICAgICAgIDxJbnRlcmFjdGlvbiBuYW1lPSJpYTI1MzUiIHR5cGU9ImZpbHRlciIgZGVyaXZlZD0idHJ1ZSI+CiAgICAgICAgICAgIDxJbnRlcmFjdGlvbkVsZW1lbnRSZWZlcmVuY2UgcmVmPSJ2ZTcyMyIgcHVycG9zZT0ic291cmNlIiB2YXJpYWJsZT0iYmk3MjgiLz4KICAgICAgICAgICAgPEludGVyYWN0aW9uRWxlbWVudFJlZmVyZW5jZSByZWY9InZlMjUyNyIgcHVycG9zZT0idGFyZ2V0IiB2YXJpYWJsZT0iYmkyNTE5Ii8+CiAgICAgICAgPC9JbnRlcmFjdGlvbj4KICAgICAgICA8SW50ZXJhY3Rpb24gbmFtZT0iaWEyNTU1IiB0eXBlPSJmaWx0ZXIiIGRlcml2ZWQ9InRydWUiPgogICAgICAgICAgICA8SW50ZXJhY3Rpb25FbGVtZW50UmVmZXJlbmNlIHJlZj0idmU3MjMiIHB1cnBvc2U9InNvdXJjZSIgdmFyaWFibGU9ImJpNzI4Ii8+CiAgICAgICAgICAgIDxJbnRlcmFjdGlvbkVsZW1lbnRSZWZlcmVuY2UgcmVmPSJ2ZTI1NDciIHB1cnBvc2U9InRhcmdldCIgdmFyaWFibGU9ImJpMjUzOSIvPgogICAgICAgIDwvSW50ZXJhY3Rpb24+CiAgICAgICAgPEludGVyYWN0aW9uIG5hbWU9ImlhMjYyNCIgdHlwZT0iZmlsdGVyIiBkZXJpdmVkPSJ0cnVlIj4KICAgICAgICAgICAgPEludGVyYWN0aW9uRWxlbWVudFJlZmVyZW5jZSByZWY9InZlNzIzIiBwdXJwb3NlPSJzb3VyY2UiIHZhcmlhYmxlPSJiaTcyOCIvPgogICAgICAgICAgICA8SW50ZXJhY3Rpb25FbGVtZW50UmVmZXJlbmNlIHJlZj0idmUyNjE3IiBwdXJwb3NlPSJ0YXJnZXQiIHZhcmlhYmxlPSJiaTI2MTIiLz4KICAgICAgICA8L0ludGVyYWN0aW9uPgogICAgICAgIDxJbnRlcmFjdGlvbiBuYW1lPSJpYTMwNDYiIHR5cGU9ImZpbHRlciIgZGVyaXZlZD0idHJ1ZSI+CiAgICAgICAgICAgIDxJbnRlcmFjdGlvbkVsZW1lbnRSZWZlcmVuY2UgcmVmPSJ2ZTE0MjUiIHB1cnBvc2U9InNvdXJjZSIgdmFyaWFibGU9ImJpMTQzMCIvPgogICAgICAgICAgICA8SW50ZXJhY3Rpb25FbGVtZW50UmVmZXJlbmNlIHJlZj0idmUzMDM1IiBwdXJwb3NlPSJ0YXJnZXQiIHZhcmlhYmxlPSJiaTg1MjgiLz4KICAgICAgICA8L0ludGVyYWN0aW9uPgogICAgICAgIDxJbnRlcmFjdGlvbiBuYW1lPSJpYTMwNDciIHR5cGU9ImZpbHRlciIgZGVyaXZlZD0idHJ1ZSI+CiAgICAgICAgICAgIDxJbnRlcmFjdGlvbkVsZW1lbnRSZWZlcmVuY2UgcmVmPSJ2ZTcyMyIgcHVycG9zZT0ic291cmNlIiB2YXJpYWJsZT0iYmk3MjgiLz4KICAgICAgICAgICAgPEludGVyYWN0aW9uRWxlbWVudFJlZmVyZW5jZSByZWY9InZlMzAzNSIgcHVycG9zZT0idGFyZ2V0IiB2YXJpYWJsZT0iYmkzMDI5Ii8+CiAgICAgICAgPC9JbnRlcmFjdGlvbj4KICAgICAgICA8SW50ZXJhY3Rpb24gbmFtZT0iaWExNzIyIiB0eXBlPSJmaWx0ZXIiIGRlcml2ZWQ9InRydWUiPgogICAgICAgICAgICA8SW50ZXJhY3Rpb25FbGVtZW50UmVmZXJlbmNlIHJlZj0idmU3MjMiIHB1cnBvc2U9InNvdXJjZSIgdmFyaWFibGU9ImJpNzI4Ii8+CiAgICAgICAgICAgIDxJbnRlcmFjdGlvbkVsZW1lbnRSZWZlcmVuY2UgcmVmPSJ2ZTEwOTUiIHB1cnBvc2U9InRhcmdldCIgdmFyaWFibGU9ImJpMTY0NCIvPgogICAgICAgIDwvSW50ZXJhY3Rpb24+CiAgICAgICAgPEludGVyYWN0aW9uIG5hbWU9ImlhMzUwMyIgdHlwZT0iZmlsdGVyIiBkZXJpdmVkPSJ0cnVlIj4KICAgICAgICAgICAgPEludGVyYWN0aW9uRWxlbWVudFJlZmVyZW5jZSByZWY9InZlNzIzIiBwdXJwb3NlPSJzb3VyY2UiIHZhcmlhYmxlPSJiaTcyOCIvPgogICAgICAgICAgICA8SW50ZXJhY3Rpb25FbGVtZW50UmVmZXJlbmNlIHJlZj0idmUzNDk5IiBwdXJwb3NlPSJ0YXJnZXQiIHZhcmlhYmxlPSJiaTM1MTgiLz4KICAgICAgICA8L0ludGVyYWN0aW9uPgogICAgICAgIDxJbnRlcmFjdGlvbiBuYW1lPSJpYTM1MjYiIHR5cGU9ImZpbHRlciIgZGVyaXZlZD0idHJ1ZSI+CiAgICAgICAgICAgIDxJbnRlcmFjdGlvbkVsZW1lbnRSZWZlcmVuY2UgcmVmPSJ2ZTcyMyIgcHVycG9zZT0ic291cmNlIiB2YXJpYWJsZT0iYmk3MjgiLz4KICAgICAgICAgICAgPEludGVyYWN0aW9uRWxlbWVudFJlZmVyZW5jZSByZWY9InZlMTIzNiIgcHVycG9zZT0idGFyZ2V0IiB2YXJpYWJsZT0iYmk4NTExIi8+CiAgICAgICAgPC9JbnRlcmFjdGlvbj4KICAgICAgICA8SW50ZXJhY3Rpb24gbmFtZT0iaWEzNTI4IiB0eXBlPSJmaWx0ZXIiIGRlcml2ZWQ9InRydWUiPgogICAgICAgICAgICA8SW50ZXJhY3Rpb25FbGVtZW50UmVmZXJlbmNlIHJlZj0idmUxMjM2IiBwdXJwb3NlPSJzb3VyY2UiIHZhcmlhYmxlPSJiaTEyNDEiLz4KICAgICAgICAgICAgPEludGVyYWN0aW9uRWxlbWVudFJlZmVyZW5jZSByZWY9InZlMTAxIiBwdXJwb3NlPSJ0YXJnZXQiIHZhcmlhYmxlPSJiaTg1MzgiLz4KICAgICAgICA8L0ludGVyYWN0aW9uPgogICAgICAgIDxJbnRlcmFjdGlvbiBuYW1lPSJpYTM1MjkiIHR5cGU9ImZpbHRlciIgZGVyaXZlZD0idHJ1ZSI+CiAgICAgICAgICAgIDxJbnRlcmFjdGlvbkVsZW1lbnRSZWZlcmVuY2UgcmVmPSJ2ZTEyMzYiIHB1cnBvc2U9InNvdXJjZSIgdmFyaWFibGU9ImJpMTI0MSIvPgogICAgICAgICAgICA8SW50ZXJhY3Rpb25FbGVtZW50UmVmZXJlbmNlIHJlZj0idmU0NzgiIHB1cnBvc2U9InRhcmdldCIgdmFyaWFibGU9ImJpODUwOCIvPgogICAgICAgIDwvSW50ZXJhY3Rpb24+CiAgICAgICAgPEludGVyYWN0aW9uIG5hbWU9ImlhMzUzMCIgdHlwZT0iZmlsdGVyIiBkZXJpdmVkPSJ0cnVlIj4KICAgICAgICAgICAgPEludGVyYWN0aW9uRWxlbWVudFJlZmVyZW5jZSByZWY9InZlMTIzNiIgcHVycG9zZT0ic291cmNlIiB2YXJpYWJsZT0iYmkxMjQxIi8+CiAgICAgICAgICAgIDxJbnRlcmFjdGlvbkVsZW1lbnRSZWZlcmVuY2UgcmVmPSJ2ZTY1OSIgcHVycG9zZT0idGFyZ2V0IiB2YXJpYWJsZT0iYmk4NTA3Ii8+CiAgICAgICAgPC9JbnRlcmFjdGlvbj4KICAgICAgICA8SW50ZXJhY3Rpb24gbmFtZT0iaWEzNTMxIiB0eXBlPSJmaWx0ZXIiIGRlcml2ZWQ9InRydWUiPgogICAgICAgICAgICA8SW50ZXJhY3Rpb25FbGVtZW50UmVmZXJlbmNlIHJlZj0idmUxMjM2IiBwdXJwb3NlPSJzb3VyY2UiIHZhcmlhYmxlPSJiaTEyNDEiLz4KICAgICAgICAgICAgPEludGVyYWN0aW9uRWxlbWVudFJlZmVyZW5jZSByZWY9InZlNzE1IiBwdXJwb3NlPSJ0YXJnZXQiIHZhcmlhYmxlPSJiaTg1MTAiLz4KICAgICAgICA8L0ludGVyYWN0aW9uPgogICAgICAgIDxJbnRlcmFjdGlvbiBuYW1lPSJpYTM1MzIiIHR5cGU9ImZpbHRlciIgZGVyaXZlZD0idHJ1ZSI+CiAgICAgICAgICAgIDxJbnRlcmFjdGlvbkVsZW1lbnRSZWZlcmVuY2UgcmVmPSJ2ZTEyMzYiIHB1cnBvc2U9InNvdXJjZSIgdmFyaWFibGU9ImJpMTI0MSIvPgogICAgICAgICAgICA8SW50ZXJhY3Rpb25FbGVtZW50UmVmZXJlbmNlIHJlZj0idmU3NDQiIHB1cnBvc2U9InRhcmdldCIgdmFyaWFibGU9ImJpODUwNCIvPgogICAgICAgIDwvSW50ZXJhY3Rpb24+CiAgICAgICAgPEludGVyYWN0aW9uIG5hbWU9ImlhMzUzMyIgdHlwZT0iZmlsdGVyIiBkZXJpdmVkPSJ0cnVlIj4KICAgICAgICAgICAgPEludGVyYWN0aW9uRWxlbWVudFJlZmVyZW5jZSByZWY9InZlMTIzNiIgcHVycG9zZT0ic291cmNlIiB2YXJpYWJsZT0iYmkxMjQxIi8+CiAgICAgICAgICAgIDxJbnRlcmFjdGlvbkVsZW1lbnRSZWZlcmVuY2UgcmVmPSJ2ZTc2MiIgcHVycG9zZT0idGFyZ2V0IiB2YXJpYWJsZT0iYmk4NTM5Ii8+CiAgICAgICAgPC9JbnRlcmFjdGlvbj4KICAgICAgICA8SW50ZXJhY3Rpb24gbmFtZT0iaWEzNTM0IiB0eXBlPSJmaWx0ZXIiIGRlcml2ZWQ9InRydWUiPgogICAgICAgICAgICA8SW50ZXJhY3Rpb25FbGVtZW50UmVmZXJlbmNlIHJlZj0idmUxMjM2IiBwdXJwb3NlPSJzb3VyY2UiIHZhcmlhYmxlPSJiaTEyNDEiLz4KICAgICAgICAgICAgPEludGVyYWN0aW9uRWxlbWVudFJlZmVyZW5jZSByZWY9InZlODQ2IiBwdXJwb3NlPSJ0YXJnZXQiIHZhcmlhYmxlPSJiaTg1MDYiLz4KICAgICAgICA8L0ludGVyYWN0aW9uPgogICAgICAgIDxJbnRlcmFjdGlvbiBuYW1lPSJpYTM1NTEiIHR5cGU9ImZpbHRlciIgZGVyaXZlZD0idHJ1ZSI+CiAgICAgICAgICAgIDxJbnRlcmFjdGlvbkVsZW1lbnRSZWZlcmVuY2UgcmVmPSJ2ZTcyMyIgcHVycG9zZT0ic291cmNlIiB2YXJpYWJsZT0iYmk3MjgiLz4KICAgICAgICAgICAgPEludGVyYWN0aW9uRWxlbWVudFJlZmVyZW5jZSByZWY9InZlMzU0MCIgcHVycG9zZT0idGFyZ2V0IiB2YXJpYWJsZT0iYmk4NTMyIi8+CiAgICAgICAgPC9JbnRlcmFjdGlvbj4KICAgICAgICA8SW50ZXJhY3Rpb24gbmFtZT0iaWEzNTU0IiB0eXBlPSJmaWx0ZXIiIGRlcml2ZWQ9InRydWUiPgogICAgICAgICAgICA8SW50ZXJhY3Rpb25FbGVtZW50UmVmZXJlbmNlIHJlZj0idmUzNTQwIiBwdXJwb3NlPSJzb3VyY2UiIHZhcmlhYmxlPSJiaTM1MzYiLz4KICAgICAgICAgICAgPEludGVyYWN0aW9uRWxlbWVudFJlZmVyZW5jZSByZWY9InZlMjMzMCIgcHVycG9zZT0idGFyZ2V0IiB2YXJpYWJsZT0iYmk4NTIzIi8+CiAgICAgICAgPC9JbnRlcmFjdGlvbj4KICAgICAgICA8SW50ZXJhY3Rpb24gbmFtZT0iaWEzNTU1IiB0eXBlPSJmaWx0ZXIiIGRlcml2ZWQ9InRydWUiPgogICAgICAgICAgICA8SW50ZXJhY3Rpb25FbGVtZW50UmVmZXJlbmNlIHJlZj0idmUzNTQwIiBwdXJwb3NlPSJzb3VyY2UiIHZhcmlhYmxlPSJiaTM1MzYiLz4KICAgICAgICAgICAgPEludGVyYWN0aW9uRWxlbWVudFJlZmVyZW5jZSByZWY9InZlMjQ0NSIgcHVycG9zZT0idGFyZ2V0IiB2YXJpYWJsZT0iYmk4NTI0Ii8+CiAgICAgICAgPC9JbnRlcmFjdGlvbj4KICAgICAgICA8SW50ZXJhY3Rpb24gbmFtZT0iaWEzNTU2IiB0eXBlPSJmaWx0ZXIiIGRlcml2ZWQ9InRydWUiPgogICAgICAgICAgICA8SW50ZXJhY3Rpb25FbGVtZW50UmVmZXJlbmNlIHJlZj0idmUzNTQwIiBwdXJwb3NlPSJzb3VyY2UiIHZhcmlhYmxlPSJiaTM1MzYiLz4KICAgICAgICAgICAgPEludGVyYWN0aW9uRWxlbWVudFJlZmVyZW5jZSByZWY9InZlMjUyNyIgcHVycG9zZT0idGFyZ2V0IiB2YXJpYWJsZT0iYmk4NTI1Ii8+CiAgICAgICAgPC9JbnRlcmFjdGlvbj4KICAgICAgICA8SW50ZXJhY3Rpb24gbmFtZT0iaWEzNTU3IiB0eXBlPSJmaWx0ZXIiIGRlcml2ZWQ9InRydWUiPgogICAgICAgICAgICA8SW50ZXJhY3Rpb25FbGVtZW50UmVmZXJlbmNlIHJlZj0idmUzNTQwIiBwdXJwb3NlPSJzb3VyY2UiIHZhcmlhYmxlPSJiaTM1MzYiLz4KICAgICAgICAgICAgPEludGVyYWN0aW9uRWxlbWVudFJlZmVyZW5jZSByZWY9InZlMjU0NyIgcHVycG9zZT0idGFyZ2V0IiB2YXJpYWJsZT0iYmk4NTI2Ii8+CiAgICAgICAgPC9JbnRlcmFjdGlvbj4KICAgICAgICA8SW50ZXJhY3Rpb24gbmFtZT0iaWEzNTU4IiB0eXBlPSJmaWx0ZXIiIGRlcml2ZWQ9InRydWUiPgogICAgICAgICAgICA8SW50ZXJhY3Rpb25FbGVtZW50UmVmZXJlbmNlIHJlZj0idmUzNTQwIiBwdXJwb3NlPSJzb3VyY2UiIHZhcmlhYmxlPSJiaTM1MzYiLz4KICAgICAgICAgICAgPEludGVyYWN0aW9uRWxlbWVudFJlZmVyZW5jZSByZWY9InZlMjYxNyIgcHVycG9zZT0idGFyZ2V0IiB2YXJpYWJsZT0iYmk4NTI3Ii8+CiAgICAgICAgPC9JbnRlcmFjdGlvbj4KICAgICAgICA8SW50ZXJhY3Rpb24gbmFtZT0iaWEzNTU5IiB0eXBlPSJmaWx0ZXIiIGRlcml2ZWQ9InRydWUiPgogICAgICAgICAgICA8SW50ZXJhY3Rpb25FbGVtZW50UmVmZXJlbmNlIHJlZj0idmUzNTQwIiBwdXJwb3NlPSJzb3VyY2UiIHZhcmlhYmxlPSJiaTM1MzYiLz4KICAgICAgICAgICAgPEludGVyYWN0aW9uRWxlbWVudFJlZmVyZW5jZSByZWY9InZlMTA5NSIgcHVycG9zZT0idGFyZ2V0IiB2YXJpYWJsZT0iYmk4NTMwIi8+CiAgICAgICAgPC9JbnRlcmFjdGlvbj4KICAgICAgICA8SW50ZXJhY3Rpb24gbmFtZT0iaWEzNTYwIiB0eXBlPSJmaWx0ZXIiIGRlcml2ZWQ9InRydWUiPgogICAgICAgICAgICA8SW50ZXJhY3Rpb25FbGVtZW50UmVmZXJlbmNlIHJlZj0idmUzNTQwIiBwdXJwb3NlPSJzb3VyY2UiIHZhcmlhYmxlPSJiaTM1MzYiLz4KICAgICAgICAgICAgPEludGVyYWN0aW9uRWxlbWVudFJlZmVyZW5jZSByZWY9InZlMTI1OCIgcHVycG9zZT0idGFyZ2V0IiB2YXJpYWJsZT0iYmk4NTEyIi8+CiAgICAgICAgPC9JbnRlcmFjdGlvbj4KICAgICAgICA8SW50ZXJhY3Rpb24gbmFtZT0iaWEzNTYxIiB0eXBlPSJmaWx0ZXIiIGRlcml2ZWQ9InRydWUiPgogICAgICAgICAgICA8SW50ZXJhY3Rpb25FbGVtZW50UmVmZXJlbmNlIHJlZj0idmUzNTQwIiBwdXJwb3NlPSJzb3VyY2UiIHZhcmlhYmxlPSJiaTM1MzYiLz4KICAgICAgICAgICAgPEludGVyYWN0aW9uRWxlbWVudFJlZmVyZW5jZSByZWY9InZlMTM3MiIgcHVycG9zZT0idGFyZ2V0IiB2YXJpYWJsZT0iYmk4NTEzIi8+CiAgICAgICAgPC9JbnRlcmFjdGlvbj4KICAgICAgICA8SW50ZXJhY3Rpb24gbmFtZT0iaWEzNTYyIiB0eXBlPSJmaWx0ZXIiIGRlcml2ZWQ9InRydWUiPgogICAgICAgICAgICA8SW50ZXJhY3Rpb25FbGVtZW50UmVmZXJlbmNlIHJlZj0idmUzNTQwIiBwdXJwb3NlPSJzb3VyY2UiIHZhcmlhYmxlPSJiaTM1MzYiLz4KICAgICAgICAgICAgPEludGVyYWN0aW9uRWxlbWVudFJlZmVyZW5jZSByZWY9InZlMTQwMiIgcHVycG9zZT0idGFyZ2V0IiB2YXJpYWJsZT0iYmk4NTE0Ii8+CiAgICAgICAgPC9JbnRlcmFjdGlvbj4KICAgICAgICA8SW50ZXJhY3Rpb24gbmFtZT0iaWEzNTgzIiB0eXBlPSJmaWx0ZXIiIGRlcml2ZWQ9InRydWUiPgogICAgICAgICAgICA8SW50ZXJhY3Rpb25FbGVtZW50UmVmZXJlbmNlIHJlZj0idmU3MjMiIHB1cnBvc2U9InNvdXJjZSIgdmFyaWFibGU9ImJpNzI4Ii8+CiAgICAgICAgICAgIDxJbnRlcmFjdGlvbkVsZW1lbnRSZWZlcmVuY2UgcmVmPSJ2ZTM1NjkiIHB1cnBvc2U9InRhcmdldCIgdmFyaWFibGU9ImJpODUzMyIvPgogICAgICAgIDwvSW50ZXJhY3Rpb24+CiAgICAgICAgPEludGVyYWN0aW9uIG5hbWU9ImlhMzU4NiIgdHlwZT0iZmlsdGVyIiBkZXJpdmVkPSJ0cnVlIj4KICAgICAgICAgICAgPEludGVyYWN0aW9uRWxlbWVudFJlZmVyZW5jZSByZWY9InZlMzU2OSIgcHVycG9zZT0ic291cmNlIiB2YXJpYWJsZT0iYmkzNTY1Ii8+CiAgICAgICAgICAgIDxJbnRlcmFjdGlvbkVsZW1lbnRSZWZlcmVuY2UgcmVmPSJ2ZTE0NDIiIHB1cnBvc2U9InRhcmdldCIgdmFyaWFibGU9ImJpODUxNyIvPgogICAgICAgIDwvSW50ZXJhY3Rpb24+CiAgICAgICAgPEludGVyYWN0aW9uIG5hbWU9ImlhMzU4NyIgdHlwZT0iZmlsdGVyIiBkZXJpdmVkPSJ0cnVlIj4KICAgICAgICAgICAgPEludGVyYWN0aW9uRWxlbWVudFJlZmVyZW5jZSByZWY9InZlMzU2OSIgcHVycG9zZT0ic291cmNlIiB2YXJpYWJsZT0iYmkzNTY1Ii8+CiAgICAgICAgICAgIDxJbnRlcmFjdGlvbkVsZW1lbnRSZWZlcmVuY2UgcmVmPSJ2ZTE4MTMiIHB1cnBvc2U9InRhcmdldCIgdmFyaWFibGU9ImJpODUxOSIvPgogICAgICAgIDwvSW50ZXJhY3Rpb24+CiAgICAgICAgPEludGVyYWN0aW9uIG5hbWU9ImlhMzU4OCIgdHlwZT0iZmlsdGVyIiBkZXJpdmVkPSJ0cnVlIj4KICAgICAgICAgICAgPEludGVyYWN0aW9uRWxlbWVudFJlZmVyZW5jZSByZWY9InZlMzU2OSIgcHVycG9zZT0ic291cmNlIiB2YXJpYWJsZT0iYmkzNTY1Ii8+CiAgICAgICAgICAgIDxJbnRlcmFjdGlvbkVsZW1lbnRSZWZlcmVuY2UgcmVmPSJ2ZTE5NDEiIHB1cnBvc2U9InRhcmdldCIgdmFyaWFibGU9ImJpODUyMSIvPgogICAgICAgIDwvSW50ZXJhY3Rpb24+CiAgICAgICAgPEludGVyYWN0aW9uIG5hbWU9ImlhMzU4OSIgdHlwZT0iZmlsdGVyIiBkZXJpdmVkPSJ0cnVlIj4KICAgICAgICAgICAgPEludGVyYWN0aW9uRWxlbWVudFJlZmVyZW5jZSByZWY9InZlMzU2OSIgcHVycG9zZT0ic291cmNlIiB2YXJpYWJsZT0iYmkzNTY1Ii8+CiAgICAgICAgICAgIDxJbnRlcmFjdGlvbkVsZW1lbnRSZWZlcmVuY2UgcmVmPSJ2ZTE5ODEiIHB1cnBvc2U9InRhcmdldCIgdmFyaWFibGU9ImJpODUyMiIvPgogICAgICAgIDwvSW50ZXJhY3Rpb24+CiAgICAgICAgPEludGVyYWN0aW9uIG5hbWU9ImlhMzU5MCIgdHlwZT0iZmlsdGVyIiBkZXJpdmVkPSJ0cnVlIj4KICAgICAgICAgICAgPEludGVyYWN0aW9uRWxlbWVudFJlZmVyZW5jZSByZWY9InZlMzU2OSIgcHVycG9zZT0ic291cmNlIiB2YXJpYWJsZT0iYmkzNTY1Ii8+CiAgICAgICAgICAgIDxJbnRlcmFjdGlvbkVsZW1lbnRSZWZlcmVuY2UgcmVmPSJ2ZTMwMzUiIHB1cnBvc2U9InRhcmdldCIgdmFyaWFibGU9ImJpODUyOSIvPgogICAgICAgIDwvSW50ZXJhY3Rpb24+CiAgICAgICAgPEludGVyYWN0aW9uIG5hbWU9ImlhMzYwNSIgdHlwZT0iZmlsdGVyIiBkZXJpdmVkPSJ0cnVlIj4KICAgICAgICAgICAgPEludGVyYWN0aW9uRWxlbWVudFJlZmVyZW5jZSByZWY9InZlNzIzIiBwdXJwb3NlPSJzb3VyY2UiIHZhcmlhYmxlPSJiaTcyOCIvPgogICAgICAgICAgICA8SW50ZXJhY3Rpb25FbGVtZW50UmVmZXJlbmNlIHJlZj0idmUzNTk2IiBwdXJwb3NlPSJ0YXJnZXQiIHZhcmlhYmxlPSJiaTg1MzQiLz4KICAgICAgICA8L0ludGVyYWN0aW9uPgogICAgICAgIDxJbnRlcmFjdGlvbiBuYW1lPSJpYTM2MDciIHR5cGU9ImZpbHRlciIgZGVyaXZlZD0idHJ1ZSI+CiAgICAgICAgICAgIDxJbnRlcmFjdGlvbkVsZW1lbnRSZWZlcmVuY2UgcmVmPSJ2ZTM1OTYiIHB1cnBvc2U9InNvdXJjZSIgdmFyaWFibGU9ImJpMzU5MiIvPgogICAgICAgICAgICA8SW50ZXJhY3Rpb25FbGVtZW50UmVmZXJlbmNlIHJlZj0idmUzNDk5IiBwdXJwb3NlPSJ0YXJnZXQiIHZhcmlhYmxlPSJiaTg1MzEiLz4KICAgICAgICA8L0ludGVyYWN0aW9uPgogICAgICAgIDxJbnRlcmFjdGlvbiBuYW1lPSJpYTM3MzUiIHR5cGU9ImZpbHRlciIgZGVyaXZlZD0idHJ1ZSI+CiAgICAgICAgICAgIDxJbnRlcmFjdGlvbkVsZW1lbnRSZWZlcmVuY2UgcmVmPSJ2ZTcyMyIgcHVycG9zZT0ic291cmNlIiB2YXJpYWJsZT0iYmk3MjgiLz4KICAgICAgICAgICAgPEludGVyYWN0aW9uRWxlbWVudFJlZmVyZW5jZSByZWY9InZlMzcyMCIgcHVycG9zZT0idGFyZ2V0IiB2YXJpYWJsZT0iYmkzNzE1Ii8+CiAgICAgICAgPC9JbnRlcmFjdGlvbj4KICAgICAgICA8SW50ZXJhY3Rpb24gbmFtZT0iaWEzNzM2IiB0eXBlPSJmaWx0ZXIiIGRlcml2ZWQ9InRydWUiPgogICAgICAgICAgICA8SW50ZXJhY3Rpb25FbGVtZW50UmVmZXJlbmNlIHJlZj0idmUzNTk2IiBwdXJwb3NlPSJzb3VyY2UiIHZhcmlhYmxlPSJiaTM1OTIiLz4KICAgICAgICAgICAgPEludGVyYWN0aW9uRWxlbWVudFJlZmVyZW5jZSByZWY9InZlMzcyMCIgcHVycG9zZT0idGFyZ2V0IiB2YXJpYWJsZT0iYmk4NTM1Ii8+CiAgICAgICAgPC9JbnRlcmFjdGlvbj4KICAgICAgICA8SW50ZXJhY3Rpb24gbmFtZT0iaWEzNzY0IiB0eXBlPSJmaWx0ZXIiIGRlcml2ZWQ9InRydWUiPgogICAgICAgICAgICA8SW50ZXJhY3Rpb25FbGVtZW50UmVmZXJlbmNlIHJlZj0idmU3MjMiIHB1cnBvc2U9InNvdXJjZSIgdmFyaWFibGU9ImJpNzI4Ii8+CiAgICAgICAgICAgIDxJbnRlcmFjdGlvbkVsZW1lbnRSZWZlcmVuY2UgcmVmPSJ2ZTM3NTUiIHB1cnBvc2U9InRhcmdldCIgdmFyaWFibGU9ImJpMzc1MCIvPgogICAgICAgIDwvSW50ZXJhY3Rpb24+CiAgICAgICAgPEludGVyYWN0aW9uIG5hbWU9ImlhMzc2NSIgdHlwZT0iZmlsdGVyIiBkZXJpdmVkPSJ0cnVlIj4KICAgICAgICAgICAgPEludGVyYWN0aW9uRWxlbWVudFJlZmVyZW5jZSByZWY9InZlMzU5NiIgcHVycG9zZT0ic291cmNlIiB2YXJpYWJsZT0iYmkzNTkyIi8+CiAgICAgICAgICAgIDxJbnRlcmFjdGlvbkVsZW1lbnRSZWZlcmVuY2UgcmVmPSJ2ZTM3NTUiIHB1cnBvc2U9InRhcmdldCIgdmFyaWFibGU9ImJpODUzNiIvPgogICAgICAgIDwvSW50ZXJhY3Rpb24+CiAgICAgICAgPEludGVyYWN0aW9uIG5hbWU9ImlhMzkzMSIgdHlwZT0iZmlsdGVyIiBkZXJpdmVkPSJ0cnVlIj4KICAgICAgICAgICAgPEludGVyYWN0aW9uRWxlbWVudFJlZmVyZW5jZSByZWY9InZlNzIzIiBwdXJwb3NlPSJzb3VyY2UiIHZhcmlhYmxlPSJiaTcyOCIvPgogICAgICAgICAgICA8SW50ZXJhY3Rpb25FbGVtZW50UmVmZXJlbmNlIHJlZj0idmUzOTIyIiBwdXJwb3NlPSJ0YXJnZXQiIHZhcmlhYmxlPSJiaTM5MTciLz4KICAgICAgICA8L0ludGVyYWN0aW9uPgogICAgICAgIDxJbnRlcmFjdGlvbiBuYW1lPSJpYTM5MzIiIHR5cGU9ImZpbHRlciIgZGVyaXZlZD0idHJ1ZSI+CiAgICAgICAgICAgIDxJbnRlcmFjdGlvbkVsZW1lbnRSZWZlcmVuY2UgcmVmPSJ2ZTM1OTYiIHB1cnBvc2U9InNvdXJjZSIgdmFyaWFibGU9ImJpMzU5MiIvPgogICAgICAgICAgICA8SW50ZXJhY3Rpb25FbGVtZW50UmVmZXJlbmNlIHJlZj0idmUzOTIyIiBwdXJwb3NlPSJ0YXJnZXQiIHZhcmlhYmxlPSJiaTg1MzciLz4KICAgICAgICA8L0ludGVyYWN0aW9uPgogICAgICAgIDxJbnRlcmFjdGlvbiBuYW1lPSJpYTQ4NDMiIHR5cGU9ImZpbHRlciIgZGVyaXZlZD0idHJ1ZSI+CiAgICAgICAgICAgIDxJbnRlcmFjdGlvbkVsZW1lbnRSZWZlcmVuY2UgcmVmPSJ2ZTcyMyIgcHVycG9zZT0ic291cmNlIiB2YXJpYWJsZT0iYmk3MjgiLz4KICAgICAgICAgICAgPEludGVyYWN0aW9uRWxlbWVudFJlZmVyZW5jZSByZWY9InZlNDgzNCIgcHVycG9zZT0idGFyZ2V0IiB2YXJpYWJsZT0iYmk0ODI5Ii8+CiAgICAgICAgPC9JbnRlcmFjdGlvbj4KICAgICAgICA8SW50ZXJhY3Rpb24gbmFtZT0iaWE0ODQ0IiB0eXBlPSJmaWx0ZXIiIGRlcml2ZWQ9InRydWUiPgogICAgICAgICAgICA8SW50ZXJhY3Rpb25FbGVtZW50UmVmZXJlbmNlIHJlZj0idmUzNTk2IiBwdXJwb3NlPSJzb3VyY2UiIHZhcmlhYmxlPSJiaTM1OTIiLz4KICAgICAgICAgICAgPEludGVyYWN0aW9uRWxlbWVudFJlZmVyZW5jZSByZWY9InZlNDgzNCIgcHVycG9zZT0idGFyZ2V0IiB2YXJpYWJsZT0iYmk4NTQwIi8+CiAgICAgICAgPC9JbnRlcmFjdGlvbj4KICAgICAgICA8SW50ZXJhY3Rpb24gbmFtZT0iaWE0OTU5IiB0eXBlPSJmaWx0ZXIiIGRlcml2ZWQ9InRydWUiPgogICAgICAgICAgICA8SW50ZXJhY3Rpb25FbGVtZW50UmVmZXJlbmNlIHJlZj0idmU3MjMiIHB1cnBvc2U9InNvdXJjZSIgdmFyaWFibGU9ImJpNzI4Ii8+CiAgICAgICAgICAgIDxJbnRlcmFjdGlvbkVsZW1lbnRSZWZlcmVuY2UgcmVmPSJ2ZTQ5NDkiIHB1cnBvc2U9InRhcmdldCIgdmFyaWFibGU9ImJpNDk0NCIvPgogICAgICAgIDwvSW50ZXJhY3Rpb24+CiAgICAgICAgPEludGVyYWN0aW9uIG5hbWU9ImlhNDk2MCIgdHlwZT0iZmlsdGVyIiBkZXJpdmVkPSJ0cnVlIj4KICAgICAgICAgICAgPEludGVyYWN0aW9uRWxlbWVudFJlZmVyZW5jZSByZWY9InZlMzU5NiIgcHVycG9zZT0ic291cmNlIiB2YXJpYWJsZT0iYmkzNTkyIi8+CiAgICAgICAgICAgIDxJbnRlcmFjdGlvbkVsZW1lbnRSZWZlcmVuY2UgcmVmPSJ2ZTQ5NDkiIHB1cnBvc2U9InRhcmdldCIgdmFyaWFibGU9ImJpODU0MSIvPgogICAgICAgIDwvSW50ZXJhY3Rpb24+CiAgICAgICAgPEludGVyYWN0aW9uIG5hbWU9ImlhNDk3OCIgdHlwZT0iZmlsdGVyIiBkZXJpdmVkPSJ0cnVlIj4KICAgICAgICAgICAgPEludGVyYWN0aW9uRWxlbWVudFJlZmVyZW5jZSByZWY9InZlNzIzIiBwdXJwb3NlPSJzb3VyY2UiIHZhcmlhYmxlPSJiaTcyOCIvPgogICAgICAgICAgICA8SW50ZXJhY3Rpb25FbGVtZW50UmVmZXJlbmNlIHJlZj0idmU0OTY4IiBwdXJwb3NlPSJ0YXJnZXQiIHZhcmlhYmxlPSJiaTQ5NjMiLz4KICAgICAgICA8L0ludGVyYWN0aW9uPgogICAgICAgIDxJbnRlcmFjdGlvbiBuYW1lPSJpYTQ5NzkiIHR5cGU9ImZpbHRlciIgZGVyaXZlZD0idHJ1ZSI+CiAgICAgICAgICAgIDxJbnRlcmFjdGlvbkVsZW1lbnRSZWZlcmVuY2UgcmVmPSJ2ZTM1OTYiIHB1cnBvc2U9InNvdXJjZSIgdmFyaWFibGU9ImJpMzU5MiIvPgogICAgICAgICAgICA8SW50ZXJhY3Rpb25FbGVtZW50UmVmZXJlbmNlIHJlZj0idmU0OTY4IiBwdXJwb3NlPSJ0YXJnZXQiIHZhcmlhYmxlPSJiaTg1NDIiLz4KICAgICAgICA8L0ludGVyYWN0aW9uPgogICAgICAgIDxJbnRlcmFjdGlvbiBuYW1lPSJpYTUwMDMiIHR5cGU9ImZpbHRlciIgZGVyaXZlZD0idHJ1ZSI+CiAgICAgICAgICAgIDxJbnRlcmFjdGlvbkVsZW1lbnRSZWZlcmVuY2UgcmVmPSJ2ZTcyMyIgcHVycG9zZT0ic291cmNlIiB2YXJpYWJsZT0iYmk3MjgiLz4KICAgICAgICAgICAgPEludGVyYWN0aW9uRWxlbWVudFJlZmVyZW5jZSByZWY9InZlNDk5MiIgcHVycG9zZT0idGFyZ2V0IiB2YXJpYWJsZT0iYmk0OTg2Ii8+CiAgICAgICAgPC9JbnRlcmFjdGlvbj4KICAgICAgICA8SW50ZXJhY3Rpb24gbmFtZT0iaWE1MDA0IiB0eXBlPSJmaWx0ZXIiIGRlcml2ZWQ9InRydWUiPgogICAgICAgICAgICA8SW50ZXJhY3Rpb25FbGVtZW50UmVmZXJlbmNlIHJlZj0idmUzNTk2IiBwdXJwb3NlPSJzb3VyY2UiIHZhcmlhYmxlPSJiaTM1OTIiLz4KICAgICAgICAgICAgPEludGVyYWN0aW9uRWxlbWVudFJlZmVyZW5jZSByZWY9InZlNDk5MiIgcHVycG9zZT0idGFyZ2V0IiB2YXJpYWJsZT0iYmk4NTQzIi8+CiAgICAgICAgPC9JbnRlcmFjdGlvbj4KICAgICAgICA8SW50ZXJhY3Rpb24gbmFtZT0iaWE1ODI3IiB0eXBlPSJmaWx0ZXIiIGRlcml2ZWQ9InRydWUiPgogICAgICAgICAgICA8SW50ZXJhY3Rpb25FbGVtZW50UmVmZXJlbmNlIHJlZj0idmU3MjMiIHB1cnBvc2U9InNvdXJjZSIgdmFyaWFibGU9ImJpNzI4Ii8+CiAgICAgICAgICAgIDxJbnRlcmFjdGlvbkVsZW1lbnRSZWZlcmVuY2UgcmVmPSJ2ZTU4MjMiIHB1cnBvc2U9InRhcmdldCIgdmFyaWFibGU9ImJpNTkxNyIvPgogICAgICAgIDwvSW50ZXJhY3Rpb24+CiAgICAgICAgPEludGVyYWN0aW9uIG5hbWU9ImlhNTgyOCIgdHlwZT0iZmlsdGVyIiBkZXJpdmVkPSJ0cnVlIj4KICAgICAgICAgICAgPEludGVyYWN0aW9uRWxlbWVudFJlZmVyZW5jZSByZWY9InZlMzU5NiIgcHVycG9zZT0ic291cmNlIiB2YXJpYWJsZT0iYmkzNTkyIi8+CiAgICAgICAgICAgIDxJbnRlcmFjdGlvbkVsZW1lbnRSZWZlcmVuY2UgcmVmPSJ2ZTU4MjMiIHB1cnBvc2U9InRhcmdldCIgdmFyaWFibGU9ImJpODU0NCIvPgogICAgICAgIDwvSW50ZXJhY3Rpb24+CiAgICAgICAgPEludGVyYWN0aW9uIG5hbWU9ImlhNjU2MSIgdHlwZT0iZmlsdGVyIiBkZXJpdmVkPSJ0cnVlIj4KICAgICAgICAgICAgPEludGVyYWN0aW9uRWxlbWVudFJlZmVyZW5jZSByZWY9InZlNjQ2MiIgcHVycG9zZT0ic291cmNlIiB2YXJpYWJsZT0iYmk2NDU3Ii8+CiAgICAgICAgICAgIDxJbnRlcmFjdGlvbkVsZW1lbnRSZWZlcmVuY2UgcmVmPSJ2ZTY0ODEiIHB1cnBvc2U9InRhcmdldCIgdmFyaWFibGU9ImJpODU0NyIvPgogICAgICAgIDwvSW50ZXJhY3Rpb24+CiAgICAgICAgPEludGVyYWN0aW9uIG5hbWU9ImlhNjU2MiIgdHlwZT0iZmlsdGVyIiBkZXJpdmVkPSJ0cnVlIj4KICAgICAgICAgICAgPEludGVyYWN0aW9uRWxlbWVudFJlZmVyZW5jZSByZWY9InZlNjQ2MiIgcHVycG9zZT0ic291cmNlIiB2YXJpYWJsZT0iYmk2NDU3Ii8+CiAgICAgICAgICAgIDxJbnRlcmFjdGlvbkVsZW1lbnRSZWZlcmVuY2UgcmVmPSJ2ZTY1MDAiIHB1cnBvc2U9InRhcmdldCIgdmFyaWFibGU9ImJpODU0OSIvPgogICAgICAgIDwvSW50ZXJhY3Rpb24+CiAgICAgICAgPEludGVyYWN0aW9uIG5hbWU9ImlhNjU2MyIgdHlwZT0iZmlsdGVyIiBkZXJpdmVkPSJ0cnVlIj4KICAgICAgICAgICAgPEludGVyYWN0aW9uRWxlbWVudFJlZmVyZW5jZSByZWY9InZlNjQ2MiIgcHVycG9zZT0ic291cmNlIiB2YXJpYWJsZT0iYmk2NDU3Ii8+CiAgICAgICAgICAgIDxJbnRlcmFjdGlvbkVsZW1lbnRSZWZlcmVuY2UgcmVmPSJ2ZTY1MTkiIHB1cnBvc2U9InRhcmdldCIgdmFyaWFibGU9ImJpODU1MSIvPgogICAgICAgIDwvSW50ZXJhY3Rpb24+CiAgICAgICAgPEludGVyYWN0aW9uIG5hbWU9ImlhNjU2NCIgdHlwZT0iZmlsdGVyIiBkZXJpdmVkPSJ0cnVlIj4KICAgICAgICAgICAgPEludGVyYWN0aW9uRWxlbWVudFJlZmVyZW5jZSByZWY9InZlNjQ2MiIgcHVycG9zZT0ic291cmNlIiB2YXJpYWJsZT0iYmk2NDU3Ii8+CiAgICAgICAgICAgIDxJbnRlcmFjdGlvbkVsZW1lbnRSZWZlcmVuY2UgcmVmPSJ2ZTY1MzgiIHB1cnBvc2U9InRhcmdldCIgdmFyaWFibGU9ImJpODU1MyIvPgogICAgICAgIDwvSW50ZXJhY3Rpb24+CiAgICAgICAgPEludGVyYWN0aW9uIG5hbWU9ImlhNjU2NSIgdHlwZT0iZmlsdGVyIiBkZXJpdmVkPSJ0cnVlIj4KICAgICAgICAgICAgPEludGVyYWN0aW9uRWxlbWVudFJlZmVyZW5jZSByZWY9InZlNjQ2MiIgcHVycG9zZT0ic291cmNlIiB2YXJpYWJsZT0iYmk2NDU3Ii8+CiAgICAgICAgICAgIDxJbnRlcmFjdGlvbkVsZW1lbnRSZWZlcmVuY2UgcmVmPSJ2ZTY1NTMiIHB1cnBvc2U9InRhcmdldCIgdmFyaWFibGU9ImJpODU1NCIvPgogICAgICAgIDwvSW50ZXJhY3Rpb24+CiAgICAgICAgPEludGVyYWN0aW9uIG5hbWU9ImlhNjU2NiIgdHlwZT0iZmlsdGVyIiBkZXJpdmVkPSJ0cnVlIj4KICAgICAgICAgICAgPEludGVyYWN0aW9uRWxlbWVudFJlZmVyZW5jZSByZWY9InZlNjQ2OSIgcHVycG9zZT0ic291cmNlIiB2YXJpYWJsZT0iYmk2NDY0Ii8+CiAgICAgICAgICAgIDxJbnRlcmFjdGlvbkVsZW1lbnRSZWZlcmVuY2UgcmVmPSJ2ZTY0ODEiIHB1cnBvc2U9InRhcmdldCIgdmFyaWFibGU9ImJpODU0OCIvPgogICAgICAgIDwvSW50ZXJhY3Rpb24+CiAgICAgICAgPEludGVyYWN0aW9uIG5hbWU9ImlhNjU2NyIgdHlwZT0iZmlsdGVyIiBkZXJpdmVkPSJ0cnVlIj4KICAgICAgICAgICAgPEludGVyYWN0aW9uRWxlbWVudFJlZmVyZW5jZSByZWY9InZlNjQ2OSIgcHVycG9zZT0ic291cmNlIiB2YXJpYWJsZT0iYmk2NDY0Ii8+CiAgICAgICAgICAgIDxJbnRlcmFjdGlvbkVsZW1lbnRSZWZlcmVuY2UgcmVmPSJ2ZTY1MDAiIHB1cnBvc2U9InRhcmdldCIgdmFyaWFibGU9ImJpODU1MCIvPgogICAgICAgIDwvSW50ZXJhY3Rpb24+CiAgICAgICAgPEludGVyYWN0aW9uIG5hbWU9ImlhNjU2OCIgdHlwZT0iZmlsdGVyIiBkZXJpdmVkPSJ0cnVlIj4KICAgICAgICAgICAgPEludGVyYWN0aW9uRWxlbWVudFJlZmVyZW5jZSByZWY9InZlNjQ2OSIgcHVycG9zZT0ic291cmNlIiB2YXJpYWJsZT0iYmk2NDY0Ii8+CiAgICAgICAgICAgIDxJbnRlcmFjdGlvbkVsZW1lbnRSZWZlcmVuY2UgcmVmPSJ2ZTY1MTkiIHB1cnBvc2U9InRhcmdldCIgdmFyaWFibGU9ImJpODU1MiIvPgogICAgICAgIDwvSW50ZXJhY3Rpb24+CiAgICAgICAgPEludGVyYWN0aW9uIG5hbWU9ImlhNjU2OSIgdHlwZT0iZmlsdGVyIiBkZXJpdmVkPSJ0cnVlIj4KICAgICAgICAgICAgPEludGVyYWN0aW9uRWxlbWVudFJlZmVyZW5jZSByZWY9InZlNjQ2OSIgcHVycG9zZT0ic291cmNlIiB2YXJpYWJsZT0iYmk2NDY0Ii8+CiAgICAgICAgICAgIDxJbnRlcmFjdGlvbkVsZW1lbnRSZWZlcmVuY2UgcmVmPSJ2ZTY1MzgiIHB1cnBvc2U9InRhcmdldCIgdmFyaWFibGU9ImJpNjUzMyIvPgogICAgICAgIDwvSW50ZXJhY3Rpb24+CiAgICAgICAgPEludGVyYWN0aW9uIG5hbWU9ImlhNjU3MCIgdHlwZT0iZmlsdGVyIiBkZXJpdmVkPSJ0cnVlIj4KICAgICAgICAgICAgPEludGVyYWN0aW9uRWxlbWVudFJlZmVyZW5jZSByZWY9InZlNjQ2OSIgcHVycG9zZT0ic291cmNlIiB2YXJpYWJsZT0iYmk2NDY0Ii8+CiAgICAgICAgICAgIDxJbnRlcmFjdGlvbkVsZW1lbnRSZWZlcmVuY2UgcmVmPSJ2ZTY1NTMiIHB1cnBvc2U9InRhcmdldCIgdmFyaWFibGU9ImJpODU1NSIvPgogICAgICAgIDwvSW50ZXJhY3Rpb24+CiAgICAgICAgPEludGVyYWN0aW9uIG5hbWU9ImlhNjU3MSIgdHlwZT0iZmlsdGVyIiBkZXJpdmVkPSJ0cnVlIj4KICAgICAgICAgICAgPEludGVyYWN0aW9uRWxlbWVudFJlZmVyZW5jZSByZWY9InZlNzIzIiBwdXJwb3NlPSJzb3VyY2UiIHZhcmlhYmxlPSJiaTcyOCIvPgogICAgICAgICAgICA8SW50ZXJhY3Rpb25FbGVtZW50UmVmZXJlbmNlIHJlZj0idmU2NDYyIiBwdXJwb3NlPSJ0YXJnZXQiIHZhcmlhYmxlPSJiaTg1NDUiLz4KICAgICAgICA8L0ludGVyYWN0aW9uPgogICAgICAgIDxJbnRlcmFjdGlvbiBuYW1lPSJpYTY1NzIiIHR5cGU9ImZpbHRlciIgZGVyaXZlZD0idHJ1ZSI+CiAgICAgICAgICAgIDxJbnRlcmFjdGlvbkVsZW1lbnRSZWZlcmVuY2UgcmVmPSJ2ZTcyMyIgcHVycG9zZT0ic291cmNlIiB2YXJpYWJsZT0iYmk3MjgiLz4KICAgICAgICAgICAgPEludGVyYWN0aW9uRWxlbWVudFJlZmVyZW5jZSByZWY9InZlNjQ4MSIgcHVycG9zZT0idGFyZ2V0IiB2YXJpYWJsZT0iYmk2NDc2Ii8+CiAgICAgICAgPC9JbnRlcmFjdGlvbj4KICAgICAgICA8SW50ZXJhY3Rpb24gbmFtZT0iaWE2NTczIiB0eXBlPSJmaWx0ZXIiIGRlcml2ZWQ9InRydWUiPgogICAgICAgICAgICA8SW50ZXJhY3Rpb25FbGVtZW50UmVmZXJlbmNlIHJlZj0idmU3MjMiIHB1cnBvc2U9InNvdXJjZSIgdmFyaWFibGU9ImJpNzI4Ii8+CiAgICAgICAgICAgIDxJbnRlcmFjdGlvbkVsZW1lbnRSZWZlcmVuY2UgcmVmPSJ2ZTY1MDAiIHB1cnBvc2U9InRhcmdldCIgdmFyaWFibGU9ImJpNjQ5NSIvPgogICAgICAgIDwvSW50ZXJhY3Rpb24+CiAgICAgICAgPEludGVyYWN0aW9uIG5hbWU9ImlhNjU3NCIgdHlwZT0iZmlsdGVyIiBkZXJpdmVkPSJ0cnVlIj4KICAgICAgICAgICAgPEludGVyYWN0aW9uRWxlbWVudFJlZmVyZW5jZSByZWY9InZlNzIzIiBwdXJwb3NlPSJzb3VyY2UiIHZhcmlhYmxlPSJiaTcyOCIvPgogICAgICAgICAgICA8SW50ZXJhY3Rpb25FbGVtZW50UmVmZXJlbmNlIHJlZj0idmU2NTE5IiBwdXJwb3NlPSJ0YXJnZXQiIHZhcmlhYmxlPSJiaTY1MTQiLz4KICAgICAgICA8L0ludGVyYWN0aW9uPgogICAgICAgIDxJbnRlcmFjdGlvbiBuYW1lPSJpYTY1NzUiIHR5cGU9ImZpbHRlciIgZGVyaXZlZD0idHJ1ZSI+CiAgICAgICAgICAgIDxJbnRlcmFjdGlvbkVsZW1lbnRSZWZlcmVuY2UgcmVmPSJ2ZTcyMyIgcHVycG9zZT0ic291cmNlIiB2YXJpYWJsZT0iYmk3MjgiLz4KICAgICAgICAgICAgPEludGVyYWN0aW9uRWxlbWVudFJlZmVyZW5jZSByZWY9InZlNjUzOCIgcHVycG9zZT0idGFyZ2V0IiB2YXJpYWJsZT0iYmk2NTMyIi8+CiAgICAgICAgPC9JbnRlcmFjdGlvbj4KICAgICAgICA8SW50ZXJhY3Rpb24gbmFtZT0iaWE2NTc2IiB0eXBlPSJmaWx0ZXIiIGRlcml2ZWQ9InRydWUiPgogICAgICAgICAgICA8SW50ZXJhY3Rpb25FbGVtZW50UmVmZXJlbmNlIHJlZj0idmU3MjMiIHB1cnBvc2U9InNvdXJjZSIgdmFyaWFibGU9ImJpNzI4Ii8+CiAgICAgICAgICAgIDxJbnRlcmFjdGlvbkVsZW1lbnRSZWZlcmVuY2UgcmVmPSJ2ZTY1NTMiIHB1cnBvc2U9InRhcmdldCIgdmFyaWFibGU9ImJpNjU0NyIvPgogICAgICAgIDwvSW50ZXJhY3Rpb24+CiAgICAgICAgPEludGVyYWN0aW9uIG5hbWU9ImlhNjU3NyIgdHlwZT0iZmlsdGVyIiBkZXJpdmVkPSJ0cnVlIj4KICAgICAgICAgICAgPEludGVyYWN0aW9uRWxlbWVudFJlZmVyZW5jZSByZWY9InZlNzIzIiBwdXJwb3NlPSJzb3VyY2UiIHZhcmlhYmxlPSJiaTcyOCIvPgogICAgICAgICAgICA8SW50ZXJhY3Rpb25FbGVtZW50UmVmZXJlbmNlIHJlZj0idmU2NDY5IiBwdXJwb3NlPSJ0YXJnZXQiIHZhcmlhYmxlPSJiaTg1NDYiLz4KICAgICAgICA8L0ludGVyYWN0aW9uPgogICAgICAgIDxJbnRlcmFjdGlvbiBuYW1lPSJpYTY2OTciIHR5cGU9ImZpbHRlciIgZGVyaXZlZD0idHJ1ZSI+CiAgICAgICAgICAgIDxJbnRlcmFjdGlvbkVsZW1lbnRSZWZlcmVuY2UgcmVmPSJ2ZTY2MDUiIHB1cnBvc2U9InNvdXJjZSIgdmFyaWFibGU9ImJpNjYwMCIvPgogICAgICAgICAgICA8SW50ZXJhY3Rpb25FbGVtZW50UmVmZXJlbmNlIHJlZj0idmU2NjIzIiBwdXJwb3NlPSJ0YXJnZXQiIHZhcmlhYmxlPSJiaTg1NTciLz4KICAgICAgICA8L0ludGVyYWN0aW9uPgogICAgICAgIDxJbnRlcmFjdGlvbiBuYW1lPSJpYTY2OTgiIHR5cGU9ImZpbHRlciIgZGVyaXZlZD0idHJ1ZSI+CiAgICAgICAgICAgIDxJbnRlcmFjdGlvbkVsZW1lbnRSZWZlcmVuY2UgcmVmPSJ2ZTY2MDUiIHB1cnBvc2U9InNvdXJjZSIgdmFyaWFibGU9ImJpNjYwMCIvPgogICAgICAgICAgICA8SW50ZXJhY3Rpb25FbGVtZW50UmVmZXJlbmNlIHJlZj0idmU2NjMyIiBwdXJwb3NlPSJ0YXJnZXQiIHZhcmlhYmxlPSJiaTg1NTgiLz4KICAgICAgICA8L0ludGVyYWN0aW9uPgogICAgICAgIDxJbnRlcmFjdGlvbiBuYW1lPSJpYTY2OTkiIHR5cGU9ImZpbHRlciIgZGVyaXZlZD0idHJ1ZSI+CiAgICAgICAgICAgIDxJbnRlcmFjdGlvbkVsZW1lbnRSZWZlcmVuY2UgcmVmPSJ2ZTY2MDUiIHB1cnBvc2U9InNvdXJjZSIgdmFyaWFibGU9ImJpNjYwMCIvPgogICAgICAgICAgICA8SW50ZXJhY3Rpb25FbGVtZW50UmVmZXJlbmNlIHJlZj0idmU2NjQ1IiBwdXJwb3NlPSJ0YXJnZXQiIHZhcmlhYmxlPSJiaTg1NTkiLz4KICAgICAgICA8L0ludGVyYWN0aW9uPgogICAgICAgIDxJbnRlcmFjdGlvbiBuYW1lPSJpYTY3MDAiIHR5cGU9ImZpbHRlciIgZGVyaXZlZD0idHJ1ZSI+CiAgICAgICAgICAgIDxJbnRlcmFjdGlvbkVsZW1lbnRSZWZlcmVuY2UgcmVmPSJ2ZTY2MDUiIHB1cnBvc2U9InNvdXJjZSIgdmFyaWFibGU9ImJpNjYwMCIvPgogICAgICAgICAgICA8SW50ZXJhY3Rpb25FbGVtZW50UmVmZXJlbmNlIHJlZj0idmU2NjU3IiBwdXJwb3NlPSJ0YXJnZXQiIHZhcmlhYmxlPSJiaTg1NjAiLz4KICAgICAgICA8L0ludGVyYWN0aW9uPgogICAgICAgIDxJbnRlcmFjdGlvbiBuYW1lPSJpYTY3MDEiIHR5cGU9ImZpbHRlciIgZGVyaXZlZD0idHJ1ZSI+CiAgICAgICAgICAgIDxJbnRlcmFjdGlvbkVsZW1lbnRSZWZlcmVuY2UgcmVmPSJ2ZTY2MDUiIHB1cnBvc2U9InNvdXJjZSIgdmFyaWFibGU9ImJpNjYwMCIvPgogICAgICAgICAgICA8SW50ZXJhY3Rpb25FbGVtZW50UmVmZXJlbmNlIHJlZj0idmU2NjY5IiBwdXJwb3NlPSJ0YXJnZXQiIHZhcmlhYmxlPSJiaTg1NjIiLz4KICAgICAgICA8L0ludGVyYWN0aW9uPgogICAgICAgIDxJbnRlcmFjdGlvbiBuYW1lPSJpYTY3MDIiIHR5cGU9ImZpbHRlciIgZGVyaXZlZD0idHJ1ZSI+CiAgICAgICAgICAgIDxJbnRlcmFjdGlvbkVsZW1lbnRSZWZlcmVuY2UgcmVmPSJ2ZTY2MDUiIHB1cnBvc2U9InNvdXJjZSIgdmFyaWFibGU9ImJpNjYwMCIvPgogICAgICAgICAgICA8SW50ZXJhY3Rpb25FbGVtZW50UmVmZXJlbmNlIHJlZj0idmU2NjgwIiBwdXJwb3NlPSJ0YXJnZXQiIHZhcmlhYmxlPSJiaTg1NjQiLz4KICAgICAgICA8L0ludGVyYWN0aW9uPgogICAgICAgIDxJbnRlcmFjdGlvbiBuYW1lPSJpYTY3MDMiIHR5cGU9ImZpbHRlciIgZGVyaXZlZD0idHJ1ZSI+CiAgICAgICAgICAgIDxJbnRlcmFjdGlvbkVsZW1lbnRSZWZlcmVuY2UgcmVmPSJ2ZTY2MDUiIHB1cnBvc2U9InNvdXJjZSIgdmFyaWFibGU9ImJpNjYwMCIvPgogICAgICAgICAgICA8SW50ZXJhY3Rpb25FbGVtZW50UmVmZXJlbmNlIHJlZj0idmU2NjkyIiBwdXJwb3NlPSJ0YXJnZXQiIHZhcmlhYmxlPSJiaTg1NjUiLz4KICAgICAgICA8L0ludGVyYWN0aW9uPgogICAgICAgIDxJbnRlcmFjdGlvbiBuYW1lPSJpYTY3MDQiIHR5cGU9ImZpbHRlciIgZGVyaXZlZD0idHJ1ZSI+CiAgICAgICAgICAgIDxJbnRlcmFjdGlvbkVsZW1lbnRSZWZlcmVuY2UgcmVmPSJ2ZTcyMyIgcHVycG9zZT0ic291cmNlIiB2YXJpYWJsZT0iYmk3MjgiLz4KICAgICAgICAgICAgPEludGVyYWN0aW9uRWxlbWVudFJlZmVyZW5jZSByZWY9InZlNjYwNSIgcHVycG9zZT0idGFyZ2V0IiB2YXJpYWJsZT0iYmk4NTU2Ii8+CiAgICAgICAgPC9JbnRlcmFjdGlvbj4KICAgICAgICA8SW50ZXJhY3Rpb24gbmFtZT0iaWE2NzA1IiB0eXBlPSJmaWx0ZXIiIGRlcml2ZWQ9InRydWUiPgogICAgICAgICAgICA8SW50ZXJhY3Rpb25FbGVtZW50UmVmZXJlbmNlIHJlZj0idmU3MjMiIHB1cnBvc2U9InNvdXJjZSIgdmFyaWFibGU9ImJpNzI4Ii8+CiAgICAgICAgICAgIDxJbnRlcmFjdGlvbkVsZW1lbnRSZWZlcmVuY2UgcmVmPSJ2ZTY2MjMiIHB1cnBvc2U9InRhcmdldCIgdmFyaWFibGU9ImJpNjYwNyIvPgogICAgICAgIDwvSW50ZXJhY3Rpb24+CiAgICAgICAgPEludGVyYWN0aW9uIG5hbWU9ImlhNjcwNiIgdHlwZT0iZmlsdGVyIiBkZXJpdmVkPSJ0cnVlIj4KICAgICAgICAgICAgPEludGVyYWN0aW9uRWxlbWVudFJlZmVyZW5jZSByZWY9InZlNzIzIiBwdXJwb3NlPSJzb3VyY2UiIHZhcmlhYmxlPSJiaTcyOCIvPgogICAgICAgICAgICA8SW50ZXJhY3Rpb25FbGVtZW50UmVmZXJlbmNlIHJlZj0idmU2NjMyIiBwdXJwb3NlPSJ0YXJnZXQiIHZhcmlhYmxlPSJiaTY2MjUiLz4KICAgICAgICA8L0ludGVyYWN0aW9uPgogICAgICAgIDxJbnRlcmFjdGlvbiBuYW1lPSJpYTY3MDciIHR5cGU9ImZpbHRlciIgZGVyaXZlZD0idHJ1ZSI+CiAgICAgICAgICAgIDxJbnRlcmFjdGlvbkVsZW1lbnRSZWZlcmVuY2UgcmVmPSJ2ZTcyMyIgcHVycG9zZT0ic291cmNlIiB2YXJpYWJsZT0iYmk3MjgiLz4KICAgICAgICAgICAgPEludGVyYWN0aW9uRWxlbWVudFJlZmVyZW5jZSByZWY9InZlNjY0NSIgcHVycG9zZT0idGFyZ2V0IiB2YXJpYWJsZT0iYmk2NjQwIi8+CiAgICAgICAgPC9JbnRlcmFjdGlvbj4KICAgICAgICA8SW50ZXJhY3Rpb24gbmFtZT0iaWE2NzA4IiB0eXBlPSJmaWx0ZXIiIGRlcml2ZWQ9InRydWUiPgogICAgICAgICAgICA8SW50ZXJhY3Rpb25FbGVtZW50UmVmZXJlbmNlIHJlZj0idmU3MjMiIHB1cnBvc2U9InNvdXJjZSIgdmFyaWFibGU9ImJpNzI4Ii8+CiAgICAgICAgICAgIDxJbnRlcmFjdGlvbkVsZW1lbnRSZWZlcmVuY2UgcmVmPSJ2ZTY2NTciIHB1cnBvc2U9InRhcmdldCIgdmFyaWFibGU9ImJpODU2MSIvPgogICAgICAgIDwvSW50ZXJhY3Rpb24+CiAgICAgICAgPEludGVyYWN0aW9uIG5hbWU9ImlhNjcwOSIgdHlwZT0iZmlsdGVyIiBkZXJpdmVkPSJ0cnVlIj4KICAgICAgICAgICAgPEludGVyYWN0aW9uRWxlbWVudFJlZmVyZW5jZSByZWY9InZlNzIzIiBwdXJwb3NlPSJzb3VyY2UiIHZhcmlhYmxlPSJiaTcyOCIvPgogICAgICAgICAgICA8SW50ZXJhY3Rpb25FbGVtZW50UmVmZXJlbmNlIHJlZj0idmU2NjY5IiBwdXJwb3NlPSJ0YXJnZXQiIHZhcmlhYmxlPSJiaTg1NjMiLz4KICAgICAgICA8L0ludGVyYWN0aW9uPgogICAgICAgIDxJbnRlcmFjdGlvbiBuYW1lPSJpYTY3MTAiIHR5cGU9ImZpbHRlciIgZGVyaXZlZD0idHJ1ZSI+CiAgICAgICAgICAgIDxJbnRlcmFjdGlvbkVsZW1lbnRSZWZlcmVuY2UgcmVmPSJ2ZTcyMyIgcHVycG9zZT0ic291cmNlIiB2YXJpYWJsZT0iYmk3MjgiLz4KICAgICAgICAgICAgPEludGVyYWN0aW9uRWxlbWVudFJlZmVyZW5jZSByZWY9InZlNjY4MCIgcHVycG9zZT0idGFyZ2V0IiB2YXJpYWJsZT0iYmk2NjcyIi8+CiAgICAgICAgPC9JbnRlcmFjdGlvbj4KICAgICAgICA8SW50ZXJhY3Rpb24gbmFtZT0iaWE2NzExIiB0eXBlPSJmaWx0ZXIiIGRlcml2ZWQ9InRydWUiPgogICAgICAgICAgICA8SW50ZXJhY3Rpb25FbGVtZW50UmVmZXJlbmNlIHJlZj0idmU3MjMiIHB1cnBvc2U9InNvdXJjZSIgdmFyaWFibGU9ImJpNzI4Ii8+CiAgICAgICAgICAgIDxJbnRlcmFjdGlvbkVsZW1lbnRSZWZlcmVuY2UgcmVmPSJ2ZTY2OTIiIHB1cnBvc2U9InRhcmdldCIgdmFyaWFibGU9ImJpODU2NiIvPgogICAgICAgIDwvSW50ZXJhY3Rpb24+CiAgICAgICAgPEludGVyYWN0aW9uIG5hbWU9ImlhNjk1MSIgdHlwZT0iZmlsdGVyIiBkZXJpdmVkPSJ0cnVlIj4KICAgICAgICAgICAgPEludGVyYWN0aW9uRWxlbWVudFJlZmVyZW5jZSByZWY9InZlNzIzIiBwdXJwb3NlPSJzb3VyY2UiIHZhcmlhYmxlPSJiaTcyOCIvPgogICAgICAgICAgICA8SW50ZXJhY3Rpb25FbGVtZW50UmVmZXJlbmNlIHJlZj0idmU2OTQwIiBwdXJwb3NlPSJ0YXJnZXQiIHZhcmlhYmxlPSJiaTg1NjciLz4KICAgICAgICA8L0ludGVyYWN0aW9uPgogICAgICAgIDxJbnRlcmFjdGlvbiBuYW1lPSJpYTY5NTciIHR5cGU9ImZpbHRlciIgZGVyaXZlZD0idHJ1ZSI+CiAgICAgICAgICAgIDxJbnRlcmFjdGlvbkVsZW1lbnRSZWZlcmVuY2UgcmVmPSJ2ZTcyMyIgcHVycG9zZT0ic291cmNlIiB2YXJpYWJsZT0iYmk3MjgiLz4KICAgICAgICAgICAgPEludGVyYWN0aW9uRWxlbWVudFJlZmVyZW5jZSByZWY9InZlNjk1MyIgcHVycG9zZT0idGFyZ2V0IiB2YXJpYWJsZT0iYmk4NTY4Ii8+CiAgICAgICAgPC9JbnRlcmFjdGlvbj4KICAgICAgICA8SW50ZXJhY3Rpb24gbmFtZT0iaWE2OTY2IiB0eXBlPSJmaWx0ZXIiIGRlcml2ZWQ9InRydWUiPgogICAgICAgICAgICA8SW50ZXJhY3Rpb25FbGVtZW50UmVmZXJlbmNlIHJlZj0idmU2OTQwIiBwdXJwb3NlPSJzb3VyY2UiIHZhcmlhYmxlPSJiaTY5MzQiLz4KICAgICAgICAgICAgPEludGVyYWN0aW9uRWxlbWVudFJlZmVyZW5jZSByZWY9InZlNjk1MyIgcHVycG9zZT0idGFyZ2V0IiB2YXJpYWJsZT0iYmk4NTY5Ii8+CiAgICAgICAgPC9JbnRlcmFjdGlvbj4KICAgICAgICA8SW50ZXJhY3Rpb24gbmFtZT0iaWE3MDk4IiB0eXBlPSJmaWx0ZXIiIGRlcml2ZWQ9InRydWUiPgogICAgICAgICAgICA8SW50ZXJhY3Rpb25FbGVtZW50UmVmZXJlbmNlIHJlZj0idmU3MjMiIHB1cnBvc2U9InNvdXJjZSIgdmFyaWFibGU9ImJpNzI4Ii8+CiAgICAgICAgICAgIDxJbnRlcmFjdGlvbkVsZW1lbnRSZWZlcmVuY2UgcmVmPSJ2ZTcwNzUiIHB1cnBvc2U9InRhcmdldCIgdmFyaWFibGU9ImJpODU3MCIvPgogICAgICAgIDwvSW50ZXJhY3Rpb24+CiAgICAgICAgPEludGVyYWN0aW9uIG5hbWU9ImlhNzIyOCIgdHlwZT0iZmlsdGVyIiBkZXJpdmVkPSJ0cnVlIj4KICAgICAgICAgICAgPEludGVyYWN0aW9uRWxlbWVudFJlZmVyZW5jZSByZWY9InZlNzIzIiBwdXJwb3NlPSJzb3VyY2UiIHZhcmlhYmxlPSJiaTcyOCIvPgogICAgICAgICAgICA8SW50ZXJhY3Rpb25FbGVtZW50UmVmZXJlbmNlIHJlZj0idmU3MjIyIiBwdXJwb3NlPSJ0YXJnZXQiIHZhcmlhYmxlPSJiaTg1NzEiLz4KICAgICAgICA8L0ludGVyYWN0aW9uPgogICAgICAgIDxJbnRlcmFjdGlvbiBuYW1lPSJpYTcyMjkiIHR5cGU9ImZpbHRlciIgZGVyaXZlZD0idHJ1ZSI+CiAgICAgICAgICAgIDxJbnRlcmFjdGlvbkVsZW1lbnRSZWZlcmVuY2UgcmVmPSJ2ZTcwNzUiIHB1cnBvc2U9InNvdXJjZSIgdmFyaWFibGU9ImJpNzA3MCIvPgogICAgICAgICAgICA8SW50ZXJhY3Rpb25FbGVtZW50UmVmZXJlbmNlIHJlZj0idmU3MjIyIiBwdXJwb3NlPSJ0YXJnZXQiIHZhcmlhYmxlPSJiaTg1NzIiLz4KICAgICAgICA8L0ludGVyYWN0aW9uPgogICAgICAgIDxJbnRlcmFjdGlvbiBuYW1lPSJpYTE3MjgiIHR5cGU9ImZpbHRlciIgZGVyaXZlZD0idHJ1ZSI+CiAgICAgICAgICAgIDxJbnRlcmFjdGlvbkVsZW1lbnRSZWZlcmVuY2UgcmVmPSJ2ZTcyMyIgcHVycG9zZT0ic291cmNlIiB2YXJpYWJsZT0iYmk3MjgiLz4KICAgICAgICAgICAgPEludGVyYWN0aW9uRWxlbWVudFJlZmVyZW5jZSByZWY9InZlMTA3MiIgcHVycG9zZT0idGFyZ2V0IiB2YXJpYWJsZT0iYmkxNjcyIi8+CiAgICAgICAgPC9JbnRlcmFjdGlvbj4KICAgICAgICA8SW50ZXJhY3Rpb24gbmFtZT0iaWEzNTUzIiB0eXBlPSJmaWx0ZXIiIGRlcml2ZWQ9InRydWUiPgogICAgICAgICAgICA8SW50ZXJhY3Rpb25FbGVtZW50UmVmZXJlbmNlIHJlZj0idmUzNTQwIiBwdXJwb3NlPSJzb3VyY2UiIHZhcmlhYmxlPSJiaTM1MzYiLz4KICAgICAgICAgICAgPEludGVyYWN0aW9uRWxlbWVudFJlZmVyZW5jZSByZWY9InZlMTA3MiIgcHVycG9zZT0idGFyZ2V0IiB2YXJpYWJsZT0iYmk4NTczIi8+CiAgICAgICAgPC9JbnRlcmFjdGlvbj4KICAgIDwvSW50ZXJhY3Rpb25zPgogICAgPE1lZGlhU2NoZW1lcz4KICAgICAgICA8TWVkaWFTY2hlbWUgbmFtZT0ibXMxIj4KICAgICAgICAgICAgPEJhc2VTdHlsZXNoZWV0UmVzb3VyY2UgdGhlbWU9Im1hcmluZSIgZmlsZT0iYmFzZW1zMS5jc3MiLz4KICAgICAgICAgICAgPFN0eWxlc2hlZXRGaWxlIGZpbGU9Im1zMS5jc3MiLz4KICAgICAgICA8L01lZGlhU2NoZW1lPgogICAgPC9NZWRpYVNjaGVtZXM+CiAgICA8TWVkaWFUYXJnZXRzPgogICAgICAgIDxNZWRpYVRhcmdldCBuYW1lPSJtdDIiIHNjaGVtZT0ibXMxIiB3aW5kb3dTaXplPSJkZWZhdWx0Ii8+CiAgICAgICAgPE1lZGlhVGFyZ2V0IG5hbWU9Im10MyIgc2NoZW1lPSJtczEiIHdpbmRvd1NpemU9InNtYWxsIi8+CiAgICAgICAgPE1lZGlhVGFyZ2V0IG5hbWU9Im10NCIgc2NoZW1lPSJtczEiIHdpbmRvd1NpemU9Im1lZGl1bSIvPgogICAgICAgIDxNZWRpYVRhcmdldCBuYW1lPSJtdDUiIHNjaGVtZT0ibXMxIiB3aW5kb3dTaXplPSJsYXJnZSIvPgogICAgPC9NZWRpYVRhcmdldHM+CiAgICA8UHJvcGVydGllcz4KICAgICAgICA8UHJvcGVydHkga2V5PSJsYXN0U2VjdGlvbiI+dmk2PC9Qcm9wZXJ0eT4KICAgICAgICA8UHJvcGVydHkga2V5PSJkaXNwbGF5RGF0YVNvdXJjZSI+ZHMzNDwvUHJvcGVydHk+CiAgICAgICAgPFByb3BlcnR5IGtleT0iUmVwb3J0UGFja2FnZXNTZXJ2aWNlVmVyc2lvbiI+U0FTIFJlcG9ydCBQYWNrYWdlcyBTZXJ2aWNlIDguNTwvUHJvcGVydHk+CiAgICAgICAgPFByb3BlcnR5IGtleT0iUmVwb3J0RGF0YVNlcnZpY2VWZXJzaW9uIj5TQVMgUmVwb3J0IERhdGEgU2VydmljZSA4LjU8L1Byb3BlcnR5PgogICAgPC9Qcm9wZXJ0aWVzPgogICAgPERhdGFTb3VyY2VNYXBwaW5ncz4KICAgICAgICA8SW50ZXJuYWxEYXRhU291cmNlTWFwcGluZyBuYW1lPSJkbTE3MTUiIHNvdXJjZT0iZHMyMyIgdGFyZ2V0PSJkczM0Ij4KICAgICAgICAgICAgPEludGVybmFsQ29sdW1uTWFwcGluZyBzb3VyY2U9ImJpMjkiIHRhcmdldD0iYmk0MyIvPgogICAgICAgIDwvSW50ZXJuYWxEYXRhU291cmNlTWFwcGluZz4KICAgICAgICA8SW50ZXJuYWxEYXRhU291cmNlTWFwcGluZyBuYW1lPSJkbTM0NTIiIHNvdXJjZT0iZHM4NTEiIHRhcmdldD0iZHMzNCI+CiAgICAgICAgICAgIDxJbnRlcm5hbENvbHVtbk1hcHBpbmcgc291cmNlPSJiaTg3MyIgdGFyZ2V0PSJiaTQzIi8+CiAgICAgICAgICAgIDxJbnRlcm5hbENvbHVtbk1hcHBpbmcgc291cmNlPSJiaTkyNCIgdGFyZ2V0PSJiaTY0Ii8+CiAgICAgICAgPC9JbnRlcm5hbERhdGFTb3VyY2VNYXBwaW5nPgogICAgICAgIDxJbnRlcm5hbERhdGFTb3VyY2VNYXBwaW5nIG5hbWU9ImRtMzQ1NCIgc291cmNlPSJkczg1MSIgdGFyZ2V0PSJkczIxMzgiPgogICAgICAgICAgICA8SW50ZXJuYWxDb2x1bW5NYXBwaW5nIHNvdXJjZT0iYmk5MjQiIHRhcmdldD0iYmkyMTUzIi8+CiAgICAgICAgICAgIDxJbnRlcm5hbENvbHVtbk1hcHBpbmcgc291cmNlPSJiaTg3MyIgdGFyZ2V0PSJiaTIxNDMiLz4KICAgICAgICA8L0ludGVybmFsRGF0YVNvdXJjZU1hcHBpbmc+CiAgICAgICAgPEludGVybmFsRGF0YVNvdXJjZU1hcHBpbmcgbmFtZT0iZG0xNzE2IiBzb3VyY2U9ImRzMjMiIHRhcmdldD0iZHM3MCI+CiAgICAgICAgICAgIDxJbnRlcm5hbENvbHVtbk1hcHBpbmcgc291cmNlPSJiaTI5IiB0YXJnZXQ9ImJpODAiLz4KICAgICAgICA8L0ludGVybmFsRGF0YVNvdXJjZU1hcHBpbmc+CiAgICAgICAgPEludGVybmFsRGF0YVNvdXJjZU1hcHBpbmcgbmFtZT0iZG0zNDUzIiBzb3VyY2U9ImRzODUxIiB0YXJnZXQ9ImRzNzAiPgogICAgICAgICAgICA8SW50ZXJuYWxDb2x1bW5NYXBwaW5nIHNvdXJjZT0iYmk5MjQiIHRhcmdldD0iYmkxMDg3Ii8+CiAgICAgICAgICAgIDxJbnRlcm5hbENvbHVtbk1hcHBpbmcgc291cmNlPSJiaTg3MyIgdGFyZ2V0PSJiaTgwIi8+CiAgICAgICAgPC9JbnRlcm5hbERhdGFTb3VyY2VNYXBwaW5nPgogICAgICAgIDxJbnRlcm5hbERhdGFTb3VyY2VNYXBwaW5nIG5hbWU9ImRtMTcxNyIgc291cmNlPSJkczg1MSIgdGFyZ2V0PSJkczIzIj4KICAgICAgICAgICAgPEludGVybmFsQ29sdW1uTWFwcGluZyBzb3VyY2U9ImJpODczIiB0YXJnZXQ9ImJpMjkiLz4KICAgICAgICAgICAgPEludGVybmFsQ29sdW1uTWFwcGluZyBzb3VyY2U9ImJpOTI0IiB0YXJnZXQ9ImJpMzEiLz4KICAgICAgICA8L0ludGVybmFsRGF0YVNvdXJjZU1hcHBpbmc+CiAgICAgICAgPEludGVybmFsRGF0YVNvdXJjZU1hcHBpbmcgbmFtZT0iZG00NTQ2IiBzb3VyY2U9ImRzMjIxMiIgdGFyZ2V0PSJkczIzIj4KICAgICAgICAgICAgPEludGVybmFsQ29sdW1uTWFwcGluZyBzb3VyY2U9ImJpNDY2OCIgdGFyZ2V0PSJiaTI5Ii8+CiAgICAgICAgPC9JbnRlcm5hbERhdGFTb3VyY2VNYXBwaW5nPgogICAgICAgIDxJbnRlcm5hbERhdGFTb3VyY2VNYXBwaW5nIG5hbWU9ImRtNDY2NiIgc291cmNlPSJkczIyMTIiIHRhcmdldD0iZHMzNCI+CiAgICAgICAgICAgIDxJbnRlcm5hbENvbHVtbk1hcHBpbmcgc291cmNlPSJiaTIyMjQiIHRhcmdldD0iYmk0NyIvPgogICAgICAgIDwvSW50ZXJuYWxEYXRhU291cmNlTWFwcGluZz4KICAgICAgICA8SW50ZXJuYWxEYXRhU291cmNlTWFwcGluZyBuYW1lPSJkbTM0NTUiIHNvdXJjZT0iZHMyMjEyIiB0YXJnZXQ9ImRzODUxIj4KICAgICAgICAgICAgPEludGVybmFsQ29sdW1uTWFwcGluZyBzb3VyY2U9ImJpNDU0OSIgdGFyZ2V0PSJiaTkyNCIvPgogICAgICAgICAgICA8SW50ZXJuYWxDb2x1bW5NYXBwaW5nIHNvdXJjZT0iYmk0NjY4IiB0YXJnZXQ9ImJpODczIi8+CiAgICAgICAgPC9JbnRlcm5hbERhdGFTb3VyY2VNYXBwaW5nPgogICAgICAgIDxJbnRlcm5hbERhdGFTb3VyY2VNYXBwaW5nIG5hbWU9ImRtNDY2NyIgc291cmNlPSJkczIyMTIiIHRhcmdldD0iZHMyMTM4Ij4KICAgICAgICAgICAgPEludGVybmFsQ29sdW1uTWFwcGluZyBzb3VyY2U9ImJpMjI1MSIgdGFyZ2V0PSJiaTIxNTAiLz4KICAgICAgICA8L0ludGVybmFsRGF0YVNvdXJjZU1hcHBpbmc+CiAgICAgICAgPEludGVybmFsRGF0YVNvdXJjZU1hcHBpbmcgbmFtZT0iZG0xNzE0IiBzb3VyY2U9ImRzNyIgdGFyZ2V0PSJkczIzIj4KICAgICAgICAgICAgPEludGVybmFsQ29sdW1uTWFwcGluZyBzb3VyY2U9ImJpMTAiIHRhcmdldD0iYmkyOSIvPgogICAgICAgIDwvSW50ZXJuYWxEYXRhU291cmNlTWFwcGluZz4KICAgICAgICA8SW50ZXJuYWxEYXRhU291cmNlTWFwcGluZyBuYW1lPSJkbTM0NTEiIHNvdXJjZT0iZHM3IiB0YXJnZXQ9ImRzODUxIj4KICAgICAgICAgICAgPEludGVybmFsQ29sdW1uTWFwcGluZyBzb3VyY2U9ImJpMTkiIHRhcmdldD0iYmk5MjQiLz4KICAgICAgICAgICAgPEludGVybmFsQ29sdW1uTWFwcGluZyBzb3VyY2U9ImJpMTAiIHRhcmdldD0iYmk4NzMiLz4KICAgICAgICA8L0ludGVybmFsRGF0YVNvdXJjZU1hcHBpbmc+CiAgICA8L0RhdGFTb3VyY2VNYXBwaW5ncz4KICAgIDxHcm91cGluZ3M+CiAgICAgICAgPEdyb3VwaW5nIG5hbWU9ImdyNjE2IiBvdXRwdXRUeXBlPSJzdHJpbmciPgogICAgICAgICAgICA8R3JvdXBpbmdWYXJpYWJsZXM+CiAgICAgICAgICAgICAgICA8R3JvdXBpbmdWYXJpYWJsZSB0eXBlPSJkb3VibGUiIHZhcmlhYmxlPSJ2YXI2MTUiLz4KICAgICAgICAgICAgPC9Hcm91cGluZ1ZhcmlhYmxlcz4KICAgICAgICAgICAgPEdyb3VwPgogICAgICAgICAgICAgICAgPFZhbHVlRXhwcmVzc2lvbj4nMCAtIDEgWSc8L1ZhbHVlRXhwcmVzc2lvbj4KICAgICAgICAgICAgICAgIDxUZXN0RXhwcmVzc2lvbj5iZXR3ZWVuKCR7dmFyNjE1LHJhd30sMCwzKTwvVGVzdEV4cHJlc3Npb24+CiAgICAgICAgICAgIDwvR3JvdXA+CiAgICAgICAgICAgIDxHcm91cD4KICAgICAgICAgICAgICAgIDxWYWx1ZUV4cHJlc3Npb24+JzEgLSAyIFknPC9WYWx1ZUV4cHJlc3Npb24+CiAgICAgICAgICAgICAgICA8VGVzdEV4cHJlc3Npb24+YmV0d2Vlbigke3ZhcjYxNSxyYXd9LDQsNyk8L1Rlc3RFeHByZXNzaW9uPgogICAgICAgICAgICA8L0dyb3VwPgogICAgICAgICAgICA8R3JvdXA+CiAgICAgICAgICAgICAgICA8VmFsdWVFeHByZXNzaW9uPicyIC0gMyBZJzwvVmFsdWVFeHByZXNzaW9uPgogICAgICAgICAgICAgICAgPFRlc3RFeHByZXNzaW9uPmJldHdlZW4oJHt2YXI2MTUscmF3fSw4LDExKTwvVGVzdEV4cHJlc3Npb24+CiAgICAgICAgICAgIDwvR3JvdXA+CiAgICAgICAgICAgIDxHcm91cD4KICAgICAgICAgICAgICAgIDxWYWx1ZUV4cHJlc3Npb24+JzMgLSA0IFknPC9WYWx1ZUV4cHJlc3Npb24+CiAgICAgICAgICAgICAgICA8VGVzdEV4cHJlc3Npb24+YmV0d2Vlbigke3ZhcjYxNSxyYXd9LDEyLDE1KTwvVGVzdEV4cHJlc3Npb24+CiAgICAgICAgICAgIDwvR3JvdXA+CiAgICAgICAgICAgIDxHcm91cD4KICAgICAgICAgICAgICAgIDxWYWx1ZUV4cHJlc3Npb24+JzQgLSA1IFknPC9WYWx1ZUV4cHJlc3Npb24+CiAgICAgICAgICAgICAgICA8VGVzdEV4cHJlc3Npb24+YmV0d2Vlbigke3ZhcjYxNSxyYXd9LDE2LDE5KTwvVGVzdEV4cHJlc3Npb24+CiAgICAgICAgICAgIDwvR3JvdXA+CiAgICAgICAgICAgIDxHcm91cD4KICAgICAgICAgICAgICAgIDxWYWx1ZUV4cHJlc3Npb24+JzUgLSAxMCBZJzwvVmFsdWVFeHByZXNzaW9uPgogICAgICAgICAgICAgICAgPFRlc3RFeHByZXNzaW9uPmJldHdlZW4oJHt2YXI2MTUscmF3fSwyMCwzOSk8L1Rlc3RFeHByZXNzaW9uPgogICAgICAgICAgICA8L0dyb3VwPgogICAgICAgICAgICA8R3JvdXA+CiAgICAgICAgICAgICAgICA8VmFsdWVFeHByZXNzaW9uPicxMCsgWSc8L1ZhbHVlRXhwcmVzc2lvbj4KICAgICAgICAgICAgICAgIDxUZXN0RXhwcmVzc2lvbj5iZXR3ZWVuKCR7dmFyNjE1LHJhd30sNDAsOTk5OTkpPC9UZXN0RXhwcmVzc2lvbj4KICAgICAgICAgICAgPC9Hcm91cD4KICAgICAgICAgICAgPE90aGVyPgogICAgICAgICAgICAgICAgPFZhbHVlRXhwcmVzc2lvbj4nT3RoZXInPC9WYWx1ZUV4cHJlc3Npb24+CiAgICAgICAgICAgIDwvT3RoZXI+CiAgICAgICAgPC9Hcm91cGluZz4KICAgICAgICA8R3JvdXBpbmcgbmFtZT0iZ3IxNDQwIiBvdXRwdXRUeXBlPSJzdHJpbmciPgogICAgICAgICAgICA8R3JvdXBpbmdWYXJpYWJsZXM+CiAgICAgICAgICAgICAgICA8R3JvdXBpbmdWYXJpYWJsZSB0eXBlPSJkb3VibGUiIHZhcmlhYmxlPSJ2YXIxNDM5Ii8+CiAgICAgICAgICAgIDwvR3JvdXBpbmdWYXJpYWJsZXM+CiAgICAgICAgICAgIDxHcm91cD4KICAgICAgICAgICAgICAgIDxWYWx1ZUV4cHJlc3Npb24+JyZndDswIC0gJmx0Oz0xMDAsMDAwJzwvVmFsdWVFeHByZXNzaW9uPgogICAgICAgICAgICAgICAgPFRlc3RFeHByZXNzaW9uPmJldHdlZW4oJHt2YXIxNDM5LHJhd30sLTEwMDAwMCwwKTwvVGVzdEV4cHJlc3Npb24+CiAgICAgICAgICAgIDwvR3JvdXA+CiAgICAgICAgICAgIDxHcm91cD4KICAgICAgICAgICAgICAgIDxWYWx1ZUV4cHJlc3Npb24+JyZndDsxMDAsMDAwIC0gJmx0Oz0zMDAsMDAwJzwvVmFsdWVFeHByZXNzaW9uPgogICAgICAgICAgICAgICAgPFRlc3RFeHByZXNzaW9uPmJldHdlZW4oJHt2YXIxNDM5LHJhd30sLTMwMDAwMCwtMTAwMDAwKTwvVGVzdEV4cHJlc3Npb24+CiAgICAgICAgICAgIDwvR3JvdXA+CiAgICAgICAgICAgIDxHcm91cD4KICAgICAgICAgICAgICAgIDxWYWx1ZUV4cHJlc3Npb24+JyZndDszMDAsMDAwIC0gJmx0Oz01MDAsMDAwJzwvVmFsdWVFeHByZXNzaW9uPgogICAgICAgICAgICAgICAgPFRlc3RFeHByZXNzaW9uPmJldHdlZW4oJHt2YXIxNDM5LHJhd30sLTUwMDAwMCwtMzAwMDAwKTwvVGVzdEV4cHJlc3Npb24+CiAgICAgICAgICAgIDwvR3JvdXA+CiAgICAgICAgICAgIDxHcm91cD4KICAgICAgICAgICAgICAgIDxWYWx1ZUV4cHJlc3Npb24+JyZndDs1MDAsMDAwIC0gJmx0Oz0xLDAwMCwwMDAnPC9WYWx1ZUV4cHJlc3Npb24+CiAgICAgICAgICAgICAgICA8VGVzdEV4cHJlc3Npb24+YmV0d2Vlbigke3ZhcjE0MzkscmF3fSwtMTAwMDAwMCwtNTAwMDAwKTwvVGVzdEV4cHJlc3Npb24+CiAgICAgICAgICAgIDwvR3JvdXA+CiAgICAgICAgICAgIDxHcm91cD4KICAgICAgICAgICAgICAgIDxWYWx1ZUV4cHJlc3Npb24+JyZndDsxLDAwMCwwMDAgLSAmbHQ7PTUsMDAwLDAwMCc8L1ZhbHVlRXhwcmVzc2lvbj4KICAgICAgICAgICAgICAgIDxUZXN0RXhwcmVzc2lvbj5iZXR3ZWVuKCR7dmFyMTQzOSxyYXd9LC01MDAwMDAwLC0xMDAwMDAwKTwvVGVzdEV4cHJlc3Npb24+CiAgICAgICAgICAgIDwvR3JvdXA+CiAgICAgICAgICAgIDxHcm91cD4KICAgICAgICAgICAgICAgIDxWYWx1ZUV4cHJlc3Npb24+JyZndDs1LDAwMCwwMDAnPC9WYWx1ZUV4cHJlc3Npb24+CiAgICAgICAgICAgICAgICA8VGVzdEV4cHJlc3Npb24+YmV0d2Vlbigke3ZhcjE0MzkscmF3fSwtMS4wRTI0LC01MDAwMDAwKTwvVGVzdEV4cHJlc3Npb24+CiAgICAgICAgICAgIDwvR3JvdXA+CiAgICAgICAgICAgIDxPdGhlcj4KICAgICAgICAgICAgICAgIDxWYWx1ZUV4cHJlc3Npb24+J090aGVyJzwvVmFsdWVFeHByZXNzaW9uPgogICAgICAgICAgICA8L090aGVyPgogICAgICAgIDwvR3JvdXBpbmc+CiAgICAgICAgPEdyb3VwaW5nIG5hbWU9ImdyMTgzMiIgb3V0cHV0VHlwZT0ic3RyaW5nIj4KICAgICAgICAgICAgPEdyb3VwaW5nVmFyaWFibGVzPgogICAgICAgICAgICAgICAgPEdyb3VwaW5nVmFyaWFibGUgdHlwZT0iZG91YmxlIiB2YXJpYWJsZT0idmFyMTExIi8+CiAgICAgICAgICAgIDwvR3JvdXBpbmdWYXJpYWJsZXM+CiAgICAgICAgICAgIDxHcm91cD4KICAgICAgICAgICAgICAgIDxWYWx1ZUV4cHJlc3Npb24+J+KJpCA1JzwvVmFsdWVFeHByZXNzaW9uPgogICAgICAgICAgICAgICAgPFRlc3RFeHByZXNzaW9uPmJldHdlZW4oJHt2YXIxMTEscmF3fSwtOTk5LDYwKTwvVGVzdEV4cHJlc3Npb24+CiAgICAgICAgICAgIDwvR3JvdXA+CiAgICAgICAgICAgIDxHcm91cD4KICAgICAgICAgICAgICAgIDxWYWx1ZUV4cHJlc3Npb24+JyZndDs1IC0g4omkMTAnPC9WYWx1ZUV4cHJlc3Npb24+CiAgICAgICAgICAgICAgICA8VGVzdEV4cHJlc3Npb24+YmV0d2Vlbigke3ZhcjExMSxyYXd9LDYwLDEyMCk8L1Rlc3RFeHByZXNzaW9uPgogICAgICAgICAgICA8L0dyb3VwPgogICAgICAgICAgICA8R3JvdXA+CiAgICAgICAgICAgICAgICA8VmFsdWVFeHByZXNzaW9uPicmZ3Q7MTAgLSDiiaQxNSc8L1ZhbHVlRXhwcmVzc2lvbj4KICAgICAgICAgICAgICAgIDxUZXN0RXhwcmVzc2lvbj5iZXR3ZWVuKCR7dmFyMTExLHJhd30sMTIwLDE4MCk8L1Rlc3RFeHByZXNzaW9uPgogICAgICAgICAgICA8L0dyb3VwPgogICAgICAgICAgICA8R3JvdXA+CiAgICAgICAgICAgICAgICA8VmFsdWVFeHByZXNzaW9uPicmZ3Q7MTUgLSDiiaQyNSc8L1ZhbHVlRXhwcmVzc2lvbj4KICAgICAgICAgICAgICAgIDxUZXN0RXhwcmVzc2lvbj5iZXR3ZWVuKCR7dmFyMTExLHJhd30sMTgwLDMwMCk8L1Rlc3RFeHByZXNzaW9uPgogICAgICAgICAgICA8L0dyb3VwPgogICAgICAgICAgICA8R3JvdXA+CiAgICAgICAgICAgICAgICA8VmFsdWVFeHByZXNzaW9uPicmZ3Q7MjUgLSDiiaQ1MCc8L1ZhbHVlRXhwcmVzc2lvbj4KICAgICAgICAgICAgICAgIDxUZXN0RXhwcmVzc2lvbj5iZXR3ZWVuKCR7dmFyMTExLHJhd30sMzAwLDYwMCk8L1Rlc3RFeHByZXNzaW9uPgogICAgICAgICAgICA8L0dyb3VwPgogICAgICAgICAgICA8T3RoZXI+CiAgICAgICAgICAgICAgICA8VmFsdWVFeHByZXNzaW9uPicmZ3Q7NTAnPC9WYWx1ZUV4cHJlc3Npb24+CiAgICAgICAgICAgIDwvT3RoZXI+CiAgICAgICAgPC9Hcm91cGluZz4KICAgICAgICA8R3JvdXBpbmcgbmFtZT0iZ3IxODM1IiBvdXRwdXRUeXBlPSJzdHJpbmciPgogICAgICAgICAgICA8R3JvdXBpbmdWYXJpYWJsZXM+CiAgICAgICAgICAgICAgICA8R3JvdXBpbmdWYXJpYWJsZSB0eXBlPSJkb3VibGUiIHZhcmlhYmxlPSJ2YXIxMzMiLz4KICAgICAgICAgICAgPC9Hcm91cGluZ1ZhcmlhYmxlcz4KICAgICAgICAgICAgPEdyb3VwPgogICAgICAgICAgICAgICAgPFZhbHVlRXhwcmVzc2lvbj4nJmd0OzAgLSAmbHQ7PTQwICUnPC9WYWx1ZUV4cHJlc3Npb24+CiAgICAgICAgICAgICAgICA8VGVzdEV4cHJlc3Npb24+YmV0d2Vlbigke3ZhcjEzMyxyYXd9LDAsMC40KTwvVGVzdEV4cHJlc3Npb24+CiAgICAgICAgICAgIDwvR3JvdXA+CiAgICAgICAgICAgIDxHcm91cD4KICAgICAgICAgICAgICAgIDxWYWx1ZUV4cHJlc3Npb24+JyZndDs0MCAtICZsdDs9NTAgJSc8L1ZhbHVlRXhwcmVzc2lvbj4KICAgICAgICAgICAgICAgIDxUZXN0RXhwcmVzc2lvbj5iZXR3ZWVuKCR7dmFyMTMzLHJhd30sMC40LDAuNSk8L1Rlc3RFeHByZXNzaW9uPgogICAgICAgICAgICA8L0dyb3VwPgogICAgICAgICAgICA8R3JvdXA+CiAgICAgICAgICAgICAgICA8VmFsdWVFeHByZXNzaW9uPicmZ3Q7NTAgLSAmbHQ7PTYwICUnPC9WYWx1ZUV4cHJlc3Npb24+CiAgICAgICAgICAgICAgICA8VGVzdEV4cHJlc3Npb24+YmV0d2Vlbigke3ZhcjEzMyxyYXd9LDAuNSwwLjYpPC9UZXN0RXhwcmVzc2lvbj4KICAgICAgICAgICAgPC9Hcm91cD4KICAgICAgICAgICAgPEdyb3VwPgogICAgICAgICAgICAgICAgPFZhbHVlRXhwcmVzc2lvbj4nJmd0OzYwIC0gJmx0Oz03MCAlJzwvVmFsdWVFeHByZXNzaW9uPgogICAgICAgICAgICAgICAgPFRlc3RFeHByZXNzaW9uPmJldHdlZW4oJHt2YXIxMzMscmF3fSwwLjYsMC43KTwvVGVzdEV4cHJlc3Npb24+CiAgICAgICAgICAgIDwvR3JvdXA+CiAgICAgICAgICAgIDxHcm91cD4KICAgICAgICAgICAgICAgIDxWYWx1ZUV4cHJlc3Npb24+JyZndDs3MCAtICZsdDs9ODAgJSc8L1ZhbHVlRXhwcmVzc2lvbj4KICAgICAgICAgICAgICAgIDxUZXN0RXhwcmVzc2lvbj5iZXR3ZWVuKCR7dmFyMTMzLHJhd30sMC43LDAuOCk8L1Rlc3RFeHByZXNzaW9uPgogICAgICAgICAgICA8L0dyb3VwPgogICAgICAgICAgICA8R3JvdXA+CiAgICAgICAgICAgICAgICA8VmFsdWVFeHByZXNzaW9uPicmZ3Q7ODAgLSAmbHQ7PTkwICUnPC9WYWx1ZUV4cHJlc3Npb24+CiAgICAgICAgICAgICAgICA8VGVzdEV4cHJlc3Npb24+YmV0d2Vlbigke3ZhcjEzMyxyYXd9LDAuOCwwLjkpPC9UZXN0RXhwcmVzc2lvbj4KICAgICAgICAgICAgPC9Hcm91cD4KICAgICAgICAgICAgPEdyb3VwPgogICAgICAgICAgICAgICAgPFZhbHVlRXhwcmVzc2lvbj4nJmd0OzkwIC0gJmx0Oz0xMDAgJSc8L1ZhbHVlRXhwcmVzc2lvbj4KICAgICAgICAgICAgICAgIDxUZXN0RXhwcmVzc2lvbj5iZXR3ZWVuKCR7dmFyMTMzLHJhd30sMC45LDEpPC9UZXN0RXhwcmVzc2lvbj4KICAgICAgICAgICAgPC9Hcm91cD4KICAgICAgICAgICAgPE90aGVyPgogICAgICAgICAgICAgICAgPFZhbHVlRXhwcmVzc2lvbj4nJmd0OzEwMCAlJzwvVmFsdWVFeHByZXNzaW9uPgogICAgICAgICAgICA8L090aGVyPgogICAgICAgIDwvR3JvdXBpbmc+CiAgICAgICAgPEdyb3VwaW5nIG5hbWU9ImdyMTgzOCIgb3V0cHV0VHlwZT0ic3RyaW5nIj4KICAgICAgICAgICAgPEdyb3VwaW5nVmFyaWFibGVzPgogICAgICAgICAgICAgICAgPEdyb3VwaW5nVmFyaWFibGUgdHlwZT0ic3RyaW5nIiB2YXJpYWJsZT0idmFyMTM5Ii8+CiAgICAgICAgICAgIDwvR3JvdXBpbmdWYXJpYWJsZXM+CiAgICAgICAgICAgIDxHcm91cD4KICAgICAgICAgICAgICAgIDxWYWx1ZUV4cHJlc3Npb24+J090aGVyL05vIGRhdGEnPC9WYWx1ZUV4cHJlc3Npb24+CiAgICAgICAgICAgICAgICA8VGVzdEV4cHJlc3Npb24+aW4oJHt2YXIxMzksYmlubmVkfSwnR0InLCdHRU0nLCdHRycsJ0dMJywnU08nLCdHVScsJ0lCJywnSUUnLCdJSScsJ0lTJywnSVQnLCdJVScsJ0xGJywnTFUnKTwvVGVzdEV4cHJlc3Npb24+CiAgICAgICAgICAgIDwvR3JvdXA+CiAgICAgICAgICAgIDxHcm91cD4KICAgICAgICAgICAgICAgIDxWYWx1ZUV4cHJlc3Npb24+J05vbi1vd25lci1vY2N1cGllZCAoYnV5LXRvLWxldCkgd2hlcmUgQk9SUk9XRVIgaGFzICZndDsgMiBwcm9wZXJ0aWVzJzwvVmFsdWVFeHByZXNzaW9uPgogICAgICAgICAgICAgICAgPFRlc3RFeHByZXNzaW9uPmluKCR7dmFyMTM5LGJpbm5lZH0sJ1BFJywnUEgnLCdXQicsJ1dVJywnUFUnKTwvVGVzdEV4cHJlc3Npb24+CiAgICAgICAgICAgIDwvR3JvdXA+CiAgICAgICAgICAgIDxPdGhlcj4KICAgICAgICAgICAgICAgIDxWYWx1ZUV4cHJlc3Npb24+JyAnPC9WYWx1ZUV4cHJlc3Npb24+CiAgICAgICAgICAgIDwvT3RoZXI+CiAgICAgICAgPC9Hcm91cGluZz4KICAgICAgICA8R3JvdXBpbmcgbmFtZT0iZ3IxODQw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sJ1dVJyk8L1Rlc3RFeHByZXNzaW9uPgogICAgICAgICAgICA8L0dyb3VwPgogICAgICAgICAgICA8R3JvdXA+CiAgICAgICAgICAgICAgICA8VmFsdWVFeHByZXNzaW9uPidPd25lci1vY2N1cGllZCc8L1ZhbHVlRXhwcmVzc2lvbj4KICAgICAgICAgICAgICAgIDxUZXN0RXhwcmVzc2lvbj5pbigke3ZhcjEzOSxiaW5uZWR9LCdQRScsJ1BIJywnV0InLCdQVScpPC9UZXN0RXhwcmVzc2lvbj4KICAgICAgICAgICAgPC9Hcm91cD4KICAgICAgICAgICAgPE90aGVyPgogICAgICAgICAgICAgICAgPFZhbHVlRXhwcmVzc2lvbj4nICc8L1ZhbHVlRXhwcmVzc2lvbj4KICAgICAgICAgICAgPC9PdGhlcj4KICAgICAgICA8L0dyb3VwaW5nPgogICAgICAgIDxHcm91cGluZyBuYW1lPSJncjE4NjUiIG91dHB1dFR5cGU9InN0cmluZyI+CiAgICAgICAgICAgIDxHcm91cGluZ1ZhcmlhYmxlcz4KICAgICAgICAgICAgICAgIDxHcm91cGluZ1ZhcmlhYmxlIHR5cGU9ImRvdWJsZSIgdmFyaWFibGU9InZhcjk4MCIvPgogICAgICAgICAgICA8L0dyb3VwaW5nVmFyaWFibGVzPgogICAgICAgICAgICA8R3JvdXA+CiAgICAgICAgICAgICAgICA8VmFsdWVFeHByZXNzaW9uPicmZ3Q7MCAtICZsdDs9NDAgJSc8L1ZhbHVlRXhwcmVzc2lvbj4KICAgICAgICAgICAgICAgIDxUZXN0RXhwcmVzc2lvbj5iZXR3ZWVuKCR7dmFyOTgwLHJhd30sMCwwLjQpPC9UZXN0RXhwcmVzc2lvbj4KICAgICAgICAgICAgPC9Hcm91cD4KICAgICAgICAgICAgPEdyb3VwPgogICAgICAgICAgICAgICAgPFZhbHVlRXhwcmVzc2lvbj4nJmd0OzQwIC0gJmx0Oz01MCAlJzwvVmFsdWVFeHByZXNzaW9uPgogICAgICAgICAgICAgICAgPFRlc3RFeHByZXNzaW9uPmJldHdlZW4oJHt2YXI5ODAscmF3fSwwLjQsMC41KTwvVGVzdEV4cHJlc3Npb24+CiAgICAgICAgICAgIDwvR3JvdXA+CiAgICAgICAgICAgIDxHcm91cD4KICAgICAgICAgICAgICAgIDxWYWx1ZUV4cHJlc3Npb24+JyZndDs1MCAtICZsdDs9NjAgJSc8L1ZhbHVlRXhwcmVzc2lvbj4KICAgICAgICAgICAgICAgIDxUZXN0RXhwcmVzc2lvbj5iZXR3ZWVuKCR7dmFyOTgwLHJhd30sMC41LDAuNik8L1Rlc3RFeHByZXNzaW9uPgogICAgICAgICAgICA8L0dyb3VwPgogICAgICAgICAgICA8R3JvdXA+CiAgICAgICAgICAgICAgICA8VmFsdWVFeHByZXNzaW9uPicmZ3Q7NjAgLSAmbHQ7PTcwICUnPC9WYWx1ZUV4cHJlc3Npb24+CiAgICAgICAgICAgICAgICA8VGVzdEV4cHJlc3Npb24+YmV0d2Vlbigke3Zhcjk4MCxyYXd9LDAuNiwwLjcpPC9UZXN0RXhwcmVzc2lvbj4KICAgICAgICAgICAgPC9Hcm91cD4KICAgICAgICAgICAgPEdyb3VwPgogICAgICAgICAgICAgICAgPFZhbHVlRXhwcmVzc2lvbj4nJmd0OzcwIC0gJmx0Oz04MCAlJzwvVmFsdWVFeHByZXNzaW9uPgogICAgICAgICAgICAgICAgPFRlc3RFeHByZXNzaW9uPmJldHdlZW4oJHt2YXI5ODAscmF3fSwwLjcsMC44KTwvVGVzdEV4cHJlc3Npb24+CiAgICAgICAgICAgIDwvR3JvdXA+CiAgICAgICAgICAgIDxHcm91cD4KICAgICAgICAgICAgICAgIDxWYWx1ZUV4cHJlc3Npb24+JyZndDs4MCAtICZsdDs9OTAgJSc8L1ZhbHVlRXhwcmVzc2lvbj4KICAgICAgICAgICAgICAgIDxUZXN0RXhwcmVzc2lvbj5iZXR3ZWVuKCR7dmFyOTgwLHJhd30sMC44LDAuOSk8L1Rlc3RFeHByZXNzaW9uPgogICAgICAgICAgICA8L0dyb3VwPgogICAgICAgICAgICA8R3JvdXA+CiAgICAgICAgICAgICAgICA8VmFsdWVFeHByZXNzaW9uPicmZ3Q7OTAgLSAmbHQ7PTEwMCAlJzwvVmFsdWVFeHByZXNzaW9uPgogICAgICAgICAgICAgICAgPFRlc3RFeHByZXNzaW9uPmJldHdlZW4oJHt2YXI5ODAscmF3fSwwLjksMSk8L1Rlc3RFeHByZXNzaW9uPgogICAgICAgICAgICA8L0dyb3VwPgogICAgICAgICAgICA8T3RoZXI+CiAgICAgICAgICAgICAgICA8VmFsdWVFeHByZXNzaW9uPicmZ3Q7MTAwICUnPC9WYWx1ZUV4cHJlc3Npb24+CiAgICAgICAgICAgIDwvT3RoZXI+CiAgICAgICAgPC9Hcm91cGluZz4KICAgICAgICA8R3JvdXBpbmcgbmFtZT0iZ3IxODc2IiBvdXRwdXRUeXBlPSJzdHJpbmciPgogICAgICAgICAgICA8R3JvdXBpbmdWYXJpYWJsZXM+CiAgICAgICAgICAgICAgICA8R3JvdXBpbmdWYXJpYWJsZSB0eXBlPSJzdHJpbmciIHZhcmlhYmxlPSJ2YXIzMTU5Ii8+CiAgICAgICAgICAgIDwvR3JvdXBpbmdWYXJpYWJsZXM+CiAgICAgICAgICAgIDxHcm91cD4KICAgICAgICAgICAgICAgIDxWYWx1ZUV4cHJlc3Npb24+J1BSSU9SIFJBTktTJzwvVmFsdWVFeHByZXNzaW9uPgogICAgICAgICAgICAgICAgPFRlc3RFeHByZXNzaW9uPmluKCR7dmFyMzE1OSxiaW5uZWR9LCdQUklPUiBSQU5LUyAmbHQ7MjUlIG9mIHByb3BlcnR5IHZhbHVlJywnUFJJT1IgUkFOS1Mg4omlMjUlLSZsdDs1MCUgb2YgcHJvcGVydHkgdmFsdWUnLCdQUklPUiBSQU5LUyDiiaU1MCUtJmx0Ozc1JSBvZiBwcm9wZXJ0eSB2YWx1ZScsJ1BSSU9SIFJBTktTIOKJpTc1JSBvZiBwcm9wZXJ0eSB2YWx1ZScpPC9UZXN0RXhwcmVzc2lvbj4KICAgICAgICAgICAgPC9Hcm91cD4KICAgICAgICAgICAgPE90aGVyPgogICAgICAgICAgICAgICAgPFZhbHVlRXhwcmVzc2lvbj4ke3ZhcjMxNTksYmlubmVkfTwvVmFsdWVFeHByZXNzaW9uPgogICAgICAgICAgICA8L090aGVyPgogICAgICAgIDwvR3JvdXBpbmc+CiAgICAgICAgPEdyb3VwaW5nIG5hbWU9ImdyMTg3OCIgb3V0cHV0VHlwZT0ic3RyaW5nIj4KICAgICAgICAgICAgPEdyb3VwaW5nVmFyaWFibGVzPgogICAgICAgICAgICAgICAgPEdyb3VwaW5nVmFyaWFibGUgdHlwZT0ic3RyaW5nIiB2YXJpYWJsZT0idmFyMzIxMyIvPgogICAgICAgICAgICA8L0dyb3VwaW5nVmFyaWFibGVzPgogICAgICAgICAgICA8R3JvdXA+CiAgICAgICAgICAgICAgICA8VmFsdWVFeHByZXNzaW9uPidCVUxMRVQnPC9WYWx1ZUV4cHJlc3Npb24+CiAgICAgICAgICAgICAgICA8VGVzdEV4cHJlc3Npb24+aW4oJHt2YXIzMjEzLGJpbm5lZH0sJ0J1bGxldCcpPC9UZXN0RXhwcmVzc2lvbj4KICAgICAgICAgICAgPC9Hcm91cD4KICAgICAgICAgICAgPEdyb3VwPgogICAgICAgICAgICAgICAgPFZhbHVlRXhwcmVzc2lvbj4nUXVhcnRlcmx5IC8gU2VtaS1hbm51YWxseSc8L1ZhbHVlRXhwcmVzc2lvbj4KICAgICAgICAgICAgICAgIDxUZXN0RXhwcmVzc2lvbj5pbigke3ZhcjMyMTMsYmlubmVkfSwnUXVhcnRlcmx5JywnU2VtaS1hbm51YWxseScpPC9UZXN0RXhwcmVzc2lvbj4KICAgICAgICAgICAgPC9Hcm91cD4KICAgICAgICAgICAgPE90aGVyPgogICAgICAgICAgICAgICAgPFZhbHVlRXhwcmVzc2lvbj4ke3ZhcjMyMTMsYmlubmVkfTwvVmFsdWVFeHByZXNzaW9uPgogICAgICAgICAgICA8L090aGVyPgogICAgICAgIDwvR3JvdXBpbmc+CiAgICAgICAgPEdyb3VwaW5nIG5hbWU9ImdyMTg4MSIgb3V0cHV0VHlwZT0ic3RyaW5nIj4KICAgICAgICAgICAgPEdyb3VwaW5nVmFyaWFibGVzPgogICAgICAgICAgICAgICAgPEdyb3VwaW5nVmFyaWFibGUgdHlwZT0ic3RyaW5nIiB2YXJpYWJsZT0idmFyNDAxMyIvPgogICAgICAgICAgICA8L0dyb3VwaW5nVmFyaWFibGVzPgogICAgICAgICAgICA8R3JvdXA+CiAgICAgICAgICAgICAgICA8VmFsdWVFeHByZXNzaW9uPidNSVhFRCBVU0UnPC9WYWx1ZUV4cHJlc3Npb24+CiAgICAgICAgICAgICAgICA8VGVzdEV4cHJlc3Npb24+aW4oJHt2YXI0MDEzLGJpbm5lZH0sJ0dFTScsJ0dHJywnSVMnKTwvVGVzdEV4cHJlc3Npb24+CiAgICAgICAgICAgIDwvR3JvdXA+CiAgICAgICAgICAgIDxHcm91cD4KICAgICAgICAgICAgICAgIDxWYWx1ZUV4cHJlc3Npb24+J011bHRpZmFtaWx5ICh0b3RhbCknPC9WYWx1ZUV4cHJlc3Npb24+CiAgICAgICAgICAgICAgICA8VGVzdEV4cHJlc3Npb24+aW4oJHt2YXI0MDEzLGJpbm5lZH0sJ0dCJywnUEUnLCdQSCcsJ1dCJyk8L1Rlc3RFeHByZXNzaW9uPgogICAgICAgICAgICA8L0dyb3VwPgogICAgICAgICAgICA8R3JvdXA+CiAgICAgICAgICAgICAgICA8VmFsdWVFeHByZXNzaW9uPidMQU5EICc8L1ZhbHVlRXhwcmVzc2lvbj4KICAgICAgICAgICAgICAgIDxUZXN0RXhwcmVzc2lvbj5pbigke3ZhcjQwMTMsYmlubmVkfSwnR1UnLCdJVScsJ0xGJywnTFUnLCdQVScsJ1dVJyk8L1Rlc3RFeHByZXNzaW9uPgogICAgICAgICAgICA8L0dyb3VwPgogICAgICAgICAgICA8R3JvdXA+CiAgICAgICAgICAgICAgICA8VmFsdWVFeHByZXNzaW9uPidSZXRhaWwgKHRvdGFs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Ch0b3RhbCknPC9WYWx1ZUV4cHJlc3Npb24+CiAgICAgICAgICAgICAgICA8VGVzdEV4cHJlc3Npb24+aW4oJHt2YXI0MDEzLGJpbm5lZH0sJ0lJJyk8L1Rlc3RFeHByZXNzaW9uPgogICAgICAgICAgICA8L0dyb3VwPgogICAgICAgICAgICA8R3JvdXA+CiAgICAgICAgICAgICAgICA8VmFsdWVFeHByZXNzaW9uPidPZmZpY2VzICh0b3RhbCknPC9WYWx1ZUV4cHJlc3Npb24+CiAgICAgICAgICAgICAgICA8VGVzdEV4cHJlc3Npb24+aW4oJHt2YXI0MDEzLGJpbm5lZH0sJ0lCJyk8L1Rlc3RFeHByZXNzaW9uPgogICAgICAgICAgICA8L0dyb3VwPgogICAgICAgICAgICA8R3JvdXA+CiAgICAgICAgICAgICAgICA8VmFsdWVFeHByZXNzaW9uPidPVEhFUiBQUk9QRVJUWSBUWVBFJzwvVmFsdWVFeHByZXNzaW9uPgogICAgICAgICAgICAgICAgPFRlc3RFeHByZXNzaW9uPmluKCR7dmFyNDAxMyxiaW5uZWR9LCdTTycpPC9UZXN0RXhwcmVzc2lvbj4KICAgICAgICAgICAgPC9Hcm91cD4KICAgICAgICAgICAgPE90aGVyPgogICAgICAgICAgICAgICAgPFZhbHVlRXhwcmVzc2lvbj4nT3RoZXInPC9WYWx1ZUV4cHJlc3Npb24+CiAgICAgICAgICAgIDwvT3RoZXI+CiAgICAgICAgPC9Hcm91cGluZz4KICAgICAgICA8R3JvdXBpbmcgbmFtZT0iZ3IxODg0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dW5zcGVjaWZpZWQnPC9WYWx1ZUV4cHJlc3Npb24+CiAgICAgICAgICAgICAgICA8VGVzdEV4cHJlc3Npb24+aW4oJHt2YXI0MDEzLGJpbm5lZH0sJ0dCJywnUEUnLCdQSCcsJ1dCJyk8L1Rlc3RFeHByZXNzaW9uPgogICAgICAgICAgICA8L0dyb3VwPgogICAgICAgICAgICA8R3JvdXA+CiAgICAgICAgICAgICAgICA8VmFsdWVFeHByZXNzaW9uPidMQU5EIChvciB1bmRlciBjb25zdHJ1Y3Rpb24vY29tcGxldGVkIGJ1dCBuZXZlciB0ZW5hbnRlZCknPC9WYWx1ZUV4cHJlc3Npb24+CiAgICAgICAgICAgICAgICA8VGVzdEV4cHJlc3Npb24+aW4oJHt2YXI0MDEzLGJpbm5lZH0sJ0dVJywnSVUnLCdMRicsJ0xVJywnUFUnLCdXVScpPC9UZXN0RXhwcmVzc2lvbj4KICAgICAgICAgICAgPC9Hcm91cD4KICAgICAgICAgICAgPEdyb3VwPgogICAgICAgICAgICAgICAgPFZhbHVlRXhwcmVzc2lvbj4nUmV0YWlsICh1bnNwZWNpZmllZCknPC9WYWx1ZUV4cHJlc3Npb24+CiAgICAgICAgICAgICAgICA8VGVzdEV4cHJlc3Npb24+aW4oJHt2YXI0MDEzLGJpbm5lZH0sJ0dMJywnSUUnKTwvVGVzdEV4cHJlc3Npb24+CiAgICAgICAgICAgIDwvR3JvdXA+CiAgICAgICAgICAgIDxHcm91cD4KICAgICAgICAgICAgICAgIDxWYWx1ZUV4cHJlc3Npb24+J0hvdGVsJzwvVmFsdWVFeHByZXNzaW9uPgogICAgICAgICAgICAgICAgPFRlc3RFeHByZXNzaW9uPmluKCR7dmFyNDAxMyxiaW5uZWR9LCdJVCcpPC9UZXN0RXhwcmVzc2lvbj4KICAgICAgICAgICAgPC9Hcm91cD4KICAgICAgICAgICAgPEdyb3VwPgogICAgICAgICAgICAgICAgPFZhbHVlRXhwcmVzc2lvbj4nSW5kdXN0cmlhbCB1bnNwZWNpZmllZCc8L1ZhbHVlRXhwcmVzc2lvbj4KICAgICAgICAgICAgICAgIDxUZXN0RXhwcmVzc2lvbj5pbigke3ZhcjQwMTMsYmlubmVkfSwnSUknKTwvVGVzdEV4cHJlc3Npb24+CiAgICAgICAgICAgIDwvR3JvdXA+CiAgICAgICAgICAgIDxHcm91cD4KICAgICAgICAgICAgICAgIDxWYWx1ZUV4cHJlc3Npb24+J09mZmljZSAodW5zcGVjaWZpZWQpJzwvVmFsdWVFeHByZXNzaW9uPgogICAgICAgICAgICAgICAgPFRlc3RFeHByZXNzaW9uPmluKCR7dmFyNDAxMyxiaW5uZWR9LCdJQicpPC9UZXN0RXhwcmVzc2lvbj4KICAgICAgICAgICAgPC9Hcm91cD4KICAgICAgICAgICAgPEdyb3VwPgogICAgICAgICAgICAgICAgPFZhbHVlRXhwcmVzc2lvbj4nT3RoZXI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PC9Hcm91cGluZ3M+CiAgICA8Q3VzdG9tU29ydHM+CiAgICAgICAgPEN1c3RvbVNvcnQgbmFtZT0iY3M2NTUiIHR5cGU9InN0cmluZyI+CiAgICAgICAgICAgIDxWYWx1ZT4wIC0gMSBZPC9WYWx1ZT4KICAgICAgICAgICAgPFZhbHVlPjEgLSAyIFk8L1ZhbHVlPgogICAgICAgICAgICA8VmFsdWU+MiAtIDMgWTwvVmFsdWU+CiAgICAgICAgICAgIDxWYWx1ZT4zIC0gNCBZPC9WYWx1ZT4KICAgICAgICAgICAgPFZhbHVlPjQgLSA1IFk8L1ZhbHVlPgogICAgICAgICAgICA8VmFsdWU+NSAtIDEwIFk8L1ZhbHVlPgogICAgICAgICAgICA8VmFsdWU+MTArIFk8L1ZhbHVlPgogICAgICAgIDwvQ3VzdG9tU29ydD4KICAgICAgICA8Q3VzdG9tU29ydCBuYW1lPSJjczEzODUiIHR5cGU9InN0cmluZyI+CiAgICAgICAgICAgIDxWYWx1ZT5CdWxsZXQgLyBpbnRlcmVzdCBvbmx5PC9WYWx1ZT4KICAgICAgICAgICAgPFZhbHVlPkFtb3J0aXNpbmc8L1ZhbHVlPgogICAgICAgICAgICA8VmFsdWU+T3RoZXI8L1ZhbHVlPgogICAgICAgIDwvQ3VzdG9tU29ydD4KICAgICAgICA8Q3VzdG9tU29ydCBuYW1lPSJjczE1MTYiIHR5cGU9InN0cmluZyI+CiAgICAgICAgICAgIDxWYWx1ZT4mZ3Q7MCAtICZsdDs9MTAwLDAwMDwvVmFsdWU+CiAgICAgICAgICAgIDxWYWx1ZT4mZ3Q7MTAwLDAwMCAtICZsdDs9MzAwLDAwMDwvVmFsdWU+CiAgICAgICAgICAgIDxWYWx1ZT4mZ3Q7MzAwLDAwMCAtICZsdDs9NTAwLDAwMDwvVmFsdWU+CiAgICAgICAgICAgIDxWYWx1ZT4mZ3Q7NTAwLDAwMCAtICZsdDs9MSwwMDAsMDAwPC9WYWx1ZT4KICAgICAgICAgICAgPFZhbHVlPiZndDsxLDAwMCwwMDAgLSAmbHQ7PTUsMDAwLDAwMDwvVmFsdWU+CiAgICAgICAgICAgIDxWYWx1ZT4mZ3Q7NSwwMDAsMDAwPC9WYWx1ZT4KICAgICAgICA8L0N1c3RvbVNvcnQ+CiAgICAgICAgPEN1c3RvbVNvcnQgbmFtZT0iY3MxODI4IiB0eXBlPSJzdHJpbmciPgogICAgICAgICAgICA8VmFsdWU+QnVyZ2VubGFuZDwvVmFsdWU+CiAgICAgICAgICAgIDxWYWx1ZT5Lw6RybnRlbjwvVmFsdWU+CiAgICAgICAgICAgIDxWYWx1ZT5OaWVkZXLDtnN0ZXJyZWljaDwvVmFsdWU+CiAgICAgICAgICAgIDxWYWx1ZT5PYmVyw7ZzdGVycmVpY2g8L1ZhbHVlPgogICAgICAgICAgICA8VmFsdWU+U2FsemJ1cmc8L1ZhbHVlPgogICAgICAgICAgICA8VmFsdWU+U3RlaWVybWFyazwvVmFsdWU+CiAgICAgICAgICAgIDxWYWx1ZT5UaXJvbDwvVmFsdWU+CiAgICAgICAgICAgIDxWYWx1ZT5Wb3JhcmxiZXJnPC9WYWx1ZT4KICAgICAgICAgICAgPFZhbHVlPldpZW48L1ZhbHVlPgogICAgICAgICAgICA8VmFsdWU+IDwvVmFsdWU+CiAgICAgICAgPC9DdXN0b21Tb3J0PgogICAgICAgIDxDdXN0b21Tb3J0IG5hbWU9ImNzMTgzMyIgdHlwZT0ic3RyaW5nIj4KICAgICAgICAgICAgPFZhbHVlPuKJpCA1PC9WYWx1ZT4KICAgICAgICAgICAgPFZhbHVlPiZndDs1IC0g4omkMTA8L1ZhbHVlPgogICAgICAgICAgICA8VmFsdWU+Jmd0OzEwIC0g4omkMTU8L1ZhbHVlPgogICAgICAgICAgICA8VmFsdWU+Jmd0OzE1IC0g4omkMjU8L1ZhbHVlPgogICAgICAgICAgICA8VmFsdWU+Jmd0OzI1IC0g4omkNTA8L1ZhbHVlPgogICAgICAgICAgICA8VmFsdWU+Jmd0OzYwMDwvVmFsdWU+CiAgICAgICAgPC9DdXN0b21Tb3J0PgogICAgICAgIDxDdXN0b21Tb3J0IG5hbWU9ImNzMTgzNiIgdHlwZT0ic3RyaW5nIj4KICAgICAgICAgICAgPFZhbHVlPiZndDswIC0gJmx0Oz00MCAlPC9WYWx1ZT4KICAgICAgICAgICAgPFZhbHVlPiZndDs0MCAtICZsdDs9NTAgJTwvVmFsdWU+CiAgICAgICAgICAgIDxWYWx1ZT4mZ3Q7NTAgLSAmbHQ7PTYwICU8L1ZhbHVlPgogICAgICAgICAgICA8VmFsdWU+Jmd0OzYwIC0gJmx0Oz03MCAlPC9WYWx1ZT4KICAgICAgICAgICAgPFZhbHVlPiZndDs3MCAtICZsdDs9ODAgJTwvVmFsdWU+CiAgICAgICAgICAgIDxWYWx1ZT4mZ3Q7ODAgLSAmbHQ7PTkwICU8L1ZhbHVlPgogICAgICAgICAgICA8VmFsdWU+Jmd0OzkwIC0gJmx0Oz0xMDAgJTwvVmFsdWU+CiAgICAgICAgICAgIDxWYWx1ZT4mZ3Q7MTAwICU8L1ZhbHVlPgogICAgICAgIDwvQ3VzdG9tU29ydD4KICAgICAgICA8Q3VzdG9tU29ydCBuYW1lPSJjczE4NDIiIHR5cGU9InN0cmluZyI+CiAgICAgICAgICAgIDxWYWx1ZT5QdXJjaGFzZTwvVmFsdWU+CiAgICAgICAgICAgIDxWYWx1ZT5SRS1NT1JUR0FHRTwvVmFsdWU+CiAgICAgICAgICAgIDxWYWx1ZT5FUVVJVFkgUkVMRUFTRTwvVmFsdWU+CiAgICAgICAgICAgIDxWYWx1ZT5SRU5PVkFUSU9OPC9WYWx1ZT4KICAgICAgICAgICAgPFZhbHVlPkNvbnN0cnVjdGlvbiAobmV3KTwvVmFsdWU+CiAgICAgICAgICAgIDxWYWx1ZT5PdGhlci9ObyBkYXRhPC9WYWx1ZT4KICAgICAgICA8L0N1c3RvbVNvcnQ+CiAgICAgICAgPEN1c3RvbVNvcnQgbmFtZT0iY3MxODQ1IiB0eXBlPSJzdHJpbmciPgogICAgICAgICAgICA8VmFsdWU+RmxvYXRpbmcgcmF0ZTwvVmFsdWU+CiAgICAgICAgICAgIDxWYWx1ZT5GaXhlZCByYXRlIHdpdGggcmVzZXQgJmx0OzIgeWVhcnM8L1ZhbHVlPgogICAgICAgICAgICA8VmFsdWU+Rml4ZWQgcmF0ZSB3aXRoIHJlc2V0ICDiiaUyIGJ1dCAmbHQ7IDUgeWVhcnM8L1ZhbHVlPgogICAgICAgICAgICA8VmFsdWU+Rml4ZWQgcmF0ZSB3aXRoIHJlc2V0IOKJpTUgeWVhcnM8L1ZhbHVlPgogICAgICAgIDwvQ3VzdG9tU29ydD4KICAgICAgICA8Q3VzdG9tU29ydCBuYW1lPSJjczE4NDc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Q5IiB0eXBlPSJzdHJpbmciPgogICAgICAgICAgICA8VmFsdWU+QlVMTEVUIChubyBhbW9ydGlzYXRpb24gb2YgcHJpbmNpcGFsIGJlZm9yZSByZXBheW1lbnQgb2YgbG9hbik8L1ZhbHVlPgogICAgICAgICAgICA8VmFsdWU+UGFydGlhbCBCVUxMRVQgd2l0aCBwYXJ0aWFsIGFtb3J0aXNhdGlvbiBvbiBhbiBBTk5VSVRZIGJhc2lzPC9WYWx1ZT4KICAgICAgICAgICAgPFZhbHVlPlBhcnRpYWwgQlVMTEVUIHdpdGggcGFydGlhbCBhbW9ydGlzYXRpb24gb24gYSBTVFJBSUdIVCBMSU5FIGJhc2lzPC9WYWx1ZT4KICAgICAgICAgICAgPFZhbHVlPkZ1bGx5IGFtb3J0aXNpbmcgcHJpbmNpcGFsIHdpdGggcHJpbmNpcGFsIHJlcGFpZCBvbiBhbiBBTk5VSVRZIGJhc2lzPC9WYWx1ZT4KICAgICAgICAgICAgPFZhbHVlPkZ1bGx5IGFtb3J0aXNpbmcgcHJpbmNpcGFsIHdpdGggcHJpbmNpcGFsIHJlcGFpZCBvbiBhbiBTVFJBSUdIVCBMSU5FIGJhc2lzPC9WYWx1ZT4KICAgICAgICA8L0N1c3RvbVNvcnQ+CiAgICAgICAgPEN1c3RvbVNvcnQgbmFtZT0iY3MxODY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2OCIgdHlwZT0ic3RyaW5nIj4KICAgICAgICAgICAgPFZhbHVlPkhvdXNlPC9WYWx1ZT4KICAgICAgICAgICAgPFZhbHVlPkZsYXQgaW4gYmxvY2sgd2l0aCA0IG9yIG1vcmUgdW5pdHM8L1ZhbHVlPgogICAgICAgICAgICA8VmFsdWU+UEFSVElBTCBDT01NRVJDSUFMIFVTRTwvVmFsdWU+CiAgICAgICAgICAgIDxWYWx1ZT5PdGhlci9ObyBkYXRhPC9WYWx1ZT4KICAgICAgICA8L0N1c3RvbVNvcnQ+CiAgICAgICAgPEN1c3RvbVNvcnQgbmFtZT0iY3MxODc5IiB0eXBlPSJzdHJpbmciPgogICAgICAgICAgICA8VmFsdWU+TW9udGhseTwvVmFsdWU+CiAgICAgICAgICAgIDxWYWx1ZT5RdWFydGVybHkgLyBTZW1pLWFubnVhbGx5PC9WYWx1ZT4KICAgICAgICAgICAgPFZhbHVlPkFubnVhbGx5PC9WYWx1ZT4KICAgICAgICAgICAgPFZhbHVlPkJVTExFVDwvVmFsdWU+CiAgICAgICAgICAgIDxWYWx1ZT4gPC9WYWx1ZT4KICAgICAgICA8L0N1c3RvbVNvcnQ+CiAgICAgICAgPEN1c3RvbVNvcnQgbmFtZT0iY3MxODgyIiB0eXBlPSJzdHJpbmciPgogICAgICAgICAgICA8VmFsdWU+T2ZmaWNlcyAodG90YWwpPC9WYWx1ZT4KICAgICAgICAgICAgPFZhbHVlPlJldGFpbCAodG90YWwpPC9WYWx1ZT4KICAgICAgICAgICAgPFZhbHVlPkluZHVzdHJpYWwgKHRvdGFsKTwvVmFsdWU+CiAgICAgICAgICAgIDxWYWx1ZT5Ib3RlbDwvVmFsdWU+CiAgICAgICAgICAgIDxWYWx1ZT5NdWx0aWZhbWlseSAodG90YWwpPC9WYWx1ZT4KICAgICAgICAgICAgPFZhbHVlPk1JWEVEIFVTRTwvVmFsdWU+CiAgICAgICAgICAgIDxWYWx1ZT5MQU5EPC9WYWx1ZT4KICAgICAgICAgICAgPFZhbHVlPk9USEVSIFBST1BFUlRZIFRZUEU8L1ZhbHVlPgogICAgICAgIDwvQ3VzdG9tU29ydD4KICAgICAgICA8Q3VzdG9tU29ydCBuYW1lPSJjczE4ODY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g4IiB0eXBlPSJzdHJpbmciPgogICAgICAgICAgICA8VmFsdWU+Jmx0OzIgKGFuZCBub3QgQlBJIG9yIEZjZSk8L1ZhbHVlPgogICAgICAgICAgICA8VmFsdWU+4omlMi0mbHQ7NiAoYW5kIG5vdCBCUEkgb3IgRmNlKTwvVmFsdWU+CiAgICAgICAgICAgIDxWYWx1ZT7iiaU2LSZsdDsxMiAoYW5kIG5vdCBCUEkgb3IgRmNlKTwvVmFsdWU+CiAgICAgICAgICAgIDxWYWx1ZT7iiaUxMiAoYW5kIG5vdCBCUEkgb3IgRmNlKTwvVmFsdWU+CiAgICAgICAgICAgIDxWYWx1ZT5Mb2FucyB0aGF0IGFyZSBub3QgaW4gYXJyZWFycyAoaS5lLiBwZXJmb3JtaW5nIExvYW5zKTwvVmFsdWU+CiAgICAgICAgPC9DdXN0b21Tb3J0PgogICAgICAgIDxDdXN0b21Tb3J0IG5hbWU9ImNzMTg5OSIgdHlwZT0ic3RyaW5nIj4KICAgICAgICAgICAgPFZhbHVlPkVtcGxveWVkPC9WYWx1ZT4KICAgICAgICAgICAgPFZhbHVlPlByb3RlY3RlZCBsaWZlLXRpbWUgZW1wbG95bWVudDwvVmFsdWU+CiAgICAgICAgICAgIDxWYWx1ZT5TRUxGLUVNUExPWUVEPC9WYWx1ZT4KICAgICAgICAgICAgPFZhbHVlPk90aGVyL05vIGRhdGE8L1ZhbHVlPgogICAgICAgIDwvQ3VzdG9tU29ydD4KICAgICAgICA8Q3VzdG9tU29ydCBuYW1lPSJjczE5MDEiIHR5cGU9InN0cmluZyI+CiAgICAgICAgICAgIDxWYWx1ZT5Nb250aGx5PC9WYWx1ZT4KICAgICAgICAgICAgPFZhbHVlPlF1YXJ0ZXJseTwvVmFsdWU+CiAgICAgICAgICAgIDxWYWx1ZT5TZW1pLWFubnVhbGx5PC9WYWx1ZT4KICAgICAgICAgICAgPFZhbHVlPkFubnVhbGx5PC9WYWx1ZT4KICAgICAgICAgICAgPFZhbHVlPk90aGVyPC9WYWx1ZT4KICAgICAgICA8L0N1c3RvbVNvcnQ+CiAgICAgICAgPEN1c3RvbVNvcnQgbmFtZT0iY3MxOTA3IiB0eXBlPSJzdHJpbmciPgogICAgICAgICAgICA8VmFsdWU+T3duZXItb2NjdXBpZWQ8L1ZhbHVlPgogICAgICAgICAgICA8VmFsdWU+Tm9uLW93bmVyLW9jY3VwaWVkIChidXktdG8tbGV0KSB3aGVyZSBCT1JST1dFUiBoYXMgJmd0OyAyIHByb3BlcnRpZXM8L1ZhbHVlPgogICAgICAgICAgICA8VmFsdWU+T3RoZXIvTm8gZGF0YTwvVmFsdWU+CiAgICAgICAgPC9DdXN0b21Tb3J0PgogICAgICAgIDxDdXN0b21Tb3J0IG5hbWU9ImNzMjA1MCIgdHlwZT0ic3RyaW5nIj4KICAgICAgICAgICAgPFZhbHVlPm8vdyBIb3VzaW5nIENvb3BlcmF0aXZlcyAvIE11bHRpLWZhbWlseSBhc3NldHM8L1ZhbHVlPgogICAgICAgICAgICA8VmFsdWU+by93IEZvcmVzdCAmYW1wOyBBZ3JpY3VsdHVyZTwvVmFsdWU+CiAgICAgICAgICAgIDxWYWx1ZT5vL3cgUmV0YWlsPC9WYWx1ZT4KICAgICAgICAgICAgPFZhbHVlPm8vdyBIb3RlbHM8L1ZhbHVlPgogICAgICAgICAgICA8VmFsdWU+by93IE9mZmljZXM8L1ZhbHVlPgogICAgICAgICAgICA8VmFsdWU+by93IEluZHVzdHJpYWw8L1ZhbHVlPgogICAgICAgICAgICA8VmFsdWU+by93IE1peGVkIFVzZTwvVmFsdWU+CiAgICAgICAgICAgIDxWYWx1ZT4gby93IFN1YnNpZGlzZWQgSG91c2luZzwvVmFsdWU+CiAgICAgICAgPC9DdXN0b21Tb3J0PgogICAgICAgIDxDdXN0b21Tb3J0IG5hbWU9ImNzMjkzNSIgdHlwZT0ic3RyaW5nIj4KICAgICAgICAgICAgPFZhbHVlPlVwIHRvIDEybW9udGhzPC9WYWx1ZT4KICAgICAgICAgICAgPFZhbHVlPuKJpSAxMi0g4omkIDI0IG1vbnRoczwvVmFsdWU+CiAgICAgICAgICAgIDxWYWx1ZT7iiaUgMjQtIOKJpCAzNiBtb250aHM8L1ZhbHVlPgogICAgICAgICAgICA8VmFsdWU+4omlIDM2LSDiiaQgNjAgbW9udGhzPC9WYWx1ZT4KICAgICAgICAgICAgPFZhbHVlPuKJpSA2MCBtb250aHM8L1ZhbHVlPgogICAgICAgIDwvQ3VzdG9tU29ydD4KICAgICAgICA8Q3VzdG9tU29ydCBuYW1lPSJjczMyODUiIHR5cGU9InN0cmluZyI+CiAgICAgICAgICAgIDxWYWx1ZT5WaWVubmE8L1ZhbHVlPgogICAgICAgICAgICA8VmFsdWU+TG93ZXIgQXVzdHJpYTwvVmFsdWU+CiAgICAgICAgICAgIDxWYWx1ZT5VcHBlciBBdXN0cmlhPC9WYWx1ZT4KICAgICAgICAgICAgPFZhbHVlPlNhbHpidXJnPC9WYWx1ZT4KICAgICAgICAgICAgPFZhbHVlPlR5cm9sPC9WYWx1ZT4KICAgICAgICAgICAgPFZhbHVlPlN0eXJpYTwvVmFsdWU+CiAgICAgICAgICAgIDxWYWx1ZT5DYXJpbnRoaWE8L1ZhbHVlPgogICAgICAgICAgICA8VmFsdWU+QnVyZ2VubGFuZDwvVmFsdWU+CiAgICAgICAgICAgIDxWYWx1ZT5Wb3JhcmxiZXJnPC9WYWx1ZT4KICAgICAgICA8L0N1c3RvbVNvcnQ+CiAgICAgICAgPEN1c3RvbVNvcnQgbmFtZT0iY3MzMzI1IiB0eXBlPSJzdHJpbmciPgogICAgICAgICAgICA8VmFsdWU+by93IFN1YnNpZGlzZWQgSG91c2luZzwvVmFsdWU+CiAgICAgICAgICAgIDxWYWx1ZT5vL3cgQnVpbGRpbmdzIHVuZGVyIGNvbnN0cnVjdGlvbjwvVmFsdWU+CiAgICAgICAgICAgIDxWYWx1ZT5vL3cgQnVpbGRpbmdzIGxhbmQ8L1ZhbHVlPgogICAgICAgICAgICA8VmFsdWU+UmV0YWlsPC9WYWx1ZT4KICAgICAgICAgICAgPFZhbHVlPk9mZmljZTwvVmFsdWU+CiAgICAgICAgICAgIDxWYWx1ZT5Ib3RlbC9Ub3VyaXNtPC9WYWx1ZT4KICAgICAgICAgICAgPFZhbHVlPlNob3BwaW5nIG1hbGxzPC9WYWx1ZT4KICAgICAgICAgICAgPFZhbHVlPkluZHVzdHJ5PC9WYWx1ZT4KICAgICAgICAgICAgPFZhbHVlPkFncmljdWx0dXJlPC9WYWx1ZT4KICAgICAgICAgICAgPFZhbHVlPk90aGVyIGNvbW1lcmNpYWxseSB1c2VkPC9WYWx1ZT4KICAgICAgICAgICAgPFZhbHVlPkxhbmQ8L1ZhbHVlPgogICAgICAgICAgICA8VmFsdWU+T3RoZXI8L1ZhbHVlPgogICAgICAgICAgICA8VmFsdWU+by93IFNvY2lhbCAmYW1wOyBDdWx0dXJhbCBwdXJwb3NlczwvVmFsdWU+CiAgICAgICAgICAgIDxWYWx1ZT5vL3cgdW5kZXIgY29uc3RydWN0aW9uPC9WYWx1ZT4KICAgICAgICA8L0N1c3RvbVNvcnQ+CiAgICAgICAgPEN1c3RvbVNvcnQgbmFtZT0iY3M0NTA1IiB0eXBlPSJzdHJpbmciPgogICAgICAgICAgICA8VmFsdWU+RG9tZXN0aWMgKENvdW50cnkgb2YgSXNzdWVyKTwvVmFsdWU+CiAgICAgICAgPC9DdXN0b21Tb3J0PgogICAgICAgIDxDdXN0b21Tb3J0IG5hbWU9ImNzNTIxMiIgdHlwZT0ic3RyaW5nIj4KICAgICAgICAgICAgPFZhbHVlPlNvdmVyZWlnbnM8L1ZhbHVlPgogICAgICAgICAgICA8VmFsdWU+UmVnaW9uYWwvZmVkZXJhbCBhdXRob3JpdGllczwvVmFsdWU+CiAgICAgICAgICAgIDxWYWx1ZT5Mb2NhbC9tdW5pY2lwYWwgYXV0aG9yaXRpZXM8L1ZhbHVlPgogICAgICAgICAgICA8VmFsdWU+T3RoZXJzPC9WYWx1ZT4KICAgICAgICA8L0N1c3RvbVNvcnQ+CiAgICAgICAgPEN1c3RvbVNvcnQgbmFtZT0iY3M1NDA0IiB0eXBlPSJzdHJpbmciPgogICAgICAgICAgICA8VmFsdWU+by93IENsYWltIGFnYWluc3Qgc292ZXJlaWduczwvVmFsdWU+CiAgICAgICAgICAgIDxWYWx1ZT5vL3cgQ2xhaW0gZ3VhcmFudGVlZCBieSBzb3ZlcmVpZ25zPC9WYWx1ZT4KICAgICAgICAgICAgPFZhbHVlPm8vdyBDbGFpbSBhZ2FpbnN0IHJlZ2lvbmFsL2ZlZGVyYWwgYXV0aG9yaXRpZXM8L1ZhbHVlPgogICAgICAgICAgICA8VmFsdWU+by93IENsYWltIGd1YXJhbnRlZWQgYnkgcmVnaW9uYWwvZmVkZXJhbCBhdXRob3JpdGllczwvVmFsdWU+CiAgICAgICAgICAgIDxWYWx1ZT5vL3cgQ2xhaW0gYWdhaW5zdCBsb2NhbC9tdW5pY2lwYWwgYXV0aG9yaXRpZXM8L1ZhbHVlPgogICAgICAgICAgICA8VmFsdWU+by93IENsYWltIGd1YXJhbnRlZWQgYnkgbG9jYWwvbXVuaWNpcGFsIGF1dGhvcml0aWVzPC9WYWx1ZT4KICAgICAgICAgICAgPFZhbHVlPk90aGVyczwvVmFsdWU+CiAgICAgICAgPC9DdXN0b21Tb3J0PgogICAgICAgIDxDdXN0b21Tb3J0IG5hbWU9ImNzNTky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YxMTkiIHR5cGU9InN0cmluZyI+CiAgICAgICAgICAgIDxWYWx1ZT5GaXhlZCByYXRlPC9WYWx1ZT4KICAgICAgICAgICAgPFZhbHVlPkZsb2F0aW5nIHJhdGU8L1ZhbHVlPgogICAgICAgIDwvQ3VzdG9tU29ydD4KICAgICAgICA8Q3VzdG9tU29ydCBuYW1lPSJjczYxMjAiIHR5cGU9InN0cmluZyI+CiAgICAgICAgICAgIDxWYWx1ZT5SZXNpZGVudGlhbDwvVmFsdWU+CiAgICAgICAgICAgIDxWYWx1ZT5Db21tZXJjaWFsPC9WYWx1ZT4KICAgICAgICA8L0N1c3RvbVNvcnQ+CiAgICA8L0N1c3RvbVNvcnRzPgogICAgPEV4cG9ydFByb3BlcnRpZXM+CiAgICAgICAgPEV4cG9ydCBkZXN0aW5hdGlvbj0icGRmIj4KICAgICAgICAgICAgPFByb3BlcnR5IGtleT0ic2hvd0NvdmVyUGFnZSIgdmFsdWU9InRydWUiLz4KICAgICAgICAgICAgPFByb3BlcnR5IGtleT0ic2hvd1BhZ2VOdW1iZXJzIiB2YWx1ZT0idHJ1ZSIvPgogICAgICAgIDwvRXhwb3J0PgogICAgPC9FeHBvcnRQcm9wZXJ0aWVzPgogICAgPEhpc3Rvcnk+CiAgICAgICAgPFZlcnNpb25zPgogICAgICAgICAgICA8VmVyc2lvbiBrZXk9IjQuMS4yIiBsYXN0RGF0ZT0iMjAyMS0wOC0zMFQwMDowMDowMFoiLz4KICAgICAgICAgICAgPFZlcnNpb24ga2V5PSI0LjIuNCIgbGFzdERhdGU9IjIwMjMtMDctMTNUMDA6MDA6MDBaIi8+CiAgICAgICAgPC9WZXJzaW9ucz4KICAgICAgICA8Q29udmVyc2lvbnM+CiAgICAgICAgICAgIDxDb252ZXJzaW9uIGRhdGU9IjIwMjEtMTAtMDdUMDA6MDA6MDBaIiBmaW5hbFZlcnNpb249IjQuMi40IiBzdGFydFZlcnNpb249IjQuMS4yIi8+CiAgICAgICAgPC9Db252ZXJzaW9ucz4KICAgICAgICA8RWRpdG9ycz4KICAgICAgICAgICAgPEVkaXRvciBhcHBsaWNhdGlvbk5hbWU9IlZBIj4KICAgICAgICAgICAgICAgIDxSZXZpc2lvbiBlZGl0b3JWZXJzaW9uPSI4LjUuMiIgbGFzdERhdGU9IjIwMjMtMDMtMTVUMTY6MjI6NTguOTE2WiIvPgogICAgICAgICAgICA8L0VkaXRvcj4KICAgICAgICA8L0VkaXRvcnM+CiAgICA8L0hpc3Rvcnk+CiAgICA8U0FTUmVwb3J0U3RhdGU+CiAgICAgICAgPFBhcmFtZXRlcnM+CiAgICAgICAgICAgIDxQYXJhbWV0ZXIgbGFiZWw9IkFub255bWl6YXRpb24gUGFyYW1ldGVyIiBwcm9tcHQ9InByMTkwOSIgZGF0YVR5cGU9InN0cmluZyI+J1knPC9QYXJhbWV0ZXI+CiAgICAgICAgPC9QYXJhbWV0ZXJzPgogICAgICAgIDxWaWV3IGN1cnJlbnRTZWN0aW9uPSJ2aTYiPgogICAgICAgICAgICA8TGF5b3V0U3RhdGVzPgogICAgICAgICAgICAgICAgPFN0YWNrTGF5b3V0U3RhdGUgY29udGFpbmVyPSJ2aTc0OCIgdmlzdWFsPSJ2aTEwMCIvPgogICAgICAgICAgICAgICAgPFN0YWNrTGF5b3V0U3RhdGUgY29udGFpbmVyPSJ2aTExNjgiIHZpc3VhbD0idmkxMDcxIi8+CiAgICAgICAgICAgICAgICA8U3RhY2tMYXlvdXRTdGF0ZSBjb250YWluZXI9InZpMjUxNSIgdmlzdWFsPSJ2aTI0NTAiLz4KICAgICAgICAgICAgICAgIDxTdGFja0xheW91dFN0YXRlIGNvbnRhaW5lcj0idmkxNTE3IiB2aXN1YWw9InZpMTQ0MSIvPgogICAgICAgICAgICAgICAgPFN0YWNrTGF5b3V0U3RhdGUgY29udGFpbmVyPSJ2aTY1NTkiIHZpc3VhbD0idmk2NDg5Ii8+CiAgICAgICAgICAgICAgICA8U3RhY2tMYXlvdXRTdGF0ZSBjb250YWluZXI9InZpNjY5NSIgdmlzdWFsPSJ2aTY2MjQiLz4KICAgICAgICAgICAgICAgIDxTdGFja0xheW91dFN0YXRlIGNvbnRhaW5lcj0idmkzNDk2IiB2aXN1YWw9InZpMzQ5OCIvPgogICAgICAgICAgICA8L0xheW91dFN0YXRlcz4KICAgICAgICA8L1ZpZXc+CiAgICAgICAgPFZpc3VhbEVsZW1lbnRzPgogICAgICAgICAgICA8UHJvbXB0U3RhdGUgZWxlbWVudD0idmU3MjMiPgogICAgICAgICAgICAgICAgPFNlbGVjdGlvbnM+CiAgICAgICAgICAgICAgICAgICAgPFNlbGVjdGlvbj5lcSgke2JpNzI4fSwyMzE5MSk8L1NlbGVjdGlvbj4KICAgICAgICAgICAgICAgIDwvU2VsZWN0aW9ucz4KICAgICAgICAgICAgPC9Qcm9tcHRTdGF0ZT4KICAgICAgICAgICAgPFByb21wdFN0YXRlIGVsZW1lbnQ9InZlMTIzNiI+CiAgICAgICAgICAgICAgICA8U2VsZWN0aW9ucz4KICAgICAgICAgICAgICAgICAgICA8U2VsZWN0aW9uPmVxKCR7YmkxMjQxfSwnNzEnKTwvU2VsZWN0aW9uPgogICAgICAgICAgICAgICAgPC9TZWxlY3Rpb25zPgogICAgICAgICAgICA8L1Byb21wdFN0YXRlPgogICAgICAgICAgICA8VGFibGVTdGF0ZSBlbGVtZW50PSJ2ZTEwMSI+CiAgICAgICAgICAgICAgICA8VmlzaWJsZUNlbGxzIGhvcml6b250YWxJbmRleD0iMCIgdmVydGljYWxJbmRleD0iMCIgaG9yaXpvbnRhbENlbGxzPSIxIiB2ZXJ0aWNhbENlbGxzPSIwIi8+CiAgICAgICAgICAgIDwvVGFibGVTdGF0ZT4KICAgICAgICAgICAgPENyb3NzdGFiU3RhdGUgZWxlbWVudD0idmU0NzgiPgogICAgICAgICAgICAgICAgPFZpc2libGVDZWxscyBob3Jpem9udGFsSW5kZXg9IjAiIHZlcnRpY2FsSW5kZXg9IjAiIGhvcml6b250YWxDZWxscz0iMCIgdmVydGljYWxDZWxscz0iNCIvPgogICAgICAgICAgICA8L0Nyb3NzdGFiU3RhdGU+CiAgICAgICAgICAgIDxDcm9zc3RhYlN0YXRlIGVsZW1lbnQ9InZlNjU5Ij4KICAgICAgICAgICAgICAgIDxWaXNpYmxlQ2VsbHMgaG9yaXpvbnRhbEluZGV4PSIwIiB2ZXJ0aWNhbEluZGV4PSIwIiBob3Jpem9udGFsQ2VsbHM9IjAiIHZlcnRpY2FsQ2VsbHM9IjIiLz4KICAgICAgICAgICAgPC9Dcm9zc3RhYlN0YXRlPgogICAgICAgICAgICA8Q3Jvc3N0YWJTdGF0ZSBlbGVtZW50PSJ2ZTcxNSI+CiAgICAgICAgICAgICAgICA8VmlzaWJsZUNlbGxzIGhvcml6b250YWxJbmRleD0iMCIgdmVydGljYWxJbmRleD0iMCIgaG9yaXpvbnRhbENlbGxzPSIwIiB2ZXJ0aWNhbENlbGxzPSI1Ii8+CiAgICAgICAgICAgIDwvQ3Jvc3N0YWJTdGF0ZT4KICAgICAgICAgICAgPFRhYmxlU3RhdGUgZWxlbWVudD0idmU3NDQiPgogICAgICAgICAgICAgICAgPFZpc2libGVDZWxscyBob3Jpem9udGFsSW5kZXg9IjAiIHZlcnRpY2FsSW5kZXg9IjAiIGhvcml6b250YWxDZWxscz0iMSIgdmVydGljYWxDZWxscz0iMSIvPgogICAgICAgICAgICA8L1RhYmxlU3RhdGU+CiAgICAgICAgICAgIDxDcm9zc3RhYlN0YXRlIGVsZW1lbnQ9InZlNzYyIj4KICAgICAgICAgICAgICAgIDxWaXNpYmxlQ2VsbHMgaG9yaXpvbnRhbEluZGV4PSIwIiB2ZXJ0aWNhbEluZGV4PSIwIiBob3Jpem9udGFsQ2VsbHM9IjAiIHZlcnRpY2FsQ2VsbHM9IjIiLz4KICAgICAgICAgICAgPC9Dcm9zc3RhYlN0YXRlPgogICAgICAgICAgICA8VGFibGVTdGF0ZSBlbGVtZW50PSJ2ZTg0NiI+CiAgICAgICAgICAgICAgICA8VmlzaWJsZUNlbGxzIGhvcml6b250YWxJbmRleD0iMCIgdmVydGljYWxJbmRleD0iMCIgaG9yaXpvbnRhbENlbGxzPSIxIiB2ZXJ0aWNhbENlbGxzPSIwIi8+CiAgICAgICAgICAgIDwvVGFibGVTdGF0ZT4KICAgICAgICAgICAgPFByb21wdFN0YXRlIGVsZW1lbnQ9InZlNjk0MCI+CiAgICAgICAgICAgICAgICA8U2VsZWN0aW9ucz4KICAgICAgICAgICAgICAgICAgICA8U2VsZWN0aW9uPmVxKCR7Ymk2OTM0fSwnNzEnKTwvU2VsZWN0aW9uPgogICAgICAgICAgICAgICAgPC9TZWxlY3Rpb25zPgogICAgICAgICAgICA8L1Byb21wdFN0YXRlPgogICAgICAgICAgICA8VGFibGVTdGF0ZSBlbGVtZW50PSJ2ZTY5NTMiPgogICAgICAgICAgICAgICAgPFZpc2libGVDZWxscyBob3Jpem9udGFsSW5kZXg9Ii0xIiB2ZXJ0aWNhbEluZGV4PSItMSIgaG9yaXpvbnRhbENlbGxzPSIwIiB2ZXJ0aWNhbENlbGxzPSIwIi8+CiAgICAgICAgICAgIDwvVGFibGVTdGF0ZT4KICAgICAgICAgICAgPFByb21wdFN0YXRlIGVsZW1lbnQ9InZlMzU0MCI+CiAgICAgICAgICAgICAgICA8U2VsZWN0aW9ucz4KICAgICAgICAgICAgICAgICAgICA8U2VsZWN0aW9uPmVxKCR7YmkzNTM2fSwnNzEnKTwvU2VsZWN0aW9uPgogICAgICAgICAgICAgICAgPC9TZWxlY3Rpb25zPgogICAgICAgICAgICA8L1Byb21wdFN0YXRlPgogICAgICAgICAgICA8Q3Jvc3N0YWJTdGF0ZSBlbGVtZW50PSJ2ZTEwNzIiPgogICAgICAgICAgICAgICAgPFZpc2libGVDZWxscyBob3Jpem9udGFsSW5kZXg9Ii0xIiB2ZXJ0aWNhbEluZGV4PSItMSIgaG9yaXpvbnRhbENlbGxzPSIwIiB2ZXJ0aWNhbENlbGxzPSIwIi8+CiAgICAgICAgICAgIDwvQ3Jvc3N0YWJTdGF0ZT4KICAgICAgICAgICAgPENyb3NzdGFiU3RhdGUgZWxlbWVudD0idmUyMzMwIj4KICAgICAgICAgICAgICAgIDxWaXNpYmxlQ2VsbHMgaG9yaXpvbnRhbEluZGV4PSItMSIgdmVydGljYWxJbmRleD0iLTEiIGhvcml6b250YWxDZWxscz0iMCIgdmVydGljYWxDZWxscz0iMCIvPgogICAgICAgICAgICA8L0Nyb3NzdGFiU3RhdGU+CiAgICAgICAgICAgIDxDcm9zc3RhYlN0YXRlIGVsZW1lbnQ9InZlMjYxNyI+CiAgICAgICAgICAgICAgICA8VmlzaWJsZUNlbGxzIGhvcml6b250YWxJbmRleD0iLTEiIHZlcnRpY2FsSW5kZXg9Ii0xIiBob3Jpem9udGFsQ2VsbHM9IjAiIHZlcnRpY2FsQ2VsbHM9IjAiLz4KICAgICAgICAgICAgPC9Dcm9zc3RhYlN0YXRlPgogICAgICAgICAgICA8Q3Jvc3N0YWJTdGF0ZSBlbGVtZW50PSJ2ZTEwOTUiPgogICAgICAgICAgICAgICAgPFZpc2libGVDZWxscyBob3Jpem9udGFsSW5kZXg9Ii0xIiB2ZXJ0aWNhbEluZGV4PSItMSIgaG9yaXpvbnRhbENlbGxzPSIwIiB2ZXJ0aWNhbENlbGxzPSIwIi8+CiAgICAgICAgICAgIDwvQ3Jvc3N0YWJTdGF0ZT4KICAgICAgICAgICAgPENyb3NzdGFiU3RhdGUgZWxlbWVudD0idmUxMjU4Ij4KICAgICAgICAgICAgICAgIDxWaXNpYmxlQ2VsbHMgaG9yaXpvbnRhbEluZGV4PSItMSIgdmVydGljYWxJbmRleD0iLTEiIGhvcml6b250YWxDZWxscz0iMCIgdmVydGljYWxDZWxscz0iMCIvPgogICAgICAgICAgICA8L0Nyb3NzdGFiU3RhdGU+CiAgICAgICAgICAgIDxDcm9zc3RhYlN0YXRlIGVsZW1lbnQ9InZlMTM3MiI+CiAgICAgICAgICAgICAgICA8VmlzaWJsZUNlbGxzIGhvcml6b250YWxJbmRleD0iLTEiIHZlcnRpY2FsSW5kZXg9Ii0xIiBob3Jpem9udGFsQ2VsbHM9IjAiIHZlcnRpY2FsQ2VsbHM9IjAiLz4KICAgICAgICAgICAgPC9Dcm9zc3RhYlN0YXRlPgogICAgICAgICAgICA8Q3Jvc3N0YWJTdGF0ZSBlbGVtZW50PSJ2ZTE0MDIiPgogICAgICAgICAgICAgICAgPFZpc2libGVDZWxscyBob3Jpem9udGFsSW5kZXg9Ii0xIiB2ZXJ0aWNhbEluZGV4PSItMSIgaG9yaXpvbnRhbENlbGxzPSIwIiB2ZXJ0aWNhbENlbGxzPSIwIi8+CiAgICAgICAgICAgIDwvQ3Jvc3N0YWJTdGF0ZT4KICAgICAgICAgICAgPENyb3NzdGFiU3RhdGUgZWxlbWVudD0idmUyNDQ1Ij4KICAgICAgICAgICAgICAgIDxWaXNpYmxlQ2VsbHMgaG9yaXpvbnRhbEluZGV4PSItMSIgdmVydGljYWxJbmRleD0iLTEiIGhvcml6b250YWxDZWxscz0iMCIgdmVydGljYWxDZWxscz0iMCIvPgogICAgICAgICAgICA8L0Nyb3NzdGFiU3RhdGU+CiAgICAgICAgICAgIDxDcm9zc3RhYlN0YXRlIGVsZW1lbnQ9InZlMjUyNyI+CiAgICAgICAgICAgICAgICA8VmlzaWJsZUNlbGxzIGhvcml6b250YWxJbmRleD0iLTEiIHZlcnRpY2FsSW5kZXg9Ii0xIiBob3Jpem9udGFsQ2VsbHM9IjAiIHZlcnRpY2FsQ2VsbHM9IjAiLz4KICAgICAgICAgICAgPC9Dcm9zc3RhYlN0YXRlPgogICAgICAgICAgICA8Q3Jvc3N0YWJTdGF0ZSBlbGVtZW50PSJ2ZTI1NDciPgogICAgICAgICAgICAgICAgPFZpc2libGVDZWxscyBob3Jpem9udGFsSW5kZXg9Ii0xIiB2ZXJ0aWNhbEluZGV4PSItMSIgaG9yaXpvbnRhbENlbGxzPSIwIiB2ZXJ0aWNhbENlbGxzPSIwIi8+CiAgICAgICAgICAgIDwvQ3Jvc3N0YWJTdGF0ZT4KICAgICAgICAgICAgPFByb21wdFN0YXRlIGVsZW1lbnQ9InZlMzU2OSI+CiAgICAgICAgICAgICAgICA8U2VsZWN0aW9ucz4KICAgICAgICAgICAgICAgICAgICA8U2VsZWN0aW9uPmVxKCR7YmkzNTY1fSwnNzEnKTwvU2VsZWN0aW9uPgogICAgICAgICAgICAgICAgPC9TZWxlY3Rpb25zPgogICAgICAgICAgICA8L1Byb21wdFN0YXRlPgogICAgICAgICAgICA8UHJvbXB0U3RhdGUgZWxlbWVudD0idmUxNDI1Ij4KICAgICAgICAgICAgICAgIDxTZWxlY3Rpb25zPgogICAgICAgICAgICAgICAgICAgIDxTZWxlY3Rpb24+ZXEoJHtiaTE0MzB9LCdSZXNpZGVudGlhbCcpPC9TZWxlY3Rpb24+CiAgICAgICAgICAgICAgICA8L1NlbGVjdGlvbnM+CiAgICAgICAgICAgIDwvUHJvbXB0U3RhdGU+CiAgICAgICAgICAgIDxDcm9zc3RhYlN0YXRlIGVsZW1lbnQ9InZlMTQ0MiI+CiAgICAgICAgICAgICAgICA8VmlzaWJsZUNlbGxzIGhvcml6b250YWxJbmRleD0iLTEiIHZlcnRpY2FsSW5kZXg9Ii0xIiBob3Jpem9udGFsQ2VsbHM9IjAiIHZlcnRpY2FsQ2VsbHM9IjAiLz4KICAgICAgICAgICAgPC9Dcm9zc3RhYlN0YXRlPgogICAgICAgICAgICA8Q3Jvc3N0YWJTdGF0ZSBlbGVtZW50PSJ2ZTE4MTMiPgogICAgICAgICAgICAgICAgPFZpc2libGVDZWxscyBob3Jpem9udGFsSW5kZXg9Ii0xIiB2ZXJ0aWNhbEluZGV4PSItMSIgaG9yaXpvbnRhbENlbGxzPSIwIiB2ZXJ0aWNhbENlbGxzPSIwIi8+CiAgICAgICAgICAgIDwvQ3Jvc3N0YWJTdGF0ZT4KICAgICAgICAgICAgPENyb3NzdGFiU3RhdGUgZWxlbWVudD0idmUxOTQxIj4KICAgICAgICAgICAgICAgIDxWaXNpYmxlQ2VsbHMgaG9yaXpvbnRhbEluZGV4PSItMSIgdmVydGljYWxJbmRleD0iLTEiIGhvcml6b250YWxDZWxscz0iMCIgdmVydGljYWxDZWxscz0iMCIvPgogICAgICAgICAgICA8L0Nyb3NzdGFiU3RhdGU+CiAgICAgICAgICAgIDxDcm9zc3RhYlN0YXRlIGVsZW1lbnQ9InZlMTk4MSI+CiAgICAgICAgICAgICAgICA8VmlzaWJsZUNlbGxzIGhvcml6b250YWxJbmRleD0iLTEiIHZlcnRpY2FsSW5kZXg9Ii0xIiBob3Jpem9udGFsQ2VsbHM9IjAiIHZlcnRpY2FsQ2VsbHM9IjAiLz4KICAgICAgICAgICAgPC9Dcm9zc3RhYlN0YXRlPgogICAgICAgICAgICA8Q3Jvc3N0YWJTdGF0ZSBlbGVtZW50PSJ2ZTMwMzUiPgogICAgICAgICAgICAgICAgPFZpc2libGVDZWxscyBob3Jpem9udGFsSW5kZXg9Ii0xIiB2ZXJ0aWNhbEluZGV4PSItMSIgaG9yaXpvbnRhbENlbGxzPSIwIiB2ZXJ0aWNhbENlbGxzPSIwIi8+CiAgICAgICAgICAgIDwvQ3Jvc3N0YWJTdGF0ZT4KICAgICAgICAgICAgPFByb21wdFN0YXRlIGVsZW1lbnQ9InZlNjQ2MiI+CiAgICAgICAgICAgICAgICA8U2VsZWN0aW9ucz4KICAgICAgICAgICAgICAgICAgICA8U2VsZWN0aW9uPmVxKCR7Ymk2NDU3fSwnNzEnKTwvU2VsZWN0aW9uPgogICAgICAgICAgICAgICAgPC9TZWxlY3Rpb25zPgogICAgICAgICAgICA8L1Byb21wdFN0YXRlPgogICAgICAgICAgICA8UHJvbXB0U3RhdGUgZWxlbWVudD0idmU2NDY5Ij4KICAgICAgICAgICAgICAgIDxTZWxlY3Rpb25zPgogICAgICAgICAgICAgICAgICAgIDxTZWxlY3Rpb24+ZXEoJHtiaTY0NjR9LCdDb21tZXJjaWFsJyk8L1NlbGVjdGlvbj4KICAgICAgICAgICAgICAgIDwvU2VsZWN0aW9ucz4KICAgICAgICAgICAgPC9Qcm9tcHRTdGF0ZT4KICAgICAgICAgICAgPENyb3NzdGFiU3RhdGUgZWxlbWVudD0idmU2NDgxIj4KICAgICAgICAgICAgICAgIDxWaXNpYmxlQ2VsbHMgaG9yaXpvbnRhbEluZGV4PSItMSIgdmVydGljYWxJbmRleD0iLTEiIGhvcml6b250YWxDZWxscz0iMCIgdmVydGljYWxDZWxscz0iMCIvPgogICAgICAgICAgICA8L0Nyb3NzdGFiU3RhdGU+CiAgICAgICAgICAgIDxDcm9zc3RhYlN0YXRlIGVsZW1lbnQ9InZlNjUwMCI+CiAgICAgICAgICAgICAgICA8VmlzaWJsZUNlbGxzIGhvcml6b250YWxJbmRleD0iLTEiIHZlcnRpY2FsSW5kZXg9Ii0xIiBob3Jpem9udGFsQ2VsbHM9IjAiIHZlcnRpY2FsQ2VsbHM9IjAiLz4KICAgICAgICAgICAgPC9Dcm9zc3RhYlN0YXRlPgogICAgICAgICAgICA8Q3Jvc3N0YWJTdGF0ZSBlbGVtZW50PSJ2ZTY1MTkiPgogICAgICAgICAgICAgICAgPFZpc2libGVDZWxscyBob3Jpem9udGFsSW5kZXg9Ii0xIiB2ZXJ0aWNhbEluZGV4PSItMSIgaG9yaXpvbnRhbENlbGxzPSIwIiB2ZXJ0aWNhbENlbGxzPSIwIi8+CiAgICAgICAgICAgIDwvQ3Jvc3N0YWJTdGF0ZT4KICAgICAgICAgICAgPENyb3NzdGFiU3RhdGUgZWxlbWVudD0idmU2NTM4Ij4KICAgICAgICAgICAgICAgIDxWaXNpYmxlQ2VsbHMgaG9yaXpvbnRhbEluZGV4PSItMSIgdmVydGljYWxJbmRleD0iLTEiIGhvcml6b250YWxDZWxscz0iMCIgdmVydGljYWxDZWxscz0iMCIvPgogICAgICAgICAgICA8L0Nyb3NzdGFiU3RhdGU+CiAgICAgICAgICAgIDxDcm9zc3RhYlN0YXRlIGVsZW1lbnQ9InZlNjU1MyI+CiAgICAgICAgICAgICAgICA8VmlzaWJsZUNlbGxzIGhvcml6b250YWxJbmRleD0iLTEiIHZlcnRpY2FsSW5kZXg9Ii0xIiBob3Jpem9udGFsQ2VsbHM9IjAiIHZlcnRpY2FsQ2VsbHM9IjAiLz4KICAgICAgICAgICAgPC9Dcm9zc3RhYlN0YXRlPgogICAgICAgICAgICA8UHJvbXB0U3RhdGUgZWxlbWVudD0idmU2NjA1Ij4KICAgICAgICAgICAgICAgIDxTZWxlY3Rpb25zPgogICAgICAgICAgICAgICAgICAgIDxTZWxlY3Rpb24+ZXEoJHtiaTY2MDB9LCc3NCcpPC9TZWxlY3Rpb24+CiAgICAgICAgICAgICAgICA8L1NlbGVjdGlvbnM+CiAgICAgICAgICAgIDwvUHJvbXB0U3RhdGU+CiAgICAgICAgICAgIDxUYWJsZVN0YXRlIGVsZW1lbnQ9InZlNjYyMyI+CiAgICAgICAgICAgICAgICA8VmlzaWJsZUNlbGxzIGhvcml6b250YWxJbmRleD0iLTEiIHZlcnRpY2FsSW5kZXg9Ii0xIiBob3Jpem9udGFsQ2VsbHM9IjAiIHZlcnRpY2FsQ2VsbHM9IjAiLz4KICAgICAgICAgICAgPC9UYWJsZVN0YXRlPgogICAgICAgICAgICA8Q3Jvc3N0YWJTdGF0ZSBlbGVtZW50PSJ2ZTY2MzIiPgogICAgICAgICAgICAgICAgPFZpc2libGVDZWxscyBob3Jpem9udGFsSW5kZXg9Ii0xIiB2ZXJ0aWNhbEluZGV4PSItMSIgaG9yaXpvbnRhbENlbGxzPSIwIiB2ZXJ0aWNhbENlbGxzPSIwIi8+CiAgICAgICAgICAgIDwvQ3Jvc3N0YWJTdGF0ZT4KICAgICAgICAgICAgPENyb3NzdGFiU3RhdGUgZWxlbWVudD0idmU2NjQ1Ij4KICAgICAgICAgICAgICAgIDxWaXNpYmxlQ2VsbHMgaG9yaXpvbnRhbEluZGV4PSItMSIgdmVydGljYWxJbmRleD0iLTEiIGhvcml6b250YWxDZWxscz0iMCIgdmVydGljYWxDZWxscz0iMCIvPgogICAgICAgICAgICA8L0Nyb3NzdGFiU3RhdGU+CiAgICAgICAgICAgIDxDcm9zc3RhYlN0YXRlIGVsZW1lbnQ9InZlNjY1NyI+CiAgICAgICAgICAgICAgICA8VmlzaWJsZUNlbGxzIGhvcml6b250YWxJbmRleD0iLTEiIHZlcnRpY2FsSW5kZXg9Ii0xIiBob3Jpem9udGFsQ2VsbHM9IjAiIHZlcnRpY2FsQ2VsbHM9IjAiLz4KICAgICAgICAgICAgPC9Dcm9zc3RhYlN0YXRlPgogICAgICAgICAgICA8VGFibGVTdGF0ZSBlbGVtZW50PSJ2ZTY2NjkiPgogICAgICAgICAgICAgICAgPFZpc2libGVDZWxscyBob3Jpem9udGFsSW5kZXg9Ii0xIiB2ZXJ0aWNhbEluZGV4PSItMSIgaG9yaXpvbnRhbENlbGxzPSIwIiB2ZXJ0aWNhbENlbGxzPSIwIi8+CiAgICAgICAgICAgIDwvVGFibGVTdGF0ZT4KICAgICAgICAgICAgPENyb3NzdGFiU3RhdGUgZWxlbWVudD0idmU2NjgwIj4KICAgICAgICAgICAgICAgIDxWaXNpYmxlQ2VsbHMgaG9yaXpvbnRhbEluZGV4PSItMSIgdmVydGljYWxJbmRleD0iLTEiIGhvcml6b250YWxDZWxscz0iMCIgdmVydGljYWxDZWxscz0iMCIvPgogICAgICAgICAgICA8L0Nyb3NzdGFiU3RhdGU+CiAgICAgICAgICAgIDxUYWJsZVN0YXRlIGVsZW1lbnQ9InZlNjY5MiI+CiAgICAgICAgICAgICAgICA8VmlzaWJsZUNlbGxzIGhvcml6b250YWxJbmRleD0iLTEiIHZlcnRpY2FsSW5kZXg9Ii0xIiBob3Jpem9udGFsQ2VsbHM9IjAiIHZlcnRpY2FsQ2VsbHM9IjAiLz4KICAgICAgICAgICAgPC9UYWJsZVN0YXRlPgogICAgICAgICAgICA8UHJvbXB0U3RhdGUgZWxlbWVudD0idmU3MDc1Ij4KICAgICAgICAgICAgICAgIDxTZWxlY3Rpb25zPgogICAgICAgICAgICAgICAgICAgIDxTZWxlY3Rpb24+ZXEoJHtiaTcwNzB9LCc3NCcpPC9TZWxlY3Rpb24+CiAgICAgICAgICAgICAgICA8L1NlbGVjdGlvbnM+CiAgICAgICAgICAgIDwvUHJvbXB0U3RhdGU+CiAgICAgICAgICAgIDxUYWJsZVN0YXRlIGVsZW1lbnQ9InZlNzIyMiI+CiAgICAgICAgICAgICAgICA8VmlzaWJsZUNlbGxzIGhvcml6b250YWxJbmRleD0iLTEiIHZlcnRpY2FsSW5kZXg9Ii0xIiBob3Jpem9udGFsQ2VsbHM9IjAiIHZlcnRpY2FsQ2VsbHM9IjAiLz4KICAgICAgICAgICAgPC9UYWJsZVN0YXRlPgogICAgICAgICAgICA8UHJvbXB0U3RhdGUgZWxlbWVudD0idmUzNTk2Ij4KICAgICAgICAgICAgICAgIDxTZWxlY3Rpb25zPgogICAgICAgICAgICAgICAgICAgIDxTZWxlY3Rpb24+ZXEoJHtiaTM1OTJ9LCc3NCcpPC9TZWxlY3Rpb24+CiAgICAgICAgICAgICAgICA8L1NlbGVjdGlvbnM+CiAgICAgICAgICAgIDwvUHJvbXB0U3RhdGU+CiAgICAgICAgICAgIDxDcm9zc3RhYlN0YXRlIGVsZW1lbnQ9InZlMzQ5OSI+CiAgICAgICAgICAgICAgICA8VmlzaWJsZUNlbGxzIGhvcml6b250YWxJbmRleD0iLTEiIHZlcnRpY2FsSW5kZXg9Ii0xIiBob3Jpem9udGFsQ2VsbHM9IjAiIHZlcnRpY2FsQ2VsbHM9IjAiLz4KICAgICAgICAgICAgPC9Dcm9zc3RhYlN0YXRlPgogICAgICAgICAgICA8Q3Jvc3N0YWJTdGF0ZSBlbGVtZW50PSJ2ZTM3MjAiPgogICAgICAgICAgICAgICAgPFZpc2libGVDZWxscyBob3Jpem9udGFsSW5kZXg9Ii0xIiB2ZXJ0aWNhbEluZGV4PSItMSIgaG9yaXpvbnRhbENlbGxzPSIwIiB2ZXJ0aWNhbENlbGxzPSIwIi8+CiAgICAgICAgICAgIDwvQ3Jvc3N0YWJTdGF0ZT4KICAgICAgICAgICAgPENyb3NzdGFiU3RhdGUgZWxlbWVudD0idmU0OTkyIj4KICAgICAgICAgICAgICAgIDxWaXNpYmxlQ2VsbHMgaG9yaXpvbnRhbEluZGV4PSItMSIgdmVydGljYWxJbmRleD0iLTEiIGhvcml6b250YWxDZWxscz0iMCIgdmVydGljYWxDZWxscz0iMCIvPgogICAgICAgICAgICA8L0Nyb3NzdGFiU3RhdGU+CiAgICAgICAgICAgIDxDcm9zc3RhYlN0YXRlIGVsZW1lbnQ9InZlNTgyMyI+CiAgICAgICAgICAgICAgICA8VmlzaWJsZUNlbGxzIGhvcml6b250YWxJbmRleD0iLTEiIHZlcnRpY2FsSW5kZXg9Ii0xIiBob3Jpem9udGFsQ2VsbHM9IjAiIHZlcnRpY2FsQ2VsbHM9IjAiLz4KICAgICAgICAgICAgPC9Dcm9zc3RhYlN0YXRlPgogICAgICAgICAgICA8Q3Jvc3N0YWJTdGF0ZSBlbGVtZW50PSJ2ZTQ5NDkiPgogICAgICAgICAgICAgICAgPFZpc2libGVDZWxscyBob3Jpem9udGFsSW5kZXg9Ii0xIiB2ZXJ0aWNhbEluZGV4PSItMSIgaG9yaXpvbnRhbENlbGxzPSIwIiB2ZXJ0aWNhbENlbGxzPSIwIi8+CiAgICAgICAgICAgIDwvQ3Jvc3N0YWJTdGF0ZT4KICAgICAgICAgICAgPENyb3NzdGFiU3RhdGUgZWxlbWVudD0idmU0OTY4Ij4KICAgICAgICAgICAgICAgIDxWaXNpYmxlQ2VsbHMgaG9yaXpvbnRhbEluZGV4PSItMSIgdmVydGljYWxJbmRleD0iLTEiIGhvcml6b250YWxDZWxscz0iMCIgdmVydGljYWxDZWxscz0iMCIvPgogICAgICAgICAgICA8L0Nyb3NzdGFiU3RhdGU+CiAgICAgICAgICAgIDxDcm9zc3RhYlN0YXRlIGVsZW1lbnQ9InZlMzkyMiI+CiAgICAgICAgICAgICAgICA8VmlzaWJsZUNlbGxzIGhvcml6b250YWxJbmRleD0iLTEiIHZlcnRpY2FsSW5kZXg9Ii0xIiBob3Jpem9udGFsQ2VsbHM9IjAiIHZlcnRpY2FsQ2VsbHM9IjAiLz4KICAgICAgICAgICAgPC9Dcm9zc3RhYlN0YXRlPgogICAgICAgICAgICA8Q3Jvc3N0YWJTdGF0ZSBlbGVtZW50PSJ2ZTM3NTUiPgogICAgICAgICAgICAgICAgPFZpc2libGVDZWxscyBob3Jpem9udGFsSW5kZXg9Ii0xIiB2ZXJ0aWNhbEluZGV4PSItMSIgaG9yaXpvbnRhbENlbGxzPSIwIiB2ZXJ0aWNhbENlbGxzPSIwIi8+CiAgICAgICAgICAgIDwvQ3Jvc3N0YWJTdGF0ZT4KICAgICAgICAgICAgPENyb3NzdGFiU3RhdGUgZWxlbWVudD0idmU0ODM0Ij4KICAgICAgICAgICAgICAgIDxWaXNpYmxlQ2VsbHMgaG9yaXpvbnRhbEluZGV4PSItMSIgdmVydGljYWxJbmRleD0iLTEiIGhvcml6b250YWxDZWxscz0iMCIgdmVydGljYWxDZWxscz0iMCIvPgogICAgICAgICAgICA8L0Nyb3NzdGFiU3RhdGU+CiAgICAgICAgPC9WaXN1YWxFbGVtZW50cz4KICAgIDwvU0FTUmVwb3J0U3RhdGU+CjwvU0FTUmVwb3J0Pgo=</data>
</ReportState>
</file>

<file path=customXml/item40.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y0xNVQxNjoyMjo1OFoiIG5leHRVbmlxdWVOYW1lSW5kZXg9Ijg1NzQ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0LTEyVDA5OjQ1OjU1LjEwOV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xIiBhdmFpbGFibGVSb3dDb3VudD0iMjEiIHNpemU9IjE2OCIgZGF0YUxheW91dD0ibWluaW1hbCIgZ3JhbmRUb3RhbD0iZmFsc2UiIGlzSW5kZXhlZD0iZmFsc2UiIGNvbnRlbnRLZXk9Ikc0NFg1NkI1VFY3SEtFTlVBNzNDSklMSEtNTEFYN1dRIj4KICAgICAgICAgICAgICAgIDwhW0NEQVRBWzIzMTExLjAKMjMxMDcuMAoyMzEwNi4wCjIzMTA1LjAKMjMxMDQuMAoyMzEwMy4wCjIzMTAwLjAKMjMwNjkuMAoyMzA0MS4wCjIzMDA5LjAKMjI5NzkuMAoyMjk0OS4wCjIyOTE4LjAKMjI4ODguMAoyMjg1NS4wCjIyODI2LjAKMjI3OTYuMAoyMjc2NC4wCjIyNzM1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UwMyIgYmFzZT0iYmkyOSIvPgogICAgICAgICAgICAgICAgPFJlbGF0aW9uYWxEYXRhSXRlbSBuYW1lPSJiaTg1MDQ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UwNSIgYmFzZT0iYmk4NzMiLz4KICAgICAgICAgICAgICAgIDxSZWxhdGlvbmFsRGF0YUl0ZW0gbmFtZT0iYmk4NTA2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UwNy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1MDg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UwOSIgYmFzZT0iYmkyOSIvPgogICAgICAgICAgICAgICAgPFJlbGF0aW9uYWxEYXRhSXRlbSBuYW1lPSJiaTg1MTA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NTEx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UxMi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UxMy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1MTQ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NTE1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1MTYiIGJhc2U9ImJpMTA1OSIvPgogICAgICAgICAgICAgICAgPFJlbGF0aW9uYWxEYXRhSXRlbSBuYW1lPSJiaTg1MTc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1MTgiIGJhc2U9ImJpMTA1OSIvPgogICAgICAgICAgICAgICAgPFJlbGF0aW9uYWxEYXRhSXRlbSBuYW1lPSJiaTg1MTk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NTIwIiBiYXNlPSJiaTEwNTkiLz4KICAgICAgICAgICAgICAgIDxSZWxhdGlvbmFsRGF0YUl0ZW0gbmFtZT0iYmk4NTIx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UyMi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1MjM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NTI0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UyNS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UyNi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NTI3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UyOCIgYmFzZT0iYmkxMDU5Ii8+CiAgICAgICAgICAgICAgICA8UmVsYXRpb25hbERhdGFJdGVtIG5hbWU9ImJpODUyOS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NTMw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NTMx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1MzI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NTMz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NTM0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UzNS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1MzY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NTM3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NTM4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xMTQiIHNvcnREaXJlY3Rpb249ImRl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UzOS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NTQw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NTQx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NTQy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1NDM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U0NC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U0NS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NTQ2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1NDciIGJhc2U9ImJpOTI0Ii8+CiAgICAgICAgICAgICAgICA8UmVsYXRpb25hbERhdGFJdGVtIG5hbWU9ImJpODU0OC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NTQ5IiBiYXNlPSJiaTkyNCIvPgogICAgICAgICAgICAgICAgPFJlbGF0aW9uYWxEYXRhSXRlbSBuYW1lPSJiaTg1NTA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U1MSIgYmFzZT0iYmk5MjQiLz4KICAgICAgICAgICAgICAgIDxSZWxhdGlvbmFsRGF0YUl0ZW0gbmFtZT0iYmk4NTUy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1NTM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NTU0IiBiYXNlPSJiaTkyNCIvPgogICAgICAgICAgICAgICAgPFJlbGF0aW9uYWxEYXRhSXRlbSBuYW1lPSJiaTg1NTU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NTU2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U1Ny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NTU4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1NTk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U2MCIgYmFzZT0iYmkzMSIvPgogICAgICAgICAgICAgICAgPFJlbGF0aW9uYWxEYXRhSXRlbSBuYW1lPSJiaTg1NjE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U2MiIgYmFzZT0iYmkzMSIvPgogICAgICAgICAgICAgICAgPFJlbGF0aW9uYWxEYXRhSXRlbSBuYW1lPSJiaTg1NjM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NTY0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U2NSIgYmFzZT0iYmk5MjQiLz4KICAgICAgICAgICAgICAgIDxSZWxhdGlvbmFsRGF0YUl0ZW0gbmFtZT0iYmk4NTY2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1Njc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zAwNCIgYmFzZT0iYmk2NiIvPgogICAgICAgICAgICAgICAgPFJlbGF0aW9uYWxEYXRhSXRlbSBuYW1lPSJiaTcwMTciIGJhc2U9ImJpMzkiLz4KICAgICAgICAgICAgICAgIDxSZWxhdGlvbmFsRmlsdGVySXRlbSBuYW1lPSJiaTcwMjI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E3LGJpbm5lZH0sJ0lzc3VhbmNlJyksaXNtaXNzaW5nKCR7Ymk3MDE3LGJpbm5lZH0pKTwvRXhwcmVzc2lvbj4KICAgICAgICAgICAgICAgIDwvUmVsYXRpb25hbEZpbHRlckl0ZW0+CiAgICAgICAgICAgICAgICA8UmVsYXRpb25hbERhdGFJdGVtIG5hbWU9ImJpNzA2OCIgYmFzZT0iYmk3MDU0Ii8+CiAgICAgICAgICAgICAgICA8UmVsYXRpb25hbERhdGFJdGVtIG5hbWU9ImJpNzM3NCIgYmFzZT0iYmk2NSIvPgogICAgICAgICAgICAgICAgPFJlbGF0aW9uYWxEYXRhSXRlbSBuYW1lPSJiaTg0MTQiIGJhc2U9ImJpODQxMyIvPgogICAgICAgICAgICAgICAgPFJlbGF0aW9uYWxEYXRhSXRlbSBuYW1lPSJiaTg1NjgiIGJhc2U9ImJpNDMiLz4KICAgICAgICAgICAgICAgIDxSZWxhdGlvbmFsRGF0YUl0ZW0gbmFtZT0iYmk4NTY5IiBiYXNlPSJiaTY0Ii8+CiAgICAgICAgICAgIDwvQnVzaW5lc3NJdGVtcz4KICAgICAgICAgICAgPERhdGFEZWZpbml0aW9uIG5hbWU9ImRkNjk1NSIgdHlwZT0icmVsYXRpb25hbCIgZGF0YVNvdXJjZT0iZHMzNCI+CiAgICAgICAgICAgICAgICA8UmVsYXRpb25hbFF1ZXJ5IGRldGFpbD0iZmFsc2UiPgogICAgICAgICAgICAgICAgICAgIDxTb3J0SXRlbXM+CiAgICAgICAgICAgICAgICAgICAgICAgIDxTb3J0SXRlbSByZWY9ImJpNjk3OCIgc29ydERpcmVjdGlvbj0iZGVzY2VuZGluZyIvPgogICAgICAgICAgICAgICAgICAgIDwvU29ydEl0ZW1zPgogICAgICAgICAgICAgICAgICAgIDxBeGVzPgogICAgICAgICAgICAgICAgICAgICAgICA8QXhpcyB0eXBlPSJjb2x1bW4iPgogICAgICAgICAgICAgICAgICAgICAgICAgICAgPEJ1c2luZXNzSXRlbSByZWY9ImJpNjk1OCIvPgogICAgICAgICAgICAgICAgICAgICAgICAgICAgPEJ1c2luZXNzSXRlbSByZWY9ImJpNjk2MCIvPgogICAgICAgICAgICAgICAgICAgICAgICAgICAgPEJ1c2luZXNzSXRlbSByZWY9ImJpNjk2NCIvPgogICAgICAgICAgICAgICAgICAgICAgICAgICAgPEJ1c2luZXNzSXRlbSByZWY9ImJpNjk3NSIvPgogICAgICAgICAgICAgICAgICAgICAgICAgICAgPEJ1c2luZXNzSXRlbSByZWY9ImJpODQxNCIvPgogICAgICAgICAgICAgICAgICAgICAgICAgICAgPEJ1c2luZXNzSXRlbSByZWY9ImJpNzM3NCIvPgogICAgICAgICAgICAgICAgICAgICAgICAgICAgPEJ1c2luZXNzSXRlbSByZWY9ImJpNjk2NyIvPgogICAgICAgICAgICAgICAgICAgICAgICAgICAgPEJ1c2luZXNzSXRlbSByZWY9ImJpNjk5MiIvPgogICAgICAgICAgICAgICAgICAgICAgICAgICAgPEJ1c2luZXNzSXRlbSByZWY9ImJpNjk3OCIvPgogICAgICAgICAgICAgICAgICAgICAgICAgICAgPEJ1c2luZXNzSXRlbSByZWY9ImJpNzA2OCIvPgogICAgICAgICAgICAgICAgICAgICAgICAgICAgPEJ1c2luZXNzSXRlbSByZWY9ImJpNzAwNCIvPgogICAgICAgICAgICAgICAgICAgICAgICA8L0F4aXM+CiAgICAgICAgICAgICAgICAgICAgPC9BeGVzPgogICAgICAgICAgICAgICAgPC9SZWxhdGlvbmFsUXVlcnk+CiAgICAgICAgICAgICAgICA8UmVzdWx0RGVmaW5pdGlvbnM+CiAgICAgICAgICAgICAgICAgICAgPFJlc3VsdERlZmluaXRpb24gbmFtZT0iZGQ2OTU2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wMjIiLz4KICAgICAgICAgICAgICAgIDwvRGV0YWlsRmlsdGVycz4KICAgICAgICAgICAgPC9BcHBsaWVkRmlsdGVycz4KICAgICAgICA8L1BhcmVudERhdGFEZWZpbml0aW9uPgogICAgICAgIDxQYXJlbnREYXRhRGVmaW5pdGlvbiBuYW1lPSJkZDcwNzIiIGRhdGFTb3VyY2U9ImRzODUxIiBjaGlsZFF1ZXJ5UmVsYXRpb25zaGlwPSJpbmRlcGVuZGVudCIgc3RhdHVzPSJleGVjdXRhYmxlIj4KICAgICAgICAgICAgPEJ1c2luZXNzSXRlbXM+CiAgICAgICAgICAgICAgICA8UmVsYXRpb25hbERhdGFJdGVtIG5hbWU9ImJpNzA3MCIgYmFzZT0iYmk5MjQiLz4KICAgICAgICAgICAgICAgIDxSZWxhdGlvbmFsRmlsdGVySXRlbSBuYW1lPSJiaTcwNz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cwLGJpbm5lZH0sJzc0JyksaXNtaXNzaW5nKCR7Ymk3MDcwLGJpbm5lZH0pKTwvRXhwcmVzc2lvbj4KICAgICAgICAgICAgICAgIDwvUmVsYXRpb25hbEZpbHRlckl0ZW0+CiAgICAgICAgICAgICAgICA8UmVsYXRpb25hbERhdGFJdGVtIG5hbWU9ImJpODU3MCIgYmFzZT0iYmk4NzMiLz4KICAgICAgICAgICAgPC9CdXNpbmVzc0l0ZW1zPgogICAgICAgICAgICA8RGF0YURlZmluaXRpb24gbmFtZT0iZGQ3MDczIiB0eXBlPSJyZWxhdGlvbmFsIiBkYXRhU291cmNlPSJkczg1MSI+CiAgICAgICAgICAgICAgICA8UmVsYXRpb25hbFF1ZXJ5IGRldGFpbD0iZmFsc2UiPgogICAgICAgICAgICAgICAgICAgIDxTb3J0SXRlbXM+CiAgICAgICAgICAgICAgICAgICAgICAgIDxTb3J0SXRlbSByZWY9ImJpNzA3MCIgc29ydERpcmVjdGlvbj0iYXNjZW5kaW5nIi8+CiAgICAgICAgICAgICAgICAgICAgPC9Tb3J0SXRlbXM+CiAgICAgICAgICAgICAgICAgICAgPEF4ZXM+CiAgICAgICAgICAgICAgICAgICAgICAgIDxBeGlzIHR5cGU9ImNvbHVtbiI+CiAgICAgICAgICAgICAgICAgICAgICAgICAgICA8QnVzaW5lc3NJdGVtIHJlZj0iYmk3MDcwIi8+CiAgICAgICAgICAgICAgICAgICAgICAgIDwvQXhpcz4KICAgICAgICAgICAgICAgICAgICA8L0F4ZXM+CiAgICAgICAgICAgICAgICA8L1JlbGF0aW9uYWxRdWVyeT4KICAgICAgICAgICAgICAgIDxSZXN1bHREZWZpbml0aW9ucz4KICAgICAgICAgICAgICAgICAgICA8UmVzdWx0RGVmaW5pdGlvbiBuYW1lPSJkZDcwNj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zA3MSIvPgogICAgICAgICAgICAgICAgPC9EZXRhaWxGaWx0ZXJzPgogICAgICAgICAgICA8L0FwcGxpZWRGaWx0ZXJzPgogICAgICAgIDwvUGFyZW50RGF0YURlZmluaXRpb24+CiAgICAgICAgPFBhcmVudERhdGFEZWZpbml0aW9uIG5hbWU9ImRkNzIyMCIgZGF0YVNvdXJjZT0iZHMzNCIgY2hpbGRRdWVyeVJlbGF0aW9uc2hpcD0iaW5kZXBlbmRlbnQiIHN0YXR1cz0iZXhlY3V0YWJsZSI+CiAgICAgICAgICAgIDxCdXNpbmVzc0l0ZW1zPgogICAgICAgICAgICAgICAgPFJlbGF0aW9uYWxEYXRhSXRlbSBuYW1lPSJiaTcyMDUiIGJhc2U9ImJpNDciLz4KICAgICAgICAgICAgICAgIDxSZWxhdGlvbmFsRGF0YUl0ZW0gbmFtZT0iYmk3MjA2IiBiYXNlPSJiaTQ4Ii8+CiAgICAgICAgICAgICAgICA8UmVsYXRpb25hbERhdGFJdGVtIG5hbWU9ImJpNzIwNyIgYmFzZT0iYmk1NCIvPgogICAgICAgICAgICAgICAgPFJlbGF0aW9uYWxEYXRhSXRlbSBuYW1lPSJiaTcyMDgiIGJhc2U9ImJpNDEiLz4KICAgICAgICAgICAgICAgIDxSZWxhdGlvbmFsRGF0YUl0ZW0gbmFtZT0iYmk3MjA5IiBiYXNlPSJiaTQyIi8+CiAgICAgICAgICAgICAgICA8UmVsYXRpb25hbERhdGFJdGVtIG5hbWU9ImJpNzIxMCIgYmFzZT0iYmk0NCIvPgogICAgICAgICAgICAgICAgPFJlbGF0aW9uYWxEYXRhSXRlbSBuYW1lPSJiaTcyMTUiIGJhc2U9ImJpNDAiLz4KICAgICAgICAgICAgICAgIDxSZWxhdGlvbmFsRGF0YUl0ZW0gbmFtZT0iYmk3MjE3IiBiYXNlPSJiaTY2Ii8+CiAgICAgICAgICAgICAgICA8UmVsYXRpb25hbERhdGFJdGVtIG5hbWU9ImJpNzIxNCIgYmFzZT0iYmkzOSIvPgogICAgICAgICAgICAgICAgPFJlbGF0aW9uYWxGaWx0ZXJJdGVtIG5hbWU9ImJpNzIx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cyMTQsYmlubmVkfSwnSXNzdWFuY2UnKSxpc21pc3NpbmcoJHtiaTcyMTQsYmlubmVkfSkpPC9FeHByZXNzaW9uPgogICAgICAgICAgICAgICAgPC9SZWxhdGlvbmFsRmlsdGVySXRlbT4KICAgICAgICAgICAgICAgIDxSZWxhdGlvbmFsRGF0YUl0ZW0gbmFtZT0iYmk3MjEyIiBiYXNlPSJiaTcwNTQiLz4KICAgICAgICAgICAgICAgIDxSZWxhdGlvbmFsRGF0YUl0ZW0gbmFtZT0iYmk3NjcyIiBiYXNlPSJiaTY1Ii8+CiAgICAgICAgICAgICAgICA8UmVsYXRpb25hbERhdGFJdGVtIG5hbWU9ImJpODQ5NiIgYmFzZT0iYmk4NDEzIi8+CiAgICAgICAgICAgICAgICA8UmVsYXRpb25hbERhdGFJdGVtIG5hbWU9ImJpODU3MSIgYmFzZT0iYmk0MyIvPgogICAgICAgICAgICAgICAgPFJlbGF0aW9uYWxEYXRhSXRlbSBuYW1lPSJiaTg1NzIiIGJhc2U9ImJpNjQiLz4KICAgICAgICAgICAgPC9CdXNpbmVzc0l0ZW1zPgogICAgICAgICAgICA8RGF0YURlZmluaXRpb24gbmFtZT0iZGQ3MjIxIiB0eXBlPSJyZWxhdGlvbmFsIiBkYXRhU291cmNlPSJkczM0Ij4KICAgICAgICAgICAgICAgIDxSZWxhdGlvbmFsUXVlcnkgZGV0YWlsPSJmYWxzZSI+CiAgICAgICAgICAgICAgICAgICAgPFNvcnRJdGVtcz4KICAgICAgICAgICAgICAgICAgICAgICAgPFNvcnRJdGVtIHJlZj0iYmk3MjEwIiBzb3J0RGlyZWN0aW9uPSJkZXNjZW5kaW5nIi8+CiAgICAgICAgICAgICAgICAgICAgPC9Tb3J0SXRlbXM+CiAgICAgICAgICAgICAgICAgICAgPEF4ZXM+CiAgICAgICAgICAgICAgICAgICAgICAgIDxBeGlzIHR5cGU9ImNvbHVtbiI+CiAgICAgICAgICAgICAgICAgICAgICAgICAgICA8QnVzaW5lc3NJdGVtIHJlZj0iYmk3MjA1Ii8+CiAgICAgICAgICAgICAgICAgICAgICAgICAgICA8QnVzaW5lc3NJdGVtIHJlZj0iYmk3MjA2Ii8+CiAgICAgICAgICAgICAgICAgICAgICAgICAgICA8QnVzaW5lc3NJdGVtIHJlZj0iYmk3MjA3Ii8+CiAgICAgICAgICAgICAgICAgICAgICAgICAgICA8QnVzaW5lc3NJdGVtIHJlZj0iYmk3MjA5Ii8+CiAgICAgICAgICAgICAgICAgICAgICAgICAgICA8QnVzaW5lc3NJdGVtIHJlZj0iYmk4NDk2Ii8+CiAgICAgICAgICAgICAgICAgICAgICAgICAgICA8QnVzaW5lc3NJdGVtIHJlZj0iYmk3NjcyIi8+CiAgICAgICAgICAgICAgICAgICAgICAgICAgICA8QnVzaW5lc3NJdGVtIHJlZj0iYmk3MjA4Ii8+CiAgICAgICAgICAgICAgICAgICAgICAgICAgICA8QnVzaW5lc3NJdGVtIHJlZj0iYmk3MjE1Ii8+CiAgICAgICAgICAgICAgICAgICAgICAgICAgICA8QnVzaW5lc3NJdGVtIHJlZj0iYmk3MjEwIi8+CiAgICAgICAgICAgICAgICAgICAgICAgICAgICA8QnVzaW5lc3NJdGVtIHJlZj0iYmk3MjEyIi8+CiAgICAgICAgICAgICAgICAgICAgICAgICAgICA8QnVzaW5lc3NJdGVtIHJlZj0iYmk3MjE3Ii8+CiAgICAgICAgICAgICAgICAgICAgICAgIDwvQXhpcz4KICAgICAgICAgICAgICAgICAgICA8L0F4ZXM+CiAgICAgICAgICAgICAgICA8L1JlbGF0aW9uYWxRdWVyeT4KICAgICAgICAgICAgICAgIDxSZXN1bHREZWZpbml0aW9ucz4KICAgICAgICAgICAgICAgICAgICA8UmVzdWx0RGVmaW5pdGlvbiBuYW1lPSJkZDcyMTM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IxOSIvPgogICAgICAgICAgICAgICAgPC9EZXRhaWxGaWx0ZXJzPgogICAgICAgICAgICA8L0FwcGxpZWRGaWx0ZXJzPgogICAgICAgIDwvUGFyZW50RGF0YURlZmluaXRpb24+CiAgICAgICAgPFBhcmVudERhdGFEZWZpbml0aW9uIG5hbWU9ImRkMTY3NSIgZGF0YVNvdXJjZT0iZHM4NTEiIGNoaWxkUXVlcnlSZWxhdGlvbnNoaXA9ImluZGVwZW5kZW50IiBzdGF0dXM9ImV4ZWN1dGFibGUiPgogICAgICAgICAgICA8QnVzaW5lc3NJdGVtcz4KICAgICAgICAgICAgICAgIDxSZWxhdGlvbmFsRGF0YUl0ZW0gbmFtZT0iYmkxMDc2IiBiYXNlPSJiaTEwNTkiLz4KICAgICAgICAgICAgICAgIDxSZWxhdGlvbmFsRGF0YUl0ZW0gbmFtZT0iYmkxNjcyIiBiYXNlPSJiaTg3MyIvPgogICAgICAgICAgICAgICAgPFJlbGF0aW9uYWxEYXRhSXRlbSBuYW1lPSJiaTEwNzciIGJhc2U9ImJpMTA0NiIvPgogICAgICAgICAgICAgICAgPFJlbGF0aW9uYWxEYXRhSXRlbSBuYW1lPSJiaTEyMzIiIGJhc2U9ImJpMTE3MSIvPgogICAgICAgICAgICAgICAgPFJlbGF0aW9uYWxEYXRhSXRlbSBuYW1lPSJiaTc0NDYiIGJhc2U9ImJpMTg1NyIvPgogICAgICAgICAgICAgICAgPFJlbGF0aW9uYWxEYXRhSXRlbSBuYW1lPSJiaTc1MTYiIGJhc2U9ImJpOTExIi8+CiAgICAgICAgICAgICAgICA8UmVsYXRpb25hbERhdGFJdGVtIG5hbWU9ImJpODU3MyIgYmFzZT0iYmk5MjQiLz4KICAgICAgICAgICAgPC9CdXNpbmVzc0l0ZW1zPgogICAgICAgICAgICA8RGF0YURlZmluaXRpb24gbmFtZT0iZGQxNjc2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xNjcyIi8+CiAgICAgICAgICAgICAgICAgICAgICAgICAgICA8QnVzaW5lc3NJdGVtIHJlZj0iYmkxMDc3Ii8+CiAgICAgICAgICAgICAgICAgICAgICAgICAgICA8QnVzaW5lc3NJdGVtIHJlZj0iYmkxMjMyIi8+CiAgICAgICAgICAgICAgICAgICAgICAgICAgICA8QnVzaW5lc3NJdGVtIHJlZj0iYmk3NDQ2Ii8+CiAgICAgICAgICAgICAgICAgICAgICAgICAgICA8QnVzaW5lc3NJdGVtIHJlZj0iYmk3NTE2Ii8+CiAgICAgICAgICAgICAgICAgICAgICAgIDwvQXhpcz4KICAgICAgICAgICAgICAgICAgICAgICAgPEF4aXMgdHlwZT0icm93Ij4KICAgICAgICAgICAgICAgICAgICAgICAgICAgIDxCdXNpbmVzc0l0ZW0gcmVmPSJiaTEwNzYiLz4KICAgICAgICAgICAgICAgICAgICAgICAgPC9BeGlzPgogICAgICAgICAgICAgICAgICAgIDwvQXhlcz4KICAgICAgICAgICAgICAgICAgICA8Q29sdW1uU29ydEl0ZW1zPgogICAgICAgICAgICAgICAgICAgICAgICA8U29ydEl0ZW0gcmVmPSJiaTE2NzIiIHNvcnREaXJlY3Rpb249ImRlc2NlbmRpbmciLz4KICAgICAgICAgICAgICAgICAgICA8L0NvbHVtblNvcnRJdGVtcz4KICAgICAgICAgICAgICAgICAgICA8Um93U29ydEl0ZW1zPgogICAgICAgICAgICAgICAgICAgICAgICA8U29ydEl0ZW0gcmVmPSJiaTEwNzYiIHNvcnREaXJlY3Rpb249ImFzY2VuZGluZyIvPgogICAgICAgICAgICAgICAgICAgIDwvUm93U29ydEl0ZW1zPgogICAgICAgICAgICAgICAgPC9NdWx0aWRpbWVuc2lvbmFsUXVlcnk+CiAgICAgICAgICAgICAgICA8UmVzdWx0RGVmaW5pdGlvbnM+CiAgICAgICAgICAgICAgICAgICAgPFJlc3VsdERlZmluaXRpb24gbmFtZT0iZGQxNjc3IiBwdXJwb3NlPSJwcmltYXJ5IiBtYXhSb3dzTG9va3VwPSJjcm9zc3RhYiIgbWF4Um93c0JlaGF2aW9yPSJub0RhdGEiLz4KICAgICAgICAgICAgICAgIDwvUmVzdWx0RGVmaW5pdGlvbnM+CiAgICAgICAgICAgIDwvRGF0YURlZmluaXRpb24+CiAgICAgICAgPC9QYXJlbnREYXRhRGVmaW5pdGlvbj4KICAgIDwvRGF0YURlZmluaXRpb25zPgogICAgPERhdGFTb3VyY2VzPgogICAgICAgIDxEYXRhU291cmNlIG5hbWU9ImRzNyIgdHlwZT0icmVsYXRpb25hbCIgbGFiZWw9Ik1PT0RZU19DQVNIRkxPVyI+CiAgICAgICAgICAgIDxDYXNSZXNvdXJjZSBsb2NhbGU9ImVuX1VTIiBzZXJ2ZXI9ImNhcy1zaGFyZWQtZGVmYXVsdCIgbGlicmFyeT0iU1Q1X1JTTFQiIHRhYmxlPSJNT09EWVNfQ0FTSEZMT1ciLz4KICAgICAgICAgICAgPEJ1c2luZXNzSXRlbUZvbGRlcj4KICAgICAgICAgICAgICAgIDxEYXRhSXRlbSBuYW1lPSJiaTgiIHhyZWY9IkFTU0VUX0xJQUJJTElUWSIvPgogICAgICAgICAgICAgICAgPERhdGFJdGVtIG5hbWU9ImJpOSIgbGFiZWw9IkN1dCBPZmYgRGF0ZSAoRExBVCkiIHhyZWY9IlRfREFUX1NUSUNIVEFHIi8+CiAgICAgICAgICAgICAgICA8RGF0YUl0ZW0gbmFtZT0iYmkxMCIgeHJlZj0iREFUX1JFUE9SVElORyIvPgogICAgICAgICAgICAgICAgPERhdGFJdGVtIG5hbWU9ImJpMTEiIHhyZWY9IklSX0JFSEFWSU9SIi8+CiAgICAgICAgICAgICAgICA8RGF0YUl0ZW0gbmFtZT0iYmkxMiIgeHJlZj0iVF9EQVRfTE9BRF9ISVNUIi8+CiAgICAgICAgICAgICAgICA8RGF0YUl0ZW0gbmFtZT0iYmkxMyIgeHJlZj0iTlVNX01BTkRBTlQiLz4KICAgICAgICAgICAgICAgIDxEYXRhSXRlbSBuYW1lPSJiaTE0IiB4cmVmPSJNT09EWVNfUE1UX0lOVF9FVVIiLz4KICAgICAgICAgICAgICAgIDxEYXRhSXRlbSBuYW1lPSJiaTE1IiB4cmVmPSJNT09EWVNfT1VUU1RfUE1UX1BSSU5fRVVSIi8+CiAgICAgICAgICAgICAgICA8RGF0YUl0ZW0gbmFtZT0iYmkxNiIgeHJlZj0iTU9PRFlTX1BNVF9QUklOX0VVUiIvPgogICAgICAgICAgICAgICAgPERhdGFJdGVtIG5hbWU9ImJpMTciIHhyZWY9Ik1PT0RZU19RVUFSVEVSIi8+CiAgICAgICAgICAgICAgICA8RGF0YUl0ZW0gbmFtZT0iYmkxOCIgeHJlZj0iTU9PRFlTX05VTV9RVUFSVEVSIi8+CiAgICAgICAgICAgICAgICA8RGF0YUl0ZW0gbmFtZT0iYmkxOSIgeHJlZj0iQ1VTVF9ERUZfNCIvPgogICAgICAgICAgICAgICAgPERhdGFJdGVtIG5hbWU9ImJpMjAiIHhyZWY9IlNVTV9NT09EWVNfUE1UX1BSSU5fRVVSIi8+CiAgICAgICAgICAgICAgICA8UHJlZGVmaW5lZERhdGFJdGVtIG5hbWU9ImJpMjEiIGxhYmVsPSJGcmVxdWVuY3kiIHVzYWdlPSJxdWFudGl0YXRpdmUiIGZvcm1hdD0iQ09NTUExMi4iIGNhbGN1bGF0aW9uPSJ0b3RhbENvdW50Ii8+CiAgICAgICAgICAgICAgICA8UHJlZGVmaW5lZERhdGFJdGVtIG5hbWU9ImJpMjIiIGxhYmVsPSJGcmVxdWVuY3kgUGVyY2VudCIgdXNhZ2U9InF1YW50aXRhdGl2ZSIgZm9ybWF0PSJQRVJDRU5UMjAuMiIgY2FsY3VsYXRpb249InRvdGFsQ291bnRQZXJjZW50Ii8+CiAgICAgICAgICAgICAgICA8R3JvdXBlZEl0ZW0gbmFtZT0iYmk2MTQiIGxhYmVsPSJSZXNpZHVhbCBMaWZlIGJ5IEJ1Y2tldHMiIHNvcnRPbj0iY3VzdG9tIiBjdXN0b21Tb3J0PSJjczY1NSIgZ3JvdXBpbmc9ImdyNjE2IiBkYXRhVHlwZT0ic3RyaW5nIj4KICAgICAgICAgICAgICAgICAgICA8R3JvdXBpbmdQYXJhbWV0ZXJzPgogICAgICAgICAgICAgICAgICAgICAgICA8R3JvdXBpbmdQYXJhbWV0ZXIgcGFyYW1ldGVyPSJiaTE4IiB2YXJpYWJsZT0idmFyNjE1Ii8+CiAgICAgICAgICAgICAgICAgICAgPC9Hcm91cGluZ1BhcmFtZXRlcnM+CiAgICAgICAgICAgICAgICA8L0dyb3VwZWRJdGVtPgogICAgICAgICAgICA8L0J1c2luZXNzSXRlbUZvbGRlcj4KICAgICAgICA8L0RhdGFTb3VyY2U+CiAgICAgICAgPERhdGFTb3VyY2UgbmFtZT0iZHMyMyIgdHlwZT0icmVsYXRpb25hbCIgbGFiZWw9Ik1PT0RZU19IRURHSU5HIj4KICAgICAgICAgICAgPENhc1Jlc291cmNlIGxvY2FsZT0iZW5fVVMiIHNlcnZlcj0iY2FzLXNoYXJlZC1kZWZhdWx0IiBsaWJyYXJ5PSJTVDVfUlNMVCIgdGFibGU9Ik1PT0RZU19IRURHSU5HIi8+CiAgICAgICAgICAgIDxCdXNpbmVzc0l0ZW1Gb2xkZXI+CiAgICAgICAgICAgICAgICA8RGF0YUl0ZW0gbmFtZT0iYmkyNCIgeHJlZj0iTU9PRFlTX0FTU0VUX0JPTkQiLz4KICAgICAgICAgICAgICAgIDxEYXRhSXRlbSBuYW1lPSJiaTI1IiB4cmVmPSJNT09EWVNfQVZFUkFHRV9MSUZFIi8+CiAgICAgICAgICAgICAgICA8RGF0YUl0ZW0gbmFtZT0iYmkyNiIgeHJlZj0iTU9PRFlTX1BBUl9CQUxfRVVSIi8+CiAgICAgICAgICAgICAgICA8RGF0YUl0ZW0gbmFtZT0iYmkyNyIgeHJlZj0iTU9PRFlTX1BBUl9CQUwiLz4KICAgICAgICAgICAgICAgIDxEYXRhSXRlbSBuYW1lPSJiaTI4IiB4cmVmPSJDT0RFX0NVUlJFTkNZX09VVCIvPgogICAgICAgICAgICAgICAgPERhdGFJdGVtIG5hbWU9ImJpMjkiIHhyZWY9IlRfREFUX1NUSUNIVEFHIi8+CiAgICAgICAgICAgICAgICA8RGF0YUl0ZW0gbmFtZT0iYmkzMCIgeHJlZj0iSVJfQkVIQVZJT1IiLz4KICAgICAgICAgICAgICAgIDxEYXRhSXRlbSBuYW1lPSJiaTMxIiB4cmVmPSJSRUZJTkFOQ0lOR19NQVJLRVIiLz4KICAgICAgICAgICAgICAgIDxQcmVkZWZpbmVkRGF0YUl0ZW0gbmFtZT0iYmkzMiIgbGFiZWw9IkZyZXF1ZW5jeSIgdXNhZ2U9InF1YW50aXRhdGl2ZSIgZm9ybWF0PSJDT01NQTEyLiIgY2FsY3VsYXRpb249InRvdGFsQ291bnQiLz4KICAgICAgICAgICAgICAgIDxQcmVkZWZpbmVkRGF0YUl0ZW0gbmFtZT0iYmkzMyIgbGFiZWw9IkZyZXF1ZW5jeSBQZXJjZW50IiB1c2FnZT0icXVhbnRpdGF0aXZlIiBmb3JtYXQ9IlBFUkNFTlQyMC4yIiBjYWxjdWxhdGlvbj0idG90YWxDb3VudFBlcmNlbnQiLz4KICAgICAgICAgICAgICAgIDxBZ2dyZWdhdGVDYWxjdWxhdGVkSXRlbSBuYW1lPSJiaTY1NyIgbGFiZWw9IldlaWdodGVkIEF2ZXJhZ2UgTGlmZSAoaW4geWVhcnMpIiBmb3JtYXQ9IkNPTU1BMTIuMSIgZGF0YVR5cGU9ImRvdWJsZSI+CiAgICAgICAgICAgICAgICAgICAgPEV4cHJlc3Npb24+ZGl2KGFnZ3JlZ2F0ZShzdW0sZ3JvdXAsdGltZXMoJHtiaTI1LHJhd30sJHtiaTI2LHJhd30pKSxhZ2dyZWdhdGUoc3VtLGdyb3VwLCR7YmkyNixyYXd9KSk8L0V4cHJlc3Npb24+CiAgICAgICAgICAgICAgICA8L0FnZ3JlZ2F0ZUNhbGN1bGF0ZWRJdGVtPgogICAgICAgICAgICA8L0J1c2luZXNzSXRlbUZvbGRlcj4KICAgICAgICA8L0RhdGFTb3VyY2U+CiAgICAgICAgPERhdGFTb3VyY2UgbmFtZT0iZHMzNCIgdHlwZT0icmVsYXRpb25hbCIgbGFiZWw9Ik1PT0RZU19CT05EIj4KICAgICAgICAgICAgPENhc1Jlc291cmNlIGxvY2FsZT0iZW5fVVMiIHNlcnZlcj0iY2FzLXNoYXJlZC1kZWZhdWx0IiBsaWJyYXJ5PSJTVDVfUlNMVCIgdGFibGU9Ik1PT0RZU19CT05EIi8+CiAgICAgICAgICAgIDxCdXNpbmVzc0l0ZW1Gb2xkZXI+CiAgICAgICAgICAgICAgICA8RGF0YUl0ZW0gbmFtZT0iYmkzNSIgeHJlZj0iQU1PUlRfU1RSVUNUVVJFIi8+CiAgICAgICAgICAgICAgICA8RGF0YUl0ZW0gbmFtZT0iYmkzNiIgeHJlZj0iTU9PRFlTX0FWRVJBR0VfTElGRSIvPgogICAgICAgICAgICAgICAgPERhdGFJdGVtIG5hbWU9ImJpMzciIHhyZWY9IlRZUEVfQk9ORCIvPgogICAgICAgICAgICAgICAgPERhdGFJdGVtIG5hbWU9ImJpMzgiIHhyZWY9IkJvbmRfVHlwZSIvPgogICAgICAgICAgICAgICAgPERhdGFJdGVtIG5hbWU9ImJpMzkiIHhyZWY9IkJvbmRfVXNhZ2UiLz4KICAgICAgICAgICAgICAgIDxEYXRhSXRlbSBuYW1lPSJiaTQwIiB4cmVmPSJDT1VQT04iIGZvcm1hdD0iQ09NTUEzMi40Ii8+CiAgICAgICAgICAgICAgICA8RGF0YUl0ZW0gbmFtZT0iYmk0MSIgeHJlZj0iQ09VUE9OX0ZSRVFVRU5DWSIvPgogICAgICAgICAgICAgICAgPERhdGFJdGVtIG5hbWU9ImJpNDIiIHhyZWY9IkNVUlJFTkNZIi8+CiAgICAgICAgICAgICAgICA8RGF0YUl0ZW0gbmFtZT0iYmk0MyIgeHJlZj0iVF9EQVRfU1RJQ0hUQUciLz4KICAgICAgICAgICAgICAgIDxEYXRhSXRlbSBuYW1lPSJiaTQ0IiBsYWJlbD0iSW50ZXJlc3QgVHlwZSIgeHJlZj0iRklYRURfRkxPQVQiLz4KICAgICAgICAgICAgICAgIDxEYXRhSXRlbSBuYW1lPSJiaTQ1IiB4cmVmPSJUX0RBVF9MT0FEX0hJU1QiLz4KICAgICAgICAgICAgICAgIDxEYXRhSXRlbSBuYW1lPSJiaTQ2IiB4cmVmPSJJUl9CRUhBVklPUiIvPgogICAgICAgICAgICAgICAgPERhdGFJdGVtIG5hbWU9ImJpNDciIHhyZWY9IklTSU4iLz4KICAgICAgICAgICAgICAgIDxEYXRhSXRlbSBuYW1lPSJiaTQ4IiB4cmVmPSJEQVRFX0lTU1VFIi8+CiAgICAgICAgICAgICAgICA8RGF0YUl0ZW0gbmFtZT0iYmk0OSIgeHJlZj0iQ09VTlRSWV9JU1NVRVIiLz4KICAgICAgICAgICAgICAgIDxEYXRhSXRlbSBuYW1lPSJiaTUwIiB4cmVmPSJOQU1FX0lTU1VFUiIvPgogICAgICAgICAgICAgICAgPERhdGFJdGVtIG5hbWU9ImJpNTEiIHhyZWY9Ik5VTV9JU1NVRVIiLz4KICAgICAgICAgICAgICAgIDxEYXRhSXRlbSBuYW1lPSJiaTUyIiB4cmVmPSJQTV9QViIvPgogICAgICAgICAgICAgICAgPERhdGFJdGVtIG5hbWU9ImJpNTMiIHhyZWY9IlBNX1BWX0VVUiIvPgogICAgICAgICAgICAgICAgPERhdGFJdGVtIG5hbWU9ImJpNTQiIHhyZWY9IkRBVEVfTUFUVVJJVFkiLz4KICAgICAgICAgICAgICAgIDxEYXRhSXRlbSBuYW1lPSJiaTU1IiB4cmVmPSJNS1RfVkFMIi8+CiAgICAgICAgICAgICAgICA8RGF0YUl0ZW0gbmFtZT0iYmk1NiIgeHJlZj0iTUtUX1ZBTF9FVVIiLz4KICAgICAgICAgICAgICAgIDxEYXRhSXRlbSBuYW1lPSJiaTU3IiB4cmVmPSJEQVRFX05FWFRfQ09VUE9OIi8+CiAgICAgICAgICAgICAgICA8RGF0YUl0ZW0gbmFtZT0iYmk1OCIgbGFiZWw9Ik5vdGlvbmFsIFZhbHVlIiB4cmVmPSJQTV9DQV9OT1RJT05BTCIvPgogICAgICAgICAgICAgICAgPERhdGFJdGVtIG5hbWU9ImJpNTkiIHhyZWY9IlBNX0NBX05PVElPTkFMX0VVUiIvPgogICAgICAgICAgICAgICAgPERhdGFJdGVtIG5hbWU9ImJpNjAiIHhyZWY9Ik5VTV9PRU5CX0lERU5UX0ZJUiIvPgogICAgICAgICAgICAgICAgPERhdGFJdGVtIG5hbWU9ImJpNjEiIHhyZWY9IlFSTV9BQ0NPVU5UIi8+CiAgICAgICAgICAgICAgICA8RGF0YUl0ZW0gbmFtZT0iYmk2MiIgeHJlZj0iRVJTVEVfUkFURV9JTkRFWCIvPgogICAgICAgICAgICAgICAgPERhdGFJdGVtIG5hbWU9ImJpNjMiIHhyZWY9IlJBVEVfSU5ERVhfSUQiLz4KICAgICAgICAgICAgICAgIDxEYXRhSXRlbSBuYW1lPSJiaTY0IiB4cmVmPSJSRUZJTkFOQ0lOR19NQVJLRVIiLz4KICAgICAgICAgICAgICAgIDxEYXRhSXRlbSBuYW1lPSJiaTY1IiBsYWJlbD0iU29mdCBCdWxsZXQgSW5kaWNhdG9yIiB4cmVmPSJTT0ZUQlVMTEVUIi8+CiAgICAgICAgICAgICAgICA8RGF0YUl0ZW0gbmFtZT0iYmk2NiIgeHJlZj0iUkFURV9JTkRFWF9TUFJFQUQiIGZvcm1hdD0iQ09NTUEzMi40Ii8+CiAgICAgICAgICAgICAgICA8RGF0YUl0ZW0gbmFtZT0iYmk2NyIgeHJlZj0iVHJhZGVfRmlsdGVyX05hbWUiLz4KICAgICAgICAgICAgICAgIDxQcmVkZWZpbmVkRGF0YUl0ZW0gbmFtZT0iYmk2OCIgbGFiZWw9IkZyZXF1ZW5jeSIgdXNhZ2U9InF1YW50aXRhdGl2ZSIgZm9ybWF0PSJDT01NQTEyLiIgY2FsY3VsYXRpb249InRvdGFsQ291bnQiLz4KICAgICAgICAgICAgICAgIDxQcmVkZWZpbmVkRGF0YUl0ZW0gbmFtZT0iYmk2OSIgbGFiZWw9IkZyZXF1ZW5jeSBQZXJjZW50IiB1c2FnZT0icXVhbnRpdGF0aXZlIiBmb3JtYXQ9IlBFUkNFTlQyMC4yIiBjYWxjdWxhdGlvbj0idG90YWxDb3VudFBlcmNlbnQiLz4KICAgICAgICAgICAgICAgIDxDYWxjdWxhdGVkSXRlbSBuYW1lPSJiaTgxOCIgbGFiZWw9IlJlZ2lvbiIgdXNhZ2U9ImNhdGVnb3JpY2FsIiBmb3JtYXQ9IiQuIiBhZ2dyZWdhdGlvbj0ic3VtIiBkYXRhVHlwZT0ic3RyaW5nIj4KICAgICAgICAgICAgICAgICAgICA8RXhwcmVzc2lvbj5jb25kKGVxKCR7Ymk0OSxiaW5uZWR9LCdBVCcpLCdEb21lc3RpYyAoQ291bnRyeSBvZiBJc3N1ZXIpJywnJyk8L0V4cHJlc3Npb24+CiAgICAgICAgICAgICAgICA8L0NhbGN1bGF0ZWRJdGVtPgogICAgICAgICAgICAgICAgPENhbGN1bGF0ZWRJdGVtIG5hbWU9ImJpNzA1NCIgbGFiZWw9IkluZGV4IiB1c2FnZT0iY2F0ZWdvcmljYWwiIGZvcm1hdD0iJC4iIGFnZ3JlZ2F0aW9uPSJzdW0iIGRhdGFUeXBlPSJzdHJpbmciPgogICAgICAgICAgICAgICAgICAgIDxFeHByZXNzaW9uPmZpbmRBbmRSZXBsYWNlU3RyaW5nKCR7Ymk2MixiaW5uZWR9LCcvVGVsZXJhdGUnLCcgJyxMQVNUKTwvRXhwcmVzc2lvbj4KICAgICAgICAgICAgICAgIDwvQ2FsY3VsYXRlZEl0ZW0+CiAgICAgICAgICAgICAgICA8Q2FsY3VsYXRlZEl0ZW0gbmFtZT0iYmk3MTc1IiBsYWJlbD0iU29mdCBCdWxsZXQiIHVzYWdlPSJjYXRlZ29yaWNhbCIgZm9ybWF0PSIkLiIgYWdncmVnYXRpb249InN1bSIgZGF0YVR5cGU9InN0cmluZyI+CiAgICAgICAgICAgICAgICAgICAgPEV4cHJlc3Npb24+Y29uZChub3RNaXNzaW5nKCR7Ymk2NSxiaW5uZWR9KSwnWScsJycpPC9FeHByZXNzaW9uPgogICAgICAgICAgICAgICAgPC9DYWxjdWxhdGVkSXRlbT4KICAgICAgICAgICAgICAgIDxDYWxjdWxhdGVkSXRlbSBuYW1lPSJiaTg0MTMiIGxhYmVsPSJOb3Rpb25hbCBWYWx1ZSBhZGFwdGVkIiB1c2FnZT0icXVhbnRpdGF0aXZlIiBmb3JtYXQ9IkNPTU1BMTIuMiIgYWdncmVnYXRpb249InN1bSIgZGF0YVR5cGU9ImRvdWJsZSI+CiAgICAgICAgICAgICAgICAgICAgPEV4cHJlc3Npb24+Y29uZChlcSgke2JpNDEsYmlubmVkfSwnWkMnKSwke2JpNTIscmF3fSwke2JpNTgscmF3fSk8L0V4cHJlc3Npb24+CiAgICAgICAgICAgICAgICA8L0NhbGN1bGF0ZWRJdGVtPgogICAgICAgICAgICA8L0J1c2luZXNzSXRlbUZvbGRlcj4KICAgICAgICA8L0RhdGFTb3VyY2U+CiAgICAgICAgPERhdGFTb3VyY2UgbmFtZT0iZHM3MCIgdHlwZT0icmVsYXRpb25hbCIgbGFiZWw9Ik9DX1JFUE9SVCI+CiAgICAgICAgICAgIDxDYXNSZXNvdXJjZSBsb2NhbGU9ImVuX1VTIiBzZXJ2ZXI9ImNhcy1zaGFyZWQtZGVmYXVsdCIgbGlicmFyeT0iU1Q1X1JTTFQiIHRhYmxlPSJPQ19SRVBPUlQiLz4KICAgICAgICAgICAgPEJ1c2luZXNzSXRlbUZvbGRlcj4KICAgICAgICAgICAgICAgIDxEYXRhSXRlbSBuYW1lPSJiaTcxIiB4cmVmPSJBQ1RfTk9NX09DX0VMX0xPX0JBIi8+CiAgICAgICAgICAgICAgICA8RGF0YUl0ZW0gbmFtZT0iYmk3MiIgeHJlZj0iQUNUX05PTV9PQ19GVUxMX0xPQU5fQkFMIiBmb3JtYXQ9IlBFUkNFTlQzMi4yIi8+CiAgICAgICAgICAgICAgICA8RGF0YUl0ZW0gbmFtZT0iYmk3MyIgeHJlZj0iQUNUX05QVl9PQyIgZm9ybWF0PSJQRVJDRU5UMzIuMiIvPgogICAgICAgICAgICAgICAgPERhdGFJdGVtIG5hbWU9ImJpNzQiIHhyZWY9IkNhc2hfRVVSIi8+CiAgICAgICAgICAgICAgICA8RGF0YUl0ZW0gbmFtZT0iYmk3NSIgeHJlZj0iQ2FzaF9OUFZfRVVSIi8+CiAgICAgICAgICAgICAgICA8RGF0YUl0ZW0gbmFtZT0iYmk3NiIgeHJlZj0iQ09MTF9FWF9MRV9SRVEiLz4KICAgICAgICAgICAgICAgIDxEYXRhSXRlbSBuYW1lPSJiaTc3IiB4cmVmPSJDT0xMX0VYX1JBVF9SRVEiLz4KICAgICAgICAgICAgICAgIDxEYXRhSXRlbSBuYW1lPSJiaTc4IiB4cmVmPSJDT1ZfQk9ORF9FVVIiLz4KICAgICAgICAgICAgICAgIDxEYXRhSXRlbSBuYW1lPSJiaTc5IiB4cmVmPSJDT1ZfQk9ORF9OUFZfRVVSIi8+CiAgICAgICAgICAgICAgICA8RGF0YUl0ZW0gbmFtZT0iYmk4MCIgeHJlZj0iVF9EQVRfU1RJQ0hUQUciLz4KICAgICAgICAgICAgICAgIDxEYXRhSXRlbSBuYW1lPSJiaTgxIiB4cmVmPSJFTF9MT0FOX0JBTF9FVVIiLz4KICAgICAgICAgICAgICAgIDxEYXRhSXRlbSBuYW1lPSJiaTgyIiB4cmVmPSJFTF9MT0FOX0JBTF9FVVJfMTk4Ii8+CiAgICAgICAgICAgICAgICA8RGF0YUl0ZW0gbmFtZT0iYmk4MyIgeHJlZj0iRUxfTE9BTl9CQUxfRVVSXzE5NiIvPgogICAgICAgICAgICAgICAgPERhdGFJdGVtIG5hbWU9ImJpODQiIHhyZWY9IkVMX0xPQU5fQkFMX0VVUl9TUEsiLz4KICAgICAgICAgICAgICAgIDxEYXRhSXRlbSBuYW1lPSJiaTg1IiB4cmVmPSJSQVRJTkdfUkVRX05PTUlOQUxfT0MiLz4KICAgICAgICAgICAgICAgIDxEYXRhSXRlbSBuYW1lPSJiaTg2IiB4cmVmPSJGTEFHX0xBVEVTVF9DVVRfT0ZGIi8+CiAgICAgICAgICAgICAgICA8RGF0YUl0ZW0gbmFtZT0iYmk4NyIgeHJlZj0iRlVMTF9MT0FOX0JBTF9FVVIiLz4KICAgICAgICAgICAgICAgIDxEYXRhSXRlbSBuYW1lPSJiaTg4IiB4cmVmPSJGVUxMX0xPQU5fQkFMX05QVl9FVVIiLz4KICAgICAgICAgICAgICAgIDxEYXRhSXRlbSBuYW1lPSJiaTg5IiB4cmVmPSJJU1NfUE9UX0VVUl9BQ0NfR09WX0xBVyIvPgogICAgICAgICAgICAgICAgPERhdGFJdGVtIG5hbWU9ImJpOTAiIHhyZWY9IklTU19QT1RfRVVSX01PT0RZX1JBVCIvPgogICAgICAgICAgICAgICAgPERhdGFJdGVtIG5hbWU9ImJpOTEiIHhyZWY9IkxFR0FMTFlfUkVRX05PTUlOQUxfT0MiIGZvcm1hdD0iUEVSQ0VOVDE1LjIiLz4KICAgICAgICAgICAgICAgIDxEYXRhSXRlbSBuYW1lPSJiaTkyIiB4cmVmPSJDT1ZFUlBPT0xfVElUTEUiLz4KICAgICAgICAgICAgICAgIDxEYXRhSXRlbSBuYW1lPSJiaTkzIiB4cmVmPSJSQVRJTkdfUkVRX05QVl9PQyIvPgogICAgICAgICAgICAgICAgPERhdGFJdGVtIG5hbWU9ImJpOTQiIHhyZWY9IlJFVF9CT05EX0VVUiIvPgogICAgICAgICAgICAgICAgPERhdGFJdGVtIG5hbWU9ImJpOTUiIHhyZWY9IlNVQl9DT0xMX0JPTkRfRVVSX0VMX0FNVCIvPgogICAgICAgICAgICAgICAgPERhdGFJdGVtIG5hbWU9ImJpOTYiIHhyZWY9IlNVQl9DT0xMX0JPTkRfRVVSX05PTV9BTVQiLz4KICAgICAgICAgICAgICAgIDxEYXRhSXRlbSBuYW1lPSJiaTk3IiB4cmVmPSJTVUJfQ09MTF9CT05EX05QVl9FVVIiLz4KICAgICAgICAgICAgICAgIDxQcmVkZWZpbmVkRGF0YUl0ZW0gbmFtZT0iYmk5OCIgbGFiZWw9IkZyZXF1ZW5jeSIgdXNhZ2U9InF1YW50aXRhdGl2ZSIgZm9ybWF0PSJDT01NQTEyLiIgY2FsY3VsYXRpb249InRvdGFsQ291bnQiLz4KICAgICAgICAgICAgICAgIDxQcmVkZWZpbmVkRGF0YUl0ZW0gbmFtZT0iYmk5OSIgbGFiZWw9IkZyZXF1ZW5jeSBQZXJjZW50IiB1c2FnZT0icXVhbnRpdGF0aXZlIiBmb3JtYXQ9IlBFUkNFTlQyMC4yIiBjYWxjdWxhdGlvbj0idG90YWxDb3VudFBlcmNlbnQiLz4KICAgICAgICAgICAgICAgIDxEYXRhSXRlbSBuYW1lPSJiaTEwODciIHhyZWY9IlJFRklOQU5DSU5HX01BUktFUiIvPgogICAgICAgICAgICAgICAgPERhdGFJdGVtIG5hbWU9ImJpMjEzNSIgeHJlZj0iRlVMTF9MT0FOX0JBTF9FVVJfMTk4Ii8+CiAgICAgICAgICAgICAgICA8RGF0YUl0ZW0gbmFtZT0iYmkyMTM2IiB4cmVmPSJGVUxMX0xPQU5fQkFMX0VVUl8xOTYiLz4KICAgICAgICAgICAgICAgIDxEYXRhSXRlbSBuYW1lPSJiaTIxMzciIHhyZWY9IkZVTExfTE9BTl9CQUxfRVVSX1NQSyIvPgogICAgICAgICAgICAgICAgPENhbGN1bGF0ZWRJdGVtIG5hbWU9ImJpNDA4MCIgbGFiZWw9IlRvdGFsIENvdmVyIEFzc2V0cyIgdXNhZ2U9InF1YW50aXRhdGl2ZSIgZm9ybWF0PSJDT01NQTEyLiIgYWdncmVnYXRpb249InN1bSIgZGF0YVR5cGU9ImRvdWJsZSI+CiAgICAgICAgICAgICAgICAgICAgPEV4cHJlc3Npb24+ZGl2KHBsdXMoJHtiaTg3LHJhd30sJHtiaTc0LHJhd30sJHtiaTk2LHJhd30pLDEwMDAwMDApPC9FeHByZXNzaW9uPgogICAgICAgICAgICAgICAgPC9DYWxjdWxhdGVkSXRlbT4KICAgICAgICAgICAgICAgIDxDYWxjdWxhdGVkSXRlbSBuYW1lPSJiaTQxMzMiIGxhYmVsPSJPdXRzdGFuZGluZyBDb3ZlcmVkIEJvbmRzIiB1c2FnZT0icXVhbnRpdGF0aXZlIiBmb3JtYXQ9IkNPTU1BMTIuIiBhZ2dyZWdhdGlvbj0ic3VtIiBkYXRhVHlwZT0iZG91YmxlIj4KICAgICAgICAgICAgICAgICAgICA8RXhwcmVzc2lvbj5kaXYobmVnKCR7Ymk3OCxyYXd9KSwxMDAwMDAwKTwvRXhwcmVzc2lvbj4KICAgICAgICAgICAgICAgIDwvQ2FsY3VsYXRlZEl0ZW0+CiAgICAgICAgICAgICAgICA8Q2FsY3VsYXRlZEl0ZW0gbmFtZT0iYmk0MTM4IiBsYWJlbD0iQ292ZXIgUG9vbCBTaXplIFtOUFZdIChtbikiIHVzYWdlPSJxdWFudGl0YXRpdmUiIGZvcm1hdD0iQ09NTUExMi4iIGFnZ3JlZ2F0aW9uPSJzdW0iIGRhdGFUeXBlPSJkb3VibGUiPgogICAgICAgICAgICAgICAgICAgIDxFeHByZXNzaW9uPmRpdigke2JpODgscmF3fSwxMDAwMDAwKTwvRXhwcmVzc2lvbj4KICAgICAgICAgICAgICAgIDwvQ2FsY3VsYXRlZEl0ZW0+CiAgICAgICAgICAgICAgICA8Q2FsY3VsYXRlZEl0ZW0gbmFtZT0iYmk0MTQzIiBsYWJlbD0iT3V0c3RhbmRpbmcgQ292ZXJlZCBCb25kcyBbTlBWXSAobW4pIiB1c2FnZT0icXVhbnRpdGF0aXZlIiBmb3JtYXQ9IkNPTU1BMTIuIiBhZ2dyZWdhdGlvbj0ic3VtIiBkYXRhVHlwZT0iZG91YmxlIj4KICAgICAgICAgICAgICAgICAgICA8RXhwcmVzc2lvbj5kaXYobmVnKCR7Ymk3OSxyYXd9KSwxMDAwMDAwKTwvRXhwcmVzc2lvbj4KICAgICAgICAgICAgICAgIDwvQ2FsY3VsYXRlZEl0ZW0+CiAgICAgICAgICAgICAgICA8Q2FsY3VsYXRlZEl0ZW0gbmFtZT0iYmk0MjM4IiBsYWJlbD0iJSBDb3ZlciBQb29sIENhc2giIHVzYWdlPSJxdWFudGl0YXRpdmUiIGZvcm1hdD0iUEVSQ0VOVDEyLjIiIGFnZ3JlZ2F0aW9uPSJzdW0iIGRhdGFUeXBlPSJkb3VibGUiPgogICAgICAgICAgICAgICAgICAgIDxFeHByZXNzaW9uPmRpdihkaXYoJHtiaTc0LHJhd30sMTAwMDAwMCksJHtiaTQwODAscmF3fSk8L0V4cHJlc3Npb24+CiAgICAgICAgICAgICAgICA8L0NhbGN1bGF0ZWRJdGVtPgogICAgICAgICAgICAgICAgPENhbGN1bGF0ZWRJdGVtIG5hbWU9ImJpNDI0NiIgbGFiZWw9IiUgQ292ZXIgUG9vbCBMb2FucyIgdXNhZ2U9InF1YW50aXRhdGl2ZSIgZm9ybWF0PSJQRVJDRU5UMTIuMiIgYWdncmVnYXRpb249InN1bSIgZGF0YVR5cGU9ImRvdWJsZSI+CiAgICAgICAgICAgICAgICAgICAgPEV4cHJlc3Npb24+ZGl2KGRpdigke2JpODcscmF3fSwxMDAwMDAwKSwke2JpNDA4MCxyYXd9KTwvRXhwcmVzc2lvbj4KICAgICAgICAgICAgICAgIDwvQ2FsY3VsYXRlZEl0ZW0+CiAgICAgICAgICAgICAgICA8Q2FsY3VsYXRlZEl0ZW0gbmFtZT0iYmk2MTIzIiBsYWJlbD0iJSBTdWIgQm9uZHMiIHVzYWdlPSJxdWFudGl0YXRpdmUiIGZvcm1hdD0iUEVSQ0VOVDEyLjIiIGFnZ3JlZ2F0aW9uPSJzdW0iIGRhdGFUeXBlPSJkb3VibGUiPgogICAgICAgICAgICAgICAgICAgIDxFeHByZXNzaW9uPmRpdihkaXYoJHtiaTk2LHJhd30sMTAwMDAwMCksJHtiaTQwODAscmF3fSk8L0V4cHJlc3Npb24+CiAgICAgICAgICAgICAgICA8L0NhbGN1bGF0ZWRJdGVtPgogICAgICAgICAgICAgICAgPERhdGFJdGVtIG5hbWU9ImJpNjkyNCIgeHJlZj0iQURESVRJT05BTF9UUlVTVEVFX09DIi8+CiAgICAgICAgICAgICAgICA8RGF0YUl0ZW0gbmFtZT0iYmk2OTI1IiB4cmVmPSJDT0xMX0VYQ0VTU19WT0xVTlRBUlkiLz4KICAgICAgICAgICAgICAgIDxEYXRhSXRlbSBuYW1lPSJiaTY5MjYiIHhyZWY9IkNPTExfRVhDRVNTX1RSVVNURUUiLz4KICAgICAgICAgICAgICAgIDxEYXRhSXRlbSBuYW1lPSJiaTY5MjciIHhyZWY9IkNPTVBfTEVHQUNZX0lTU1VBTkNFU19FVVIiLz4KICAgICAgICAgICAgICAgIDxEYXRhSXRlbSBuYW1lPSJiaTY5MjgiIHhyZWY9IkxJUVVJREFUSU9OX0NPU1RTX0VVUiIvPgogICAgICAgICAgICAgICAgPERhdGFJdGVtIG5hbWU9ImJpNjkyOSIgeHJlZj0iQ1BfSU5URVJFU1RfRVVSIi8+CiAgICAgICAgICAgICAgICA8RGF0YUl0ZW0gbmFtZT0iYmk2OTMwIiB4cmVmPSJDT1ZfQk9ORF9JTlRFUkVTVF9FVVIiLz4KICAgICAgICAgICAgICAgIDxEYXRhSXRlbSBuYW1lPSJiaTY5MzEiIHhyZWY9IklTU19QT1RfRVVSX1RSVVNURUUiLz4KICAgICAgICAgICAgICAgIDxEYXRhSXRlbSBuYW1lPSJiaTY5MzIiIHhyZWY9IklTU19QT1RfRVVSX1ZPTFVOVEFSWSIvPgogICAgICAgICAgICAgICAgPENhbGN1bGF0ZWRJdGVtIG5hbWU9ImJpNzc0NCIgbGFiZWw9IlRvdGFsIENvdmVyIEFzc2V0cyAtIGVsaWdpYmxlIGFtb3VudCIgdXNhZ2U9InF1YW50aXRhdGl2ZSIgZm9ybWF0PSJDT01NQTEyLiIgYWdncmVnYXRpb249InN1bSIgZGF0YVR5cGU9ImRvdWJsZSI+CiAgICAgICAgICAgICAgICAgICAgPEV4cHJlc3Npb24+ZGl2KHBsdXMoJHtiaTgxLHJhd30sJHtiaTc0LHJhd30sJHtiaTk2LHJhd30pLDEwMDAwMDApPC9FeHByZXNzaW9uPgogICAgICAgICAgICAgICAgPC9DYWxjdWxhdGVkSXRlbT4KICAgICAgICAgICAgPC9CdXNpbmVzc0l0ZW1Gb2xkZXI+CiAgICAgICAgPC9EYXRhU291cmNlPgogICAgICAgIDxEYXRhU291cmNlIG5hbWU9ImRzODUxIiB0eXBlPSJyZWxhdGlvbmFsIiBsYWJlbD0iTU9PRFlTX0xPQU4iPgogICAgICAgICAgICA8Q2FzUmVzb3VyY2UgbG9jYWxlPSJlbl9VUyIgc2VydmVyPSJjYXMtc2hhcmVkLWRlZmF1bHQiIGxpYnJhcnk9IlNUNV9SU0xUIiB0YWJsZT0iTU9PRFlTX0xPQU4iLz4KICAgICAgICAgICAgPEJ1c2luZXNzSXRlbUZvbGRlcj4KICAgICAgICAgICAgICAgIDxEYXRhSXRlbSBuYW1lPSJiaTg1MiIgeHJlZj0iTlVNX0FDQ09VTlQiLz4KICAgICAgICAgICAgICAgIDxEYXRhSXRlbSBuYW1lPSJiaTg1MyIgeHJlZj0iTU9PRFlTX0FDQ09VTlRfTlVNQkVSIi8+CiAgICAgICAgICAgICAgICA8RGF0YUl0ZW0gbmFtZT0iYmk4NTQiIHhyZWY9Ik1PT0RZU19JRF9DVVNUX0FOT05ZTUlaRUQiLz4KICAgICAgICAgICAgICAgIDxEYXRhSXRlbSBuYW1lPSJiaTg1NSIgeHJlZj0iTU9PRFlTX0lEX0dVQVJfQU5PTllNSVpFRCIvPgogICAgICAgICAgICAgICAgPERhdGFJdGVtIG5hbWU9ImJpODU2IiB4cmVmPSJNT09EWVNfQVZFUkFHRV9MSUZFIi8+CiAgICAgICAgICAgICAgICA8RGF0YUl0ZW0gbmFtZT0iYmk4NTciIHhyZWY9Ik1PT0RZU19GTEFHX0NDX0VMSUdJQkxFIi8+CiAgICAgICAgICAgICAgICA8RGF0YUl0ZW0gbmFtZT0iYmk4NTgiIHhyZWY9IkNPREVfQ1VSUkVOQ1lfT1VUIi8+CiAgICAgICAgICAgICAgICA8RGF0YUl0ZW0gbmFtZT0iYmk4NTkiIHhyZWY9IkNVUlJfRVhDSF9SQVRFIi8+CiAgICAgICAgICAgICAgICA8RGF0YUl0ZW0gbmFtZT0iYmk4NjAiIHhyZWY9IkNVUlJFTlRfUkFURSIvPgogICAgICAgICAgICAgICAgPERhdGFJdGVtIG5hbWU9ImJpODYxIiB4cmVmPSJOVU1fQ09NTUVSQ0lBTF9SRUdJU1RFUiIvPgogICAgICAgICAgICAgICAgPERhdGFJdGVtIG5hbWU9ImJpODYyIiB4cmVmPSJDVVNUT01FUl9DT1VOVFJZIi8+CiAgICAgICAgICAgICAgICA8RGF0YUl0ZW0gbmFtZT0iYmk4NjMiIHhyZWY9IkNVU1RfR1JPVVBJTkdfRE9NQUlOIi8+CiAgICAgICAgICAgICAgICA8RGF0YUl0ZW0gbmFtZT0iYmk4NjQiIHhyZWY9IklEX0NVU1RPTUVSIi8+CiAgICAgICAgICAgICAgICA8RGF0YUl0ZW0gbmFtZT0iYmk4NjUiIHhyZWY9IkNPREVfQ1VTVF9PRU5BQ0UiLz4KICAgICAgICAgICAgICAgIDxEYXRhSXRlbSBuYW1lPSJiaTg2NiIgeHJlZj0iTlVNX09FTkJfSURFTlQiLz4KICAgICAgICAgICAgICAgIDxEYXRhSXRlbSBuYW1lPSJiaTg2NyIgeHJlZj0iQ1VTVF9QT0xJVElDQUxfUkVHSU9OIi8+CiAgICAgICAgICAgICAgICA8RGF0YUl0ZW0gbmFtZT0iYmk4NjgiIHhyZWY9IlBPU1RBTF9DT0RFIi8+CiAgICAgICAgICAgICAgICA8RGF0YUl0ZW0gbmFtZT0iYmk4NjkiIHhyZWY9IkNVU1RfUkFUSU5HX01FVEhPRCIvPgogICAgICAgICAgICAgICAgPERhdGFJdGVtIG5hbWU9ImJpODcwIiB4cmVmPSJDVVNUX1NSVF9OQU1FIi8+CiAgICAgICAgICAgICAgICA8RGF0YUl0ZW0gbmFtZT0iYmk4NzEiIHhyZWY9IkNVU1RfU1JUX05BTUVfQ09ERSIvPgogICAgICAgICAgICAgICAgPERhdGFJdGVtIG5hbWU9ImJpODcyIiB4cmVmPSJDVVNUX1RZUEVfU1VCX0dST1VQIi8+CiAgICAgICAgICAgICAgICA8RGF0YUl0ZW0gbmFtZT0iYmk4NzMiIHhyZWY9IlRfREFUX1NUSUNIVEFHIi8+CiAgICAgICAgICAgICAgICA8RGF0YUl0ZW0gbmFtZT0iYmk4NzQiIHhyZWY9Ik1PT0RZU19EQVlTX09WRVJEVUUiLz4KICAgICAgICAgICAgICAgIDxEYXRhSXRlbSBuYW1lPSJiaTg3NSIgeHJlZj0iTU9PRFlTX0VMQVBTRURfTU9OVEhfU0lOQ0VfT1JJRyIvPgogICAgICAgICAgICAgICAgPERhdGFJdGVtIG5hbWU9ImJpODc2IiB4cmVmPSJEQVRFX0ZJWEVEX0JJTkRJTkdfRU5EIi8+CiAgICAgICAgICAgICAgICA8RGF0YUl0ZW0gbmFtZT0iYmk4NzciIHhyZWY9Ik1PT0RZU19GTEFHX0dST1VQX0VOVElUWSIvPgogICAgICAgICAgICAgICAgPERhdGFJdGVtIG5hbWU9ImJpODc4IiB4cmVmPSJHVUFSX05VTV9DT01NRVJDSUFMX1JFR0lTVEVSIi8+CiAgICAgICAgICAgICAgICA8RGF0YUl0ZW0gbmFtZT0iYmk4NzkiIHhyZWY9IkdVQVJfQ1VTVE9NRVJfQ09VTlRSWSIvPgogICAgICAgICAgICAgICAgPERhdGFJdGVtIG5hbWU9ImJpODgwIiB4cmVmPSJHVUFSX0NVU1RfR1JPVVBJTkdfRE9NQUlOIi8+CiAgICAgICAgICAgICAgICA8RGF0YUl0ZW0gbmFtZT0iYmk4ODEiIHhyZWY9IkdVQVJfSURfQ1VTVE9NRVIiLz4KICAgICAgICAgICAgICAgIDxEYXRhSXRlbSBuYW1lPSJiaTg4MiIgeHJlZj0iR1VBUl9DT0RFX0NVU1RfT0VOQUNFIi8+CiAgICAgICAgICAgICAgICA8RGF0YUl0ZW0gbmFtZT0iYmk4ODMiIHhyZWY9IkdVQVJfTlVNX09FTkJfSURFTlQiLz4KICAgICAgICAgICAgICAgIDxEYXRhSXRlbSBuYW1lPSJiaTg4NCIgeHJlZj0iR1VBUl9DVVNUX1BPTElUSUNBTF9SRUdJT04iLz4KICAgICAgICAgICAgICAgIDxEYXRhSXRlbSBuYW1lPSJiaTg4NSIgeHJlZj0iR1VBUl9QT1NUQUxfQ09ERSIvPgogICAgICAgICAgICAgICAgPERhdGFJdGVtIG5hbWU9ImJpODg2IiB4cmVmPSJHVUFSX0NVU1RfU1JUX05BTUUiLz4KICAgICAgICAgICAgICAgIDxEYXRhSXRlbSBuYW1lPSJiaTg4NyIgeHJlZj0iR1VBUl9DVVNUX1NSVF9OQU1FX0NPREUiLz4KICAgICAgICAgICAgICAgIDxEYXRhSXRlbSBuYW1lPSJiaTg4OCIgeHJlZj0iR1VBUl9DVVNUX1RZUEVfU1VCX0dST1VQIi8+CiAgICAgICAgICAgICAgICA8RGF0YUl0ZW0gbmFtZT0iYmk4ODkiIHhyZWY9IklEX0dSUF9DVVNUT01FUiIvPgogICAgICAgICAgICAgICAgPERhdGFJdGVtIG5hbWU9ImJpODkwIiB4cmVmPSJQRVJDX0dSUF9DVVNUX0xUVl9SQVRJT19JTkRYRCIvPgogICAgICAgICAgICAgICAgPERhdGFJdGVtIG5hbWU9ImJpODkxIiB4cmVmPSJNT09EWVNfR1JQX0NVU1RfTFRWX1BST1BfSU5EWEQiLz4KICAgICAgICAgICAgICAgIDxEYXRhSXRlbSBuYW1lPSJiaTg5MiIgeHJlZj0iU1VNX0dSUF9DVVNUX0xUVl9QUk9QX0lORFhEX0VVUiIvPgogICAgICAgICAgICAgICAgPERhdGFJdGVtIG5hbWU9ImJpODkzIiB4cmVmPSJNT09EWVNfRkxBR19QQVJUSUFMX0NPTU1FUkNJQUwiLz4KICAgICAgICAgICAgICAgIDxEYXRhSXRlbSBuYW1lPSJiaTg5NCIgeHJlZj0iTU9PRFlTX0ZMQUdfUkVTSURFTlRJQUwiLz4KICAgICAgICAgICAgICAgIDxEYXRhSXRlbSBuYW1lPSJiaTg5NSIgeHJlZj0iVFlQRV9JTlNUQUxMTUVOVCIvPgogICAgICAgICAgICAgICAgPERhdGFJdGVtIG5hbWU9ImJpODk2IiB4cmVmPSJOVU1fSU5TVElUVVRFIi8+CiAgICAgICAgICAgICAgICA8RGF0YUl0ZW0gbmFtZT0iYmk4OTciIHhyZWY9Ik1BUkdJTiIvPgogICAgICAgICAgICAgICAgPERhdGFJdGVtIG5hbWU9ImJpODk4IiB4cmVmPSJSUFlNTlRfU0NIRExfUEFZTUVOVF9GUkVRIi8+CiAgICAgICAgICAgICAgICA8RGF0YUl0ZW0gbmFtZT0iYmk4OTkiIHhyZWY9IklSX0JFSEFWSU9SIi8+CiAgICAgICAgICAgICAgICA8RGF0YUl0ZW0gbmFtZT0iYmk5MDAiIHhyZWY9Ik1PT0RZU19JRF9MT0FOIi8+CiAgICAgICAgICAgICAgICA8RGF0YUl0ZW0gbmFtZT0iYmk5MDEiIHhyZWY9IkxPQU5fUFVSUE9TRSIvPgogICAgICAgICAgICAgICAgPERhdGFJdGVtIG5hbWU9ImJpOTAyIiB4cmVmPSJDT0RFX1BST1BfQ09VTlRSWSIvPgogICAgICAgICAgICAgICAgPERhdGFJdGVtIG5hbWU9ImJpOTAzIiB4cmVmPSJNT09EWVNfSURfTUFJTl9QUk9QRVJUWSIvPgogICAgICAgICAgICAgICAgPERhdGFJdGVtIG5hbWU9ImJpOTA0IiB4cmVmPSJQUk9QX1BPU1RBTF9DT0RFIi8+CiAgICAgICAgICAgICAgICA8RGF0YUl0ZW0gbmFtZT0iYmk5MDUiIHhyZWY9IlBST1BfUkVHSU9OIi8+CiAgICAgICAgICAgICAgICA8RGF0YUl0ZW0gbmFtZT0iYmk5MDYiIHhyZWY9IkZMQUdfUFJPUF9VTkRFUl9DT05TVFJVQ1RJT04iLz4KICAgICAgICAgICAgICAgIDxEYXRhSXRlbSBuYW1lPSJiaTkwNyIgeHJlZj0iTU9PRFlTX0RBVEVfTUFJTl9QUk9QX1ZBTFVBVElPTiIvPgogICAgICAgICAgICAgICAgPERhdGFJdGVtIG5hbWU9ImJpOTA4IiB4cmVmPSJNT09EWVNfREFURV9NQVRVUklUWSIvPgogICAgICAgICAgICAgICAgPERhdGFJdGVtIG5hbWU9ImJpOTA5IiB4cmVmPSJNS1RfVkFMIi8+CiAgICAgICAgICAgICAgICA8RGF0YUl0ZW0gbmFtZT0iYmk5MTAiIHhyZWY9Ik1LVF9WQUxfRVVSIi8+CiAgICAgICAgICAgICAgICA8RGF0YUl0ZW0gbmFtZT0iYmk5MTEiIHhyZWY9IkNPVU5UX1BST1BfQUNDT1VOVF9FRkZFQ1RJVkUiLz4KICAgICAgICAgICAgICAgIDxEYXRhSXRlbSBuYW1lPSJiaTkxMiIgeHJlZj0iQ09VTlRfUFJPUF9PUFRfQ09WRVJBR0UiLz4KICAgICAgICAgICAgICAgIDxEYXRhSXRlbSBuYW1lPSJiaTkxMyIgeHJlZj0iTU9PRFlTX0RBVEVfT1JJR0lOQVRJT04iLz4KICAgICAgICAgICAgICAgIDxEYXRhSXRlbSBuYW1lPSJiaTkxNCIgeHJlZj0iTU9PRFlTX0FNVF9PVkVSRFVFIi8+CiAgICAgICAgICAgICAgICA8RGF0YUl0ZW0gbmFtZT0iYmk5MTUiIHhyZWY9Ik1PT0RZU19PVkVSRFVFX1RIUkVTSE9MRCIvPgogICAgICAgICAgICAgICAgPERhdGFJdGVtIG5hbWU9ImJpOTE2IiB4cmVmPSJBTVRfT1dOX0JBTEFOQ0UiLz4KICAgICAgICAgICAgICAgIDxEYXRhSXRlbSBuYW1lPSJiaTkxNyIgeHJlZj0iQU1UX09XTl9CQUxBTkNFX0VVUiIvPgogICAgICAgICAgICAgICAgPERhdGFJdGVtIG5hbWU9ImJpOTE4IiB4cmVmPSJET01fUE9PTCIvPgogICAgICAgICAgICAgICAgPERhdGFJdGVtIG5hbWU9ImJpOTE5IiB4cmVmPSJUWVBFX1JFRFVDVElPTiIvPgogICAgICAgICAgICAgICAgPERhdGFJdGVtIG5hbWU9ImJpOTIwIiB4cmVmPSJQUk9EVUNUX0dfQ09ERSIvPgogICAgICAgICAgICAgICAgPERhdGFJdGVtIG5hbWU9ImJpOTIxIiB4cmVmPSJNT09EWVNfUFJPUEVSVFlfVVNBR0UiLz4KICAgICAgICAgICAgICAgIDxEYXRhSXRlbSBuYW1lPSJiaTkyMiIgeHJlZj0iUVJNX0FDQ09VTlQiLz4KICAgICAgICAgICAgICAgIDxEYXRhSXRlbSBuYW1lPSJiaTkyMyIgeHJlZj0iSU5URVJFU1RfSU5ESUNBVE9SIi8+CiAgICAgICAgICAgICAgICA8RGF0YUl0ZW0gbmFtZT0iYmk5MjQiIHhyZWY9IlJFRklOQU5DSU5HX01BUktFUiIvPgogICAgICAgICAgICAgICAgPERhdGFJdGVtIG5hbWU9ImJpOTI1IiB4cmVmPSJNT09EWVNfSURfUkVQT1JUSU5HX0NVU1RPTUVSIi8+CiAgICAgICAgICAgICAgICA8RGF0YUl0ZW0gbmFtZT0iYmk5MjYiIHhyZWY9Ik1PT0RZU19JRF9SRVBPUlRJTkdfR1VBUkFOVE9SIi8+CiAgICAgICAgICAgICAgICA8RGF0YUl0ZW0gbmFtZT0iYmk5MjciIHhyZWY9Ik1PT0RZU19JRF9MT0FOX1JFUE9SVElORyIvPgogICAgICAgICAgICAgICAgPERhdGFJdGVtIG5hbWU9ImJpOTI4IiB4cmVmPSJNT09EWVNfUkVTSURVQUxfTU9OVEhTX01BVFVSSVRZIi8+CiAgICAgICAgICAgICAgICA8RGF0YUl0ZW0gbmFtZT0iYmk5MjkiIHhyZWY9IkFNVF9SRVNJRFVBTCIvPgogICAgICAgICAgICAgICAgPERhdGFJdGVtIG5hbWU9ImJpOTMwIiB4cmVmPSJJTlRSU1RfQklORElOR19TVUJUWVBFIi8+CiAgICAgICAgICAgICAgICA8RGF0YUl0ZW0gbmFtZT0iYmk5MzEiIHhyZWY9IlRfREFUX0xPQURfSElTVCIvPgogICAgICAgICAgICAgICAgPERhdGFJdGVtIG5hbWU9ImJpOTMyIiB4cmVmPSJQRVJDX0dSUF9DVVNUX0xUVl9SQVRJT19VTkRYRCIvPgogICAgICAgICAgICAgICAgPERhdGFJdGVtIG5hbWU9ImJpOTMzIiB4cmVmPSJTVU1fR1JQX0NVU1RfTFRWX09XTl9QUklPUl9VTkRYRCIvPgogICAgICAgICAgICAgICAgPERhdGFJdGVtIG5hbWU9ImJpOTM0IiB4cmVmPSJTVU1fR1JQX0NVU1RfTFRWX1BSSU9SX1VORFhEX0VVUiIvPgogICAgICAgICAgICAgICAgPERhdGFJdGVtIG5hbWU9ImJpOTM1IiB4cmVmPSJNT09EWVNfR1JQX0NVU1RfTFRWX1BST1BfVU5EWEQiLz4KICAgICAgICAgICAgICAgIDxEYXRhSXRlbSBuYW1lPSJiaTkzNiIgeHJlZj0iU1VNX0dSUF9DVVNUX0xUVl9QUk9QX1VORFhEX0VVUiIvPgogICAgICAgICAgICAgICAgPFByZWRlZmluZWREYXRhSXRlbSBuYW1lPSJiaTkzNyIgbGFiZWw9IkZyZXF1ZW5jeSIgdXNhZ2U9InF1YW50aXRhdGl2ZSIgZm9ybWF0PSJDT01NQTEyLiIgY2FsY3VsYXRpb249InRvdGFsQ291bnQiLz4KICAgICAgICAgICAgICAgIDxQcmVkZWZpbmVkRGF0YUl0ZW0gbmFtZT0iYmk5MzgiIGxhYmVsPSJGcmVxdWVuY3kgUGVyY2VudCIgdXNhZ2U9InF1YW50aXRhdGl2ZSIgZm9ybWF0PSJQRVJDRU5UMjAuMiIgY2FsY3VsYXRpb249InRvdGFsQ291bnRQZXJjZW50Ii8+CiAgICAgICAgICAgICAgICA8Q2FsY3VsYXRlZEl0ZW0gbmFtZT0iYmkxMDQ2IiBsYWJlbD0iTm9taW5hbCAobW4pIiB1c2FnZT0icXVhbnRpdGF0aXZlIiBmb3JtYXQ9IkNPTU1BMTIuIiBhZ2dyZWdhdGlvbj0ic3VtIiBkYXRhVHlwZT0iZG91YmxlIj4KICAgICAgICAgICAgICAgICAgICA8RXhwcmVzc2lvbj5kaXYobmVnKCR7Ymk5MTcscmF3fSksMTAwMDAwMCk8L0V4cHJlc3Npb24+CiAgICAgICAgICAgICAgICA8L0NhbGN1bGF0ZWRJdGVtPgogICAgICAgICAgICAgICAgPENhbGN1bGF0ZWRJdGVtIG5hbWU9ImJpMTA1OSIgbGFiZWw9IkFUVCBBc3NldCBUeXBlIiB1c2FnZT0iY2F0ZWdvcmljYWwiIGZvcm1hdD0iJC4iIGFnZ3JlZ2F0aW9uPSJzdW0iIHNvcnRPbj0iY3VzdG9tIiBjdXN0b21Tb3J0PSJjczYxMjAiIGRhdGFUeXBlPSJzdHJpbmciPgogICAgICAgICAgICAgICAgICAgIDxFeHByZXNzaW9uPmNvbmQob3I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xvcihpbigke2JpODY5LGJpbm5lZH0sJ1dCTUVHJywnV0JXRUcnKSxhbmQoaW4oJHtiaTg2OSxiaW5uZWR9LCdCSUwnLCdFQVInLCdQQVUnLCdQUksnLCdaSUhBVUFOSycsJ1pJSEFVU0FOJyksaW4oJHtiaTg2MyxiaW5uZWR9LCdLTycsJ1BSJywnRkInKSxlcSgke2JpODk0LGJpbm5lZH0sJ1knKSkpKSwnUmVzaWRlbnRpYWwnLCdDb21tZXJjaWFsJyk8L0V4cHJlc3Npb24+CiAgICAgICAgICAgICAgICA8L0NhbGN1bGF0ZWRJdGVtPgogICAgICAgICAgICAgICAgPERhdGFJdGVtIG5hbWU9ImJpMTA4OCIgeHJlZj0iTU9PRFlTX1VOSVFVRV9DVVNUX05BTUUiLz4KICAgICAgICAgICAgICAgIDxEYXRhSXRlbSBuYW1lPSJiaTEwODkiIHhyZWY9Ik1PT0RZU19VTklRVUVfR1VBUl9OQU1FIi8+CiAgICAgICAgICAgICAgICA8QWdncmVnYXRlQ2FsY3VsYXRlZEl0ZW0gbmFtZT0iYmkxMTcxIiBsYWJlbD0iTnVtYmVyIG9mIE1vcnRnYWdlIExvYW5zIiBmb3JtYXQ9IkNPTU1BMTIuIiBkYXRhVHlwZT0iZG91YmxlIj4KICAgICAgICAgICAgICAgICAgICA8RXhwcmVzc2lvbj5hZ2dyZWdhdGUoY291bnREaXN0aW5jdCxncm91cCwke2JpOTI3LGJpbm5lZH0pPC9FeHByZXNzaW9uPgogICAgICAgICAgICAgICAgPC9BZ2dyZWdhdGVDYWxjdWxhdGVkSXRlbT4KICAgICAgICAgICAgICAgIDxDYWxjdWxhdGVkSXRlbSBuYW1lPSJiaTEyNzciIGxhYmVsPSJJbnRlcmVzdCBSYXRlIFR5cGUiIHVzYWdlPSJjYXRlZ29yaWNhbCIgZm9ybWF0PSIkLiIgYWdncmVnYXRpb249InN1bSIgc29ydE9uPSJjdXN0b20iIGN1c3RvbVNvcnQ9ImNzNjExOSIgZGF0YVR5cGU9InN0cmluZyI+CiAgICAgICAgICAgICAgICAgICAgPEV4cHJlc3Npb24+Y29uZChpbigke2JpOTMwLGJpbm5lZH0sJ2lzJywnaW4nLCdpYicsJyAnKSwnRmxvYXRpbmcgcmF0ZScsJ0ZpeGVkIHJhdGUnKTwvRXhwcmVzc2lvbj4KICAgICAgICAgICAgICAgIDwvQ2FsY3VsYXRlZEl0ZW0+CiAgICAgICAgICAgICAgICA8Q2FsY3VsYXRlZEl0ZW0gbmFtZT0iYmkxMjg5IiBsYWJlbD0iQVRUIFJlZHVjdGlvbiBUeXBlIiB1c2FnZT0iY2F0ZWdvcmljYWwiIGZvcm1hdD0iJC4iIGFnZ3JlZ2F0aW9uPSJzdW0iIHNvcnRPbj0iY3VzdG9tIiBjdXN0b21Tb3J0PSJjczEzODUiIGRhdGFUeXBlPSJzdHJpbmciPgogICAgICAgICAgICAgICAgICAgIDxFeHByZXNzaW9uPmNvbmQoZXEoJHtiaTkxOSxiaW5uZWR9LCdCdWxsZXQnKSwnQnVsbGV0IC8gaW50ZXJlc3Qgb25seScsY29uZChpbigke2JpOTE5LGJpbm5lZH0sJ0FubnVhbGx5JywnUXVhcnRlcmx5JywnU2VtaS1hbm51YWxseScsJ01vbnRobHknKSwnQW1vcnRpc2luZycsJ090aGVyJykpPC9FeHByZXNzaW9uPgogICAgICAgICAgICAgICAgPC9DYWxjdWxhdGVkSXRlbT4KICAgICAgICAgICAgICAgIDxDYWxjdWxhdGVkSXRlbSBuYW1lPSJiaTEzOTUiIGxhYmVsPSJTZWFzb25pbmcgKGluIG1vbnRocykiIHVzYWdlPSJjYXRlZ29yaWNhbCIgZm9ybWF0PSIkLiIgYWdncmVnYXRpb249InN1bSIgZGF0YVR5cGU9InN0cmluZyI+CiAgICAgICAgICAgICAgICAgICAgPEV4cHJlc3Npb24+Y29uZChsdCgke2JpODc1LHJhd30sMTIpLCcmbHQ7IDEyJyxjb25kKGx0KCR7Ymk4NzUscmF3fSwyNCksJ+KJpTEyLSZsdDsyNCcsY29uZChsdCgke2JpODc1LHJhd30sMzYpLCfiiaUyNC0mbHQ7MzYnLGNvbmQobHQoJHtiaTg3NSxyYXd9LDYwKSwn4omlMzYtJmx0OzYwJywn4omlNjAnKSkpKTwvRXhwcmVzc2lvbj4KICAgICAgICAgICAgICAgIDwvQ2FsY3VsYXRlZEl0ZW0+CiAgICAgICAgICAgICAgICA8R3JvdXBlZEl0ZW0gbmFtZT0iYmkxNDM4IiBsYWJlbD0iTG9hbiBCdWNrZXRzIiBzb3J0T249ImN1c3RvbSIgY3VzdG9tU29ydD0iY3MxNTE2IiBncm91cGluZz0iZ3IxNDQwIiBkYXRhVHlwZT0ic3RyaW5nIj4KICAgICAgICAgICAgICAgICAgICA8R3JvdXBpbmdQYXJhbWV0ZXJzPgogICAgICAgICAgICAgICAgICAgICAgICA8R3JvdXBpbmdQYXJhbWV0ZXIgcGFyYW1ldGVyPSJiaTkxNyIgdmFyaWFibGU9InZhcjE0MzkiLz4KICAgICAgICAgICAgICAgICAgICA8L0dyb3VwaW5nUGFyYW1ldGVycz4KICAgICAgICAgICAgICAgIDwvR3JvdXBlZEl0ZW0+CiAgICAgICAgICAgICAgICA8QWdncmVnYXRlQ2FsY3VsYXRlZEl0ZW0gbmFtZT0iYmkxNDg0IiBsYWJlbD0iJSBOdW1iZXIgb2YgTG9hbnMiIGZvcm1hdD0iUEVSQ0VOVDEyLjIiIGRhdGFUeXBlPSJkb3VibGUiPgogICAgICAgICAgICAgICAgICAgIDxFeHByZXNzaW9uPmRpdihhZ2dyZWdhdGUoY291bnREaXN0aW5jdCxncm91cCwke2JpOTI3LGJpbm5lZH0pLGFnZ3JlZ2F0ZShjb3VudERpc3RpbmN0LGFsbCwke2JpOTI3LGJpbm5lZH0pKTwvRXhwcmVzc2lvbj4KICAgICAgICAgICAgICAgIDwvQWdncmVnYXRlQ2FsY3VsYXRlZEl0ZW0+CiAgICAgICAgICAgICAgICA8Q2FsY3VsYXRlZEl0ZW0gbmFtZT0iYmkxNTQ2IiBsYWJlbD0iQXZlcmFnZSBOb21pbmFsICgwMDBzKSIgdXNhZ2U9InF1YW50aXRhdGl2ZSIgZm9ybWF0PSJDT01NQTEyLiIgYWdncmVnYXRpb249ImF2ZXJhZ2UiIGRhdGFUeXBlPSJkb3VibGUiPgogICAgICAgICAgICAgICAgICAgIDxFeHByZXNzaW9uPmRpdihuZWcoJHtiaTkxNyxyYXd9KSwxMDAwKTwvRXhwcmVzc2lvbj4KICAgICAgICAgICAgICAgIDwvQ2FsY3VsYXRlZEl0ZW0+CiAgICAgICAgICAgICAgICA8UHJlZGVmaW5lZERhdGFJdGVtIG5hbWU9ImJpMTY1NSIgbGFiZWw9IiUgb2YgVG90YWwgQXNzZXRzIiB1c2FnZT0icXVhbnRpdGF0aXZlIiBmb3JtYXQ9IlBFUkNFTlQxMi4yIiBjYWxjdWxhdGlvbj0ic3VtUGVyY2VudCIgYmFzZT0iYmkxMDQ2IiB0b3RhbD0iY29sdW1uU3VidG90YWwiLz4KICAgICAgICAgICAgICAgIDxEYXRhSXRlbSBuYW1lPSJiaTE4MjkiIGxhYmVsPSJNYWluIFByb3BlcnR5IFJlZ2lvbiAoMSkiIHhyZWY9IlBST1BfUkVHSU9OIiBzb3J0T249ImN1c3RvbSIgY3VzdG9tU29ydD0iY3MxODI4Ii8+CiAgICAgICAgICAgICAgICA8RGF0YUl0ZW0gbmFtZT0iYmkxODMwIiBsYWJlbD0iTnVtYmVyIG9mIFByb3BlcnRpZXMgKGNvdmVyYWdlKSIgeHJlZj0iQ09VTlRfUFJPUF9PUFRfQ09WRVJBR0UiLz4KICAgICAgICAgICAgICAgIDxDYWxjdWxhdGVkSXRlbSBuYW1lPSJiaTE4MzEiIGxhYmVsPSJBc3NldCBUeXBlIiB1c2FnZT0iY2F0ZWdvcmljYWwiIGZvcm1hdD0iJC4iIGFnZ3JlZ2F0aW9uPSJzdW0iIGRhdGFUeXBlPSJzdHJpbmciPgogICAgICAgICAgICAgICAgICAgIDxFeHByZXNzaW9uPmNvbmQ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wnUHJvbW90ZWQgSG91c2luZycsY29uZChvcihpbigke2JpODY5LGJpbm5lZH0sJ1dCTUVHJywnV0JXRUcnKSxhbmQoaW4oJHtiaTg2OSxiaW5uZWR9LCdCSUwnLCdFQVInLCdQQVUnLCdQUksnLCdaSUhBVUFOSycsJ1pJSEFVU0FOJyksaW4oJHtiaTg2MyxiaW5uZWR9LCdLTycsJ1BSJywnRkInKSxlcSgke2JpODk0LGJpbm5lZH0sJ1knKSkpLCdSZXNpZGVudGlhbCcsJ0NvbW1lcmNpYWwnKSk8L0V4cHJlc3Npb24+CiAgICAgICAgICAgICAgICA8L0NhbGN1bGF0ZWRJdGVtPgogICAgICAgICAgICAgICAgPEdyb3VwZWRJdGVtIG5hbWU9ImJpMTgzNCIgbGFiZWw9IkN1cnJlbnQgUmVtYWluaW5nIFRlcm0gKGluIHllYXJzKSIgc29ydE9uPSJjdXN0b20iIGN1c3RvbVNvcnQ9ImNzMTgzMyIgZ3JvdXBpbmc9ImdyMTgzMiIgZGF0YVR5cGU9InN0cmluZyI+CiAgICAgICAgICAgICAgICAgICAgPEdyb3VwaW5nUGFyYW1ldGVycz4KICAgICAgICAgICAgICAgICAgICAgICAgPEdyb3VwaW5nUGFyYW1ldGVyIHBhcmFtZXRlcj0iYmk5MjgiIHZhcmlhYmxlPSJ2YXIxMTEiLz4KICAgICAgICAgICAgICAgICAgICA8L0dyb3VwaW5nUGFyYW1ldGVycz4KICAgICAgICAgICAgICAgIDwvR3JvdXBlZEl0ZW0+CiAgICAgICAgICAgICAgICA8R3JvdXBlZEl0ZW0gbmFtZT0iYmkxODM3IiBsYWJlbD0iSW5kZXhlZCBMVFYgcmFuZ2UiIHNvcnRPbj0iY3VzdG9tIiBjdXN0b21Tb3J0PSJjczE4MzYiIGdyb3VwaW5nPSJncjE4MzUiIGRhdGFUeXBlPSJzdHJpbmciPgogICAgICAgICAgICAgICAgICAgIDxHcm91cGluZ1BhcmFtZXRlcnM+CiAgICAgICAgICAgICAgICAgICAgICAgIDxHcm91cGluZ1BhcmFtZXRlciBwYXJhbWV0ZXI9ImJpODkwIiB2YXJpYWJsZT0idmFyMTMzIi8+CiAgICAgICAgICAgICAgICAgICAgPC9Hcm91cGluZ1BhcmFtZXRlcnM+CiAgICAgICAgICAgICAgICA8L0dyb3VwZWRJdGVtPgogICAgICAgICAgICAgICAgPEdyb3VwZWRJdGVtIG5hbWU9ImJpMTgzOSIgbGFiZWw9Ik9jY3VwYW5jeSBUeXBlIC0gUHJvbW90ZWQgSG91c2luZyIgZ3JvdXBpbmc9ImdyMTgzO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R3JvdXBlZEl0ZW0gbmFtZT0iYmkxODQxIiBsYWJlbD0iT2NjdXBhbmN5IFR5cGUgLSBSZXNpZGVudGlhbCIgZ3JvdXBpbmc9ImdyMTg0M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Q2FsY3VsYXRlZEl0ZW0gbmFtZT0iYmkxODQzIiBsYWJlbD0iTG9hbiBQdXJwb3NlIChNb29keXMpIiB1c2FnZT0iY2F0ZWdvcmljYWwiIGZvcm1hdD0iJC4iIGFnZ3JlZ2F0aW9uPSJzdW0iIHNvcnRPbj0iY3VzdG9tIiBjdXN0b21Tb3J0PSJjczE4NDIiIGRhdGFUeXBlPSJzdHJpbmciPgogICAgICAgICAgICAgICAgICAgIDxFeHByZXNzaW9uPmNvbmQoYW5kKGluKCR7Ymk5MDEsYmlubmVkfSwnUFdPSE4nLCdQV1pXSycsJ1BXU09OJywnS0JBVUYnLCdFUlJHQicsJ0VSUk1IJywnRVJSU08nLCdLS09XTycsJ0xQMDA4JyksZXEoJHtiaTkwNixiaW5uZWR9LCdZJykpLCdDb25zdHJ1Y3Rpb24gKG5ldyknLGNvbmQoYW5kKGluKCR7Ymk5MDEsYmlubmVkfSwnUFdPSE4nLCdQV1pXSycsJ1BXU09OJywnS0JBVUYnLCdFUlJHQicsJ0VSUk1IJywnRVJSU08nLCdLS09XTycsJ0xQMDA4JyksZXEoJHtiaTkwNixiaW5uZWR9LCdOJykpLCdQdXJjaGFzZScsY29uZChpbigke2JpOTAxLGJpbm5lZH0sJ1BBTkxIJywnUFdBTkwnLCdLWklOSycsJ0tHRUlNJywnTFAwMDknKSwnUHVyY2hhc2UnLGNvbmQoZXEoJHtiaTkwMSxiaW5uZWR9LCdTQ0hVTCcpLCdSRS1NT1JUR0FHRScsY29uZChlcSgke2JpOTAxLGJpbm5lZH0sJ1BLT05TJyksJ0VRVUlUWSBSRUxFQVNFJyxjb25kKGluKCR7Ymk5MDEsYmlubmVkfSwnUFdTQUgnLCdQV1NBTicsJ0taSU5TJyksJ1JFTk9WQVRJT04nLGNvbmQoaW4oJHtiaTkwMSxiaW5uZWR9LCdLTE9NQicsJ0tFSU5GJywnS0FVU0YnLCdLQkVUUicsJ0tCQVVBJywnUFNPTlQnLCdLSU5WRScsJ0tGUkVJJywnS0dJUk8nLCdTT05TVCcsJ0JFVFInLCdMUDAwMScsJ0xQMDAyJywnTFAwMDMnLCdMUDAwNCcsJ0xQMDA1JywnTFAwMDYnLCdMUDAwNycsJ0xQMDEwJywnTFAwMTEnLCdMUDAxMicsJ0xQMDEzJywnTFAwMTQnLCdMUDAxNScsJ0xQMDE2JywnTFAwMTcnLCdMUDAxOCcsJ0xQMDE5JywnTFAwMjAnLCdMUDAyMScsJ0xQMDIyJywnTFAwMjMnLCdMUDAyNCcsJ0xQMDI1JywnTFAwMjYnLCdMUDAyNycsJ0xQMDI4JywnTFAwMjknLCdMUDAzMCcsJ0xQMDMxJywnTFAwMzInLCdMUDAzMycsJ0xQMDM0JywnTFAwMzUnLCdMUDAzNicsJ0xQMDM3JywnTFAwMzgnLCdMUDAzOScsJ0xQMDQwJywnTFAwNDEnLCdMUDA0MicsJ0xQMDQzJywnTFAwNDQnLCdMUDA0NScsJ0xQMDQ2JywnTFAwNDcnLCdMUDA0OCcsJ0xQMDQ5JywnTFAwNTAnLCdNVUxUSVBMRScpLCdPdGhlci9ObyBkYXRhJywnICcpKSkpKSkpPC9FeHByZXNzaW9uPgogICAgICAgICAgICAgICAgPC9DYWxjdWxhdGVkSXRlbT4KICAgICAgICAgICAgICAgIDxDYWxjdWxhdGVkSXRlbSBuYW1lPSJiaTE4NDQiIGxhYmVsPSJJbnRlcmVzdCBSYXRlIFR5cGUgRGF0ZSIgdXNhZ2U9ImNhdGVnb3JpY2FsIiBmb3JtYXQ9IkRBVEU5IiBhZ2dyZWdhdGlvbj0ic3VtIiBkYXRhVHlwZT0iZGF0ZSI+CiAgICAgICAgICAgICAgICAgICAgPEV4cHJlc3Npb24+Y29uZChlcSgke2JpOTMwLGJpbm5lZH0sJ2ZnJyksJHtiaTkwOCxiaW5uZWR9LGNvbmQoaW4oJHtiaTkzMCxiaW5uZWR9LCdmNicsJ2ZuJywnZnYnLCdmYicsJ2Y1JyksJHtiaTg3NixiaW5uZWR9LC4pKTwvRXhwcmVzc2lvbj4KICAgICAgICAgICAgICAgIDwvQ2FsY3VsYXRlZEl0ZW0+CiAgICAgICAgICAgICAgICA8Q2FsY3VsYXRlZEl0ZW0gbmFtZT0iYmkxODQ2IiBsYWJlbD0iSW50ZXJlc3QgUmF0ZSBUeXBlICgxKSIgdXNhZ2U9ImNhdGVnb3JpY2FsIiBmb3JtYXQ9IiQuIiBhZ2dyZWdhdGlvbj0ic3VtIiBzb3J0T249ImN1c3RvbSIgY3VzdG9tU29ydD0iY3MxODQ1IiBkYXRhVHlwZT0ic3RyaW5nIj4KICAgICAgICAgICAgICAgICAgICA8RXhwcmVzc2lvbj5jb25kKGluKCR7Ymk5MzAsYmlubmVkfSwnaXMnLCdpbicsJ2liJywnICcpLCdGbG9hdGluZyByYXRlJyxjb25kKGxlKHR5cGVjYXN0KERPVUJMRSwke2JpMTg0NCxiaW5uZWR9KSx0eXBlY2FzdChET1VCTEUsbWR5KG1vbnRoKCR7Ymk4NzMsYmlubmVkfSksZG9tKCR7Ymk4NzMsYmlubmVkfSkscGx1cyh5ZWFyKCR7Ymk4NzMsYmlubmVkfSksMSkpKSksJ0Zsb2F0aW5nIHJhdGUnLGNvbmQobGUodHlwZWNhc3QoRE9VQkxFLCR7YmkxODQ0LGJpbm5lZH0pLHR5cGVjYXN0KERPVUJMRSxtZHkobW9udGgoJHtiaTg3MyxiaW5uZWR9KSxkb20oJHtiaTg3MyxiaW5uZWR9KSxwbHVzKHllYXIoJHtiaTg3MyxiaW5uZWR9KSwyKSkpKSwnRml4ZWQgcmF0ZSB3aXRoIHJlc2V0ICZsdDsyIHllYXJzJyxjb25kKGxlKHR5cGVjYXN0KERPVUJMRSwke2JpMTg0NCxiaW5uZWR9KSx0eXBlY2FzdChET1VCTEUsbWR5KG1vbnRoKCR7Ymk4NzMsYmlubmVkfSksZG9tKCR7Ymk4NzMsYmlubmVkfSkscGx1cyh5ZWFyKCR7Ymk4NzMsYmlubmVkfSksNSkpKSksJ0ZpeGVkIHJhdGUgd2l0aCByZXNldCAg4omlMiBidXQgJmx0OyA1IHllYXJzJywnRml4ZWQgcmF0ZSB3aXRoIHJlc2V0IOKJpTUgeWVhcnMnKSkpKTwvRXhwcmVzc2lvbj4KICAgICAgICAgICAgICAgIDwvQ2FsY3VsYXRlZEl0ZW0+CiAgICAgICAgICAgICAgICA8Q2FsY3VsYXRlZEl0ZW0gbmFtZT0iYmkxODQ4IiBsYWJlbD0iTG9hbnMgaW4gQXJyZWFycyAtIENvbW1lcmNpYWwgU3RyYXRpZmllZCIgdXNhZ2U9ImNhdGVnb3JpY2FsIiBmb3JtYXQ9IiQuIiBhZ2dyZWdhdGlvbj0ic3VtIiBzb3J0T249ImN1c3RvbSIgY3VzdG9tU29ydD0iY3MxODQ3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NTAiIGxhYmVsPSJQcmluY2lwYWwgUmVwYXltZW50IFBhdHRlcm4iIHVzYWdlPSJjYXRlZ29yaWNhbCIgZm9ybWF0PSIkLiIgYWdncmVnYXRpb249InN1bSIgc29ydE9uPSJjdXN0b20iIGN1c3RvbVNvcnQ9ImNzMTg0OSIgZGF0YVR5cGU9InN0cmluZyI+CiAgICAgICAgICAgICAgICAgICAgPEV4cHJlc3Npb24+Y29uZChhbmQoaW4oJHtiaTg5NSxiaW5uZWR9LCcxJywnMicpLGluKCR7Ymk5MTksYmlubmVkfSwnQW5udWFsbHknLCdNb250aGx5JywnT3RoZXInLCdRdWFydGVybHknLCdTZW1pLWFubnVhbGx5JyksbHQoJHtiaTkyOSxyYXd9LDEwMDApKSwnRnVsbHkgYW1vcnRpc2luZyBwcmluY2lwYWwgd2l0aCBwcmluY2lwYWwgcmVwYWlkIG9uIGFuIEFOTlVJVFkgYmFzaXMnLGNvbmQoYW5kKGluKCR7Ymk4OTUsYmlubmVkfSwnMycpLGluKCR7Ymk5MTksYmlubmVkfSwnQW5udWFsbHknLCdNb250aGx5JywnT3RoZXInLCdRdWFydGVybHknLCdTZW1pLWFubnVhbGx5JyksbHQoJHtiaTkyOSxyYXd9LDEwMDApKSwnRnVsbHkgYW1vcnRpc2luZyBwcmluY2lwYWwgd2l0aCBwcmluY2lwYWwgcmVwYWlkIG9uIGFub3RoZXIgYmFzaXMnLGNvbmQoYW5kKGluKCR7Ymk4OTUsYmlubmVkfSwnMCcpLGluKCR7Ymk5MTksYmlubmVkfSwnQW5udWFsbHknLCdNb250aGx5JywnT3RoZXInLCdRdWFydGVybHknLCdTZW1pLWFubnVhbGx5JyksbHQoJHtiaTkyOSxyYXd9LDEwMDApKSwnRnVsbHkgYW1vcnRpc2luZyBwcmluY2lwYWwgd2l0aCBwcmluY2lwYWwgcmVwYWlkIG9uIGFuIFNUUkFJR0hUIExJTkUgYmFzaXMnLGNvbmQoZXEoJHtiaTkxOSxiaW5uZWR9LCdCdWxsZXQnKSwnQlVMTEVUIChubyBhbW9ydGlzYXRpb24gb2YgcHJpbmNpcGFsIGJlZm9yZSByZXBheW1lbnQgb2YgbG9hbiknLGNvbmQoYW5kKGluKCR7Ymk4OTUsYmlubmVkfSwnMScsJzInKSxpbigke2JpOTE5LGJpbm5lZH0sJ0FubnVhbGx5JywnTW9udGhseScsJ090aGVyJywnUXVhcnRlcmx5JywnU2VtaS1hbm51YWxseScpLGdlKCR7Ymk5MjkscmF3fSwxMDAwKSksJ1BhcnRpYWwgQlVMTEVUIHdpdGggcGFydGlhbCBhbW9ydGlzYXRpb24gb24gYW4gQU5OVUlUWSBiYXNpcycsY29uZChhbmQoaW4oJHtiaTg5NSxiaW5uZWR9LCczJyksaW4oJHtiaTkxOSxiaW5uZWR9LCdBbm51YWxseScsJ01vbnRobHknLCdPdGhlcicsJ1F1YXJ0ZXJseScsJ1NlbWktYW5udWFsbHknKSxnZSgke2JpOTI5LHJhd30sMTAwMCkpLCdQYXJ0aWFsIEJVTExFVCB3aXRoIHBhcnRpYWwgYW1vcnRpc2F0aW9uIG9uIG90aGVyIGJhc2lzJyxjb25kKGFuZChpbigke2JpODk1LGJpbm5lZH0sJzAnKSxpbigke2JpOTE5LGJpbm5lZH0sJ0FubnVhbGx5JywnTW9udGhseScsJ090aGVyJywnUXVhcnRlcmx5JywnU2VtaS1hbm51YWxseScpLGdlKCR7Ymk5MjkscmF3fSwxMDAwKSksJ1BhcnRpYWwgQlVMTEVUIHdpdGggcGFydGlhbCBhbW9ydGlzYXRpb24gb24gYSBTVFJBSUdIVCBMSU5FIGJhc2lzJywnICcpKSkpKSkpPC9FeHByZXNzaW9uPgogICAgICAgICAgICAgICAgPC9DYWxjdWxhdGVkSXRlbT4KICAgICAgICAgICAgICAgIDxDYWxjdWxhdGVkSXRlbSBuYW1lPSJiaTE4NTEiIGxhYmVsPSJNYWluIENvdW50cnkiIHVzYWdlPSJjYXRlZ29yaWNhbCIgZm9ybWF0PSIkLiIgYWdncmVnYXRpb249InN1bSIgZGF0YVR5cGU9InN0cmluZyI+CiAgICAgICAgICAgICAgICAgICAgPEV4cHJlc3Npb24+J0F1c3RyaWEnPC9FeHByZXNzaW9uPgogICAgICAgICAgICAgICAgPC9DYWxjdWxhdGVkSXRlbT4KICAgICAgICAgICAgICAgIDxBZ2dyZWdhdGVDYWxjdWxhdGVkSXRlbSBuYW1lPSJiaTE4NTIiIGxhYmVsPSJUT1RBTCBMb2FuIEJhbGFuY2UiIGZvcm1hdD0iQ09NTUExMi4yIiBkYXRhVHlwZT0iZG91YmxlIj4KICAgICAgICAgICAgICAgICAgICA8RXhwcmVzc2lvbj5hZ2dyZWdhdGUoc3VtLGdyb3VwLG5lZygke2JpOTE3LHJhd30pKTwvRXhwcmVzc2lvbj4KICAgICAgICAgICAgICAgIDwvQWdncmVnYXRlQ2FsY3VsYXRlZEl0ZW0+CiAgICAgICAgICAgICAgICA8QWdncmVnYXRlQ2FsY3VsYXRlZEl0ZW0gbmFtZT0iYmkxODUzIiBsYWJlbD0iTk8uIE9GIExPQU5TIiBmb3JtYXQ9IkNPTU1BMTIuIiBkYXRhVHlwZT0iZG91YmxlIj4KICAgICAgICAgICAgICAgICAgICA8RXhwcmVzc2lvbj5hZ2dyZWdhdGUoY291bnREaXN0aW5jdCxncm91cCwke2JpOTAwLGJpbm5lZH0pPC9FeHByZXNzaW9uPgogICAgICAgICAgICAgICAgPC9BZ2dyZWdhdGVDYWxjdWxhdGVkSXRlbT4KICAgICAgICAgICAgICAgIDxBZ2dyZWdhdGVDYWxjdWxhdGVkSXRlbSBuYW1lPSJiaTE4NTQiIGxhYmVsPSJBdmVyYWdlIExPQU4gQkFMQU5DRSIgZm9ybWF0PSJDT01NQTEyLjIiIGRhdGFUeXBlPSJkb3VibGUiPgogICAgICAgICAgICAgICAgICAgIDxFeHByZXNzaW9uPmRpdigke2JpMTg1MixyYXd9LCR7YmkxODUzLHJhd30pPC9FeHByZXNzaW9uPgogICAgICAgICAgICAgICAgPC9BZ2dyZWdhdGVDYWxjdWxhdGVkSXRlbT4KICAgICAgICAgICAgICAgIDxBZ2dyZWdhdGVDYWxjdWxhdGVkSXRlbSBuYW1lPSJiaTE4NTUiIGxhYmVsPSJXQSBTRUFTT05JTkcgKGluIG1vbnRocyk6IiBmb3JtYXQ9IkNPTU1BMTIuMiIgZGF0YVR5cGU9ImRvdWJsZSI+CiAgICAgICAgICAgICAgICAgICAgPEV4cHJlc3Npb24+ZGl2KGFnZ3JlZ2F0ZShzdW0sZ3JvdXAsdGltZXMobmVnKCR7Ymk5MTcscmF3fSksJHtiaTg3NSxyYXd9KSksJHtiaTE4NTIscmF3fSk8L0V4cHJlc3Npb24+CiAgICAgICAgICAgICAgICA8L0FnZ3JlZ2F0ZUNhbGN1bGF0ZWRJdGVtPgogICAgICAgICAgICAgICAgPEFnZ3JlZ2F0ZUNhbGN1bGF0ZWRJdGVtIG5hbWU9ImJpMTg1NiIgbGFiZWw9IldBIFJFTUFJTklORyBURVJNIChpbiBtb250aHMpOiIgZm9ybWF0PSJDT01NQTEyLjIiIGRhdGFUeXBlPSJkb3VibGUiPgogICAgICAgICAgICAgICAgICAgIDxFeHByZXNzaW9uPmRpdihhZ2dyZWdhdGUoc3VtLGdyb3VwLHRpbWVzKG5lZygke2JpOTE3LHJhd30pLCR7Ymk5MjgscmF3fSkpLCR7YmkxODUyLHJhd30pPC9FeHByZXNzaW9uPgogICAgICAgICAgICAgICAgPC9BZ2dyZWdhdGVDYWxjdWxhdGVkSXRlbT4KICAgICAgICAgICAgICAgIDxBZ2dyZWdhdGVDYWxjdWxhdGVkSXRlbSBuYW1lPSJiaTE4NTciIGxhYmVsPSJOTy4gT0YgQk9SUk9XRVJTOiIgZm9ybWF0PSJDT01NQTEyLiIgZGF0YVR5cGU9ImRvdWJsZSI+CiAgICAgICAgICAgICAgICAgICAgPEV4cHJlc3Npb24+YWdncmVnYXRlKGNvdW50RGlzdGluY3QsZ3JvdXAsJHtiaTkyNSxiaW5uZWR9KTwvRXhwcmVzc2lvbj4KICAgICAgICAgICAgICAgIDwvQWdncmVnYXRlQ2FsY3VsYXRlZEl0ZW0+CiAgICAgICAgICAgICAgICA8QWdncmVnYXRlQ2FsY3VsYXRlZEl0ZW0gbmFtZT0iYmkxODU4IiBsYWJlbD0iV0EgSW5kZXhlZCBMVFYgKExPQU4gQkFMQU5DRSAvIElOREVYRUQgdmFsdWF0aW9uKSAoaW4gJSk6IiBmb3JtYXQ9IlBFUkNFTlQxMi4yIiBkYXRhVHlwZT0iZG91YmxlIj4KICAgICAgICAgICAgICAgICAgICA8RXhwcmVzc2lvbj5kaXYoYWdncmVnYXRlKHN1bSxncm91cCx0aW1lcyhuZWcoJHtiaTkxNyxyYXd9KSwke2JpODkwLHJhd30pKSwke2JpMTg1MixyYXd9KTwvRXhwcmVzc2lvbj4KICAgICAgICAgICAgICAgIDwvQWdncmVnYXRlQ2FsY3VsYXRlZEl0ZW0+CiAgICAgICAgICAgICAgICA8QWdncmVnYXRlQ2FsY3VsYXRlZEl0ZW0gbmFtZT0iYmkxODU5IiBsYWJlbD0iV0EgTFRWIChMT0FOIEJBTEFOQ0UgLyBvcmlnaW5hbCB2YWx1YXRpb24pIChpbiAlKToiIGZvcm1hdD0iUEVSQ0VOVDEyLjIiIGRhdGFUeXBlPSJkb3VibGUiPgogICAgICAgICAgICAgICAgICAgIDxFeHByZXNzaW9uPmRpdihhZ2dyZWdhdGUoc3VtLGdyb3VwLHRpbWVzKG5lZygke2JpOTE3LHJhd30pLCR7Ymk5MzIscmF3fSkpLCR7YmkxODUyLHJhd30pPC9FeHByZXNzaW9uPgogICAgICAgICAgICAgICAgPC9BZ2dyZWdhdGVDYWxjdWxhdGVkSXRlbT4KICAgICAgICAgICAgICAgIDxBZ2dyZWdhdGVDYWxjdWxhdGVkSXRlbSBuYW1lPSJiaTE4NjAiIGxhYmVsPSJMb2FucyB0byBlbXBsb3llZXMgb2YgZ3JvdXAgKGluICUpIiBmb3JtYXQ9IlBFUkNFTlQxMi4yIiBkYXRhVHlwZT0iZG91YmxlIj4KICAgICAgICAgICAgICAgICAgICA8RXhwcmVzc2lvbj5kaXYoYWdncmVnYXRlKHN1bSxncm91cCxjb25kKGVxKCR7Ymk4NzIsYmlubmVkfSwnTUEnKSxuZWcoJHtiaTkxNyxyYXd9KSwwKSksJHtiaTE4NTIscmF3fSk8L0V4cHJlc3Npb24+CiAgICAgICAgICAgICAgICA8L0FnZ3JlZ2F0ZUNhbGN1bGF0ZWRJdGVtPgogICAgICAgICAgICAgICAgPEFnZ3JlZ2F0ZUNhbGN1bGF0ZWRJdGVtIG5hbWU9ImJpMTg2MSIgbGFiZWw9IldBIEludGVyZXN0IFJhdGUgb24gRmxvYXRpbmcgcmF0ZSBMb2FucyAoaW4gJSk6IiBmb3JtYXQ9IlBFUkNFTlQxMi4yIiBkYXRhVHlwZT0iZG91YmxlIj4KICAgICAgICAgICAgICAgICAgICA8RXhwcmVzc2lvbj5kaXYoYWdncmVnYXRlKHN1bSxncm91cCxjb25kKGVxKCR7YmkxODQ2LGJpbm5lZH0sJ0Zsb2F0aW5nIHJhdGUnKSxkaXYodGltZXMobmVnKCR7Ymk5MTcscmF3fSksJHtiaTg2MCxyYXd9KSwxMDApLDApKSxhZ2dyZWdhdGUoc3VtLGdyb3VwLGNvbmQoZXEoJHtiaTE4NDYsYmlubmVkfSwnRmxvYXRpbmcgcmF0ZScpLG5lZygke2JpOTE3LHJhd30pLDApKSk8L0V4cHJlc3Npb24+CiAgICAgICAgICAgICAgICA8L0FnZ3JlZ2F0ZUNhbGN1bGF0ZWRJdGVtPgogICAgICAgICAgICAgICAgPEFnZ3JlZ2F0ZUNhbGN1bGF0ZWRJdGVtIG5hbWU9ImJpMTg2MiIgbGFiZWw9IldBIE1BUkdJTiBPTiBGTE9BVElORyBSQVRFIExPQU5TIChpbiBicHMpOiIgZm9ybWF0PSJDT01NQTMyLjIiIGRhdGFUeXBlPSJkb3VibGUiPgogICAgICAgICAgICAgICAgICAgIDxFeHByZXNzaW9uPmRpdihhZ2dyZWdhdGUoc3VtLGdyb3VwLHRpbWVzKGNvbmQoYW5kKGVxKCR7YmkxODQ2LGJpbm5lZH0sJ0Zsb2F0aW5nIHJhdGUnKSxub3QoaW4oJHtiaTkzMCxiaW5uZWR9LCdmbicsJ2Z2JywnZmcnLCcgJykpKSxuZWcoJHtiaTkxNyxyYXd9KSwwKSwke2JpODk3LHJhd30sMTAwKSksYWdncmVnYXRlKHN1bSxncm91cCxjb25kKGFuZChlcSgke2JpMTg0NixiaW5uZWR9LCdGbG9hdGluZyByYXRlJyksbm90KGluKCR7Ymk5MzAsYmlubmVkfSwnZm4nLCdmdicsJ2ZnJywnICcpKSksbmVnKCR7Ymk5MTcscmF3fSksMCkpKTwvRXhwcmVzc2lvbj4KICAgICAgICAgICAgICAgIDwvQWdncmVnYXRlQ2FsY3VsYXRlZEl0ZW0+CiAgICAgICAgICAgICAgICA8QWdncmVnYXRlQ2FsY3VsYXRlZEl0ZW0gbmFtZT0iYmkxODYzIiBsYWJlbD0iTG9hbnMgdG8gZ3JvdXAgZW50aXRpZXMgKGluICUpIiBmb3JtYXQ9IlBFUkNFTlQxMi4yIiBkYXRhVHlwZT0iZG91YmxlIj4KICAgICAgICAgICAgICAgICAgICA8RXhwcmVzc2lvbj5kaXYoYWdncmVnYXRlKHN1bSxncm91cCxjb25kKGVxKCR7Ymk4NzcsYmlubmVkfSwnWScpLG5lZygke2JpOTE3LHJhd30pLDApKSwke2JpMTg1MixyYXd9KTwvRXhwcmVzc2lvbj4KICAgICAgICAgICAgICAgIDwvQWdncmVnYXRlQ2FsY3VsYXRlZEl0ZW0+CiAgICAgICAgICAgICAgICA8QWdncmVnYXRlQ2FsY3VsYXRlZEl0ZW0gbmFtZT0iYmkxODY0IiBsYWJlbD0iV0EgSW50ZXJlc3QgUmF0ZSBvbiBGaXhlZCByYXRlIExvYW5zIChpbiAlKToiIGZvcm1hdD0iUEVSQ0VOVDEyLjIiIGRhdGFUeXBlPSJkb3VibGUiPgogICAgICAgICAgICAgICAgICAgIDxFeHByZXNzaW9uPmRpdihhZ2dyZWdhdGUoc3VtLGdyb3VwLGNvbmQobm90KGVxKCR7YmkxODQ2LGJpbm5lZH0sJ0Zsb2F0aW5nIHJhdGUnKSksZGl2KHRpbWVzKG5lZygke2JpOTE3LHJhd30pLCR7Ymk4NjAscmF3fSksMTAwKSwwKSksYWdncmVnYXRlKHN1bSxncm91cCxjb25kKG5vdChlcSgke2JpMTg0NixiaW5uZWR9LCdGbG9hdGluZyByYXRlJykpLG5lZygke2JpOTE3LHJhd30pLDApKSk8L0V4cHJlc3Npb24+CiAgICAgICAgICAgICAgICA8L0FnZ3JlZ2F0ZUNhbGN1bGF0ZWRJdGVtPgogICAgICAgICAgICAgICAgPEdyb3VwZWRJdGVtIG5hbWU9ImJpMTg2NyIgbGFiZWw9IlVuaW5kZXhlZCBMVFYgcmFuZ2UiIHNvcnRPbj0iY3VzdG9tIiBjdXN0b21Tb3J0PSJjczE4NjYiIGdyb3VwaW5nPSJncjE4NjUiIGRhdGFUeXBlPSJzdHJpbmciPgogICAgICAgICAgICAgICAgICAgIDxHcm91cGluZ1BhcmFtZXRlcnM+CiAgICAgICAgICAgICAgICAgICAgICAgIDxHcm91cGluZ1BhcmFtZXRlciBwYXJhbWV0ZXI9ImJpOTMyIiB2YXJpYWJsZT0idmFyOTgwIi8+CiAgICAgICAgICAgICAgICAgICAgPC9Hcm91cGluZ1BhcmFtZXRlcnM+CiAgICAgICAgICAgICAgICA8L0dyb3VwZWRJdGVtPgogICAgICAgICAgICAgICAgPENhbGN1bGF0ZWRJdGVtIG5hbWU9ImJpMTg2OSIgbGFiZWw9IlByb3BlcnR5IFR5cGUgLSBSZXNpZGVudGlhbCAmYW1wOyBQcm9tb3RlZCBIb3VzaW5nIiB1c2FnZT0iY2F0ZWdvcmljYWwiIGZvcm1hdD0iJC4iIGFnZ3JlZ2F0aW9uPSJzdW0iIHNvcnRPbj0iY3VzdG9tIiBjdXN0b21Tb3J0PSJjczE4NjgiIGRhdGFUeXBlPSJzdHJpbmciPgogICAgICAgICAgICAgICAgICAgIDxFeHByZXNzaW9uPmNvbmQob3IoaW4oJHtiaTkyMSxiaW5uZWR9LCdHQicsJ0dHJywnR0wnLCdJQicsJ0lFJywnSUknLCdJUycsJ0lUJyksYW5kKGluKCR7Ymk5MjEsYmlubmVkfSwnR0VNJywnUEUnLCdQSCcsJ1dCJyksZXEoJHtiaTg5MyxiaW5uZWR9LCdZJykpKSwnUEFSVElBTCBDT01NRVJDSUFMIFVTRScsY29uZChhbmQoaW4oJHtiaTkyMSxiaW5uZWR9LCdQRScsJ1dCJyksZXEoJHtiaTg5MyxiaW5uZWR9LCdOJykpLCdGbGF0IGluIGJsb2NrIHdpdGggNCBvciBtb3JlIHVuaXRzJyxjb25kKGFuZChlcSgke2JpOTIxLGJpbm5lZH0sJ1BIJyksZXEoJHtiaTg5MyxiaW5uZWR9LCdOJykpLCdIb3VzZScsY29uZChvcihpbigke2JpOTIxLGJpbm5lZH0sJ0dVJywnSVUnLCdMRicsJ0xVJywnUFUnLCdTTycsJ1dVJyksYW5kKGVxKCR7Ymk5MjEsYmlubmVkfSwnR0VNJyksZXEoJHtiaTg5MyxiaW5uZWR9LCdOJykpKSwnT3RoZXIvTm8gZGF0YScsJyAnKSkpKTwvRXhwcmVzc2lvbj4KICAgICAgICAgICAgICAgIDwvQ2FsY3VsYXRlZEl0ZW0+CiAgICAgICAgICAgICAgICA8QWdncmVnYXRlQ2FsY3VsYXRlZEl0ZW0gbmFtZT0iYmkxODcwIiBsYWJlbD0iJSBvZiBUT1RBTCBCYWxhbmNlIiBmb3JtYXQ9IlBFUkNFTlQxMi4yIiBkYXRhVHlwZT0iZG91YmxlIj4KICAgICAgICAgICAgICAgICAgICA8RXhwcmVzc2lvbj5kaXYoJHtiaTE4NTIscmF3fSxuZWcoYWdncmVnYXRlKHN1bSxhbGwsJHtiaTkxNyxyYXd9KSkpPC9FeHByZXNzaW9uPgogICAgICAgICAgICAgICAgPC9BZ2dyZWdhdGVDYWxjdWxhdGVkSXRlbT4KICAgICAgICAgICAgICAgIDxBZ2dyZWdhdGVDYWxjdWxhdGVkSXRlbSBuYW1lPSJiaTE4NzEiIGxhYmVsPSJUT1RBTCBMb2FuIEJhbGFuY2UgKFJlc2lkZW50aWFsKSIgZm9ybWF0PSJDT01NQTEyLjIiIGRhdGFUeXBlPSJkb3VibGUiPgogICAgICAgICAgICAgICAgICAgIDxFeHByZXNzaW9uPm5lZyhhZ2dyZWdhdGUoc3VtLGFsbCwke2JpOTE3LHJhd30pKTwvRXhwcmVzc2lvbj4KICAgICAgICAgICAgICAgIDwvQWdncmVnYXRlQ2FsY3VsYXRlZEl0ZW0+CiAgICAgICAgICAgICAgICA8Q2FsY3VsYXRlZEl0ZW0gbmFtZT0iYmkxODcyIiBsYWJlbD0iRGVidG9yIENvdW50cnkiIHVzYWdlPSJjYXRlZ29yaWNhbCIgZm9ybWF0PSIkLiIgYWdncmVnYXRpb249InN1bSIgZGF0YVR5cGU9InN0cmluZyI+CiAgICAgICAgICAgICAgICAgICAgPEV4cHJlc3Npb24+Y29uZChlcSgke2JpODYyLGJpbm5lZH0sJ0FFJyksJ1VBRScsY29uZChlcSgke2JpODYyLGJpbm5lZH0sJ0FSJyksJ0FyZ2VudGluYScsY29uZChlcSgke2JpODYyLGJpbm5lZH0sJ0FUJyksJ0F1c3RyaWEnLGNvbmQoZXEoJHtiaTg2MixiaW5uZWR9LCdBVScpLCdBdXN0cmFsaWEnLGNvbmQoZXEoJHtiaTg2MixiaW5uZWR9LCdCRScpLCdCZWxnaXVtJyxjb25kKGVxKCR7Ymk4NjIsYmlubmVkfSwnQkcnKSwnQnVsZ2FyaWEnLGNvbmQoZXEoJHtiaTg2MixiaW5uZWR9LCdCUicpLCdCcmF6aWwnLGNvbmQoZXEoJHtiaTg2MixiaW5uZWR9LCdDQScpLCdDYW5hZGEnLGNvbmQoZXEoJHtiaTg2MixiaW5uZWR9LCdDSCcpLCdTd2l0emVybGFuZCcsY29uZChlcSgke2JpODYyLGJpbm5lZH0sJ0NOJyksJ0NoaW5hJyxjb25kKGVxKCR7Ymk4NjIsYmlubmVkfSwnQ1knKSwnQ3lwcnVzJyxjb25kKGVxKCR7Ymk4NjIsYmlubmVkfSwnQ1onKSwnQ3plY2ggUmVwdWJsaWMnLGNvbmQoZXEoJHtiaTg2MixiaW5uZWR9LCdERScpLCdHZXJtYW55Jyxjb25kKGVxKCR7Ymk4NjIsYmlubmVkfSwnREsnKSwnRGVubWFyaycsY29uZChlcSgke2JpODYyLGJpbm5lZH0sJ0VFJyksJ0VzdG9uaWEnLGNvbmQoZXEoJHtiaTg2MixiaW5uZWR9LCdFUycpLCdTcGFpbicsY29uZChlcSgke2JpODYyLGJpbm5lZH0sJ0ZJJyksJ0ZpbmxhbmQnLGNvbmQoZXEoJHtiaTg2MixiaW5uZWR9LCdGUicpLCdGcmFuY2UnLGNvbmQoZXEoJHtiaTg2MixiaW5uZWR9LCdHQicpLCdVSycsY29uZChlcSgke2JpODYyLGJpbm5lZH0sJ0dSJyksJ0dyZWVjZScsY29uZChlcSgke2JpODYyLGJpbm5lZH0sJ0hSJyksJ0Nyb2F0aWEnLGNvbmQoZXEoJHtiaTg2MixiaW5uZWR9LCdIVScpLCdIdW5nYXJ5Jyxjb25kKGVxKCR7Ymk4NjIsYmlubmVkfSwnSUQnKSwnSW5kb25lc2lhJyxjb25kKGVxKCR7Ymk4NjIsYmlubmVkfSwnSUUnKSwnSXJlbGFuZCcsY29uZChlcSgke2JpODYyLGJpbm5lZH0sJ0lOJyksJ0luZGlhJyxjb25kKGVxKCR7Ymk4NjIsYmlubmVkfSwnSVMnKSwnSWNlbGFuZCcsY29uZChlcSgke2JpODYyLGJpbm5lZH0sJ0lUJyksJ0l0YWx5Jyxjb25kKGVxKCR7Ymk4NjIsYmlubmVkfSwnSlAnKSwnSmFwYW4nLGNvbmQoZXEoJHtiaTg2MixiaW5uZWR9LCdLUicpLCdTb3V0aCBLb3JlYScsY29uZChlcSgke2JpODYyLGJpbm5lZH0sJ0xJJyksJ0xpZWNodGVuc3RlaW4nLGNvbmQoZXEoJHtiaTg2MixiaW5uZWR9LCdMVCcpLCdMaXRodWFuaWEnLGNvbmQoZXEoJHtiaTg2MixiaW5uZWR9LCdMVScpLCdMdXhlbWJvdXJnJyxjb25kKGVxKCR7Ymk4NjIsYmlubmVkfSwnTFYnKSwnTGF0dmlhJyxjb25kKGVxKCR7Ymk4NjIsYmlubmVkfSwnTVQnKSwnTWFsdGEnLGNvbmQoZXEoJHtiaTg2MixiaW5uZWR9LCdNWCcpLCdNZXhpY28nLGNvbmQoZXEoJHtiaTg2MixiaW5uZWR9LCdORycpLCdOaWdlcmlhJyxjb25kKGVxKCR7Ymk4NjIsYmlubmVkfSwnTkwnKSwnTmV0aGVybGFuZHMnLGNvbmQoZXEoJHtiaTg2MixiaW5uZWR9LCdOTycpLCdOb3J3YXknLGNvbmQoZXEoJHtiaTg2MixiaW5uZWR9LCdOWicpLCdOZXcgWmVhbGFuZCcsY29uZChlcSgke2JpODYyLGJpbm5lZH0sJ1BIJyksJ1BoaWxpcHBpbmVzJyxjb25kKGVxKCR7Ymk4NjIsYmlubmVkfSwnUEwnKSwnUG9sYW5kJyxjb25kKGVxKCR7Ymk4NjIsYmlubmVkfSwnUFQnKSwnUG9ydHVnYWwnLGNvbmQoZXEoJHtiaTg2MixiaW5uZWR9LCdSTycpLCdSb21hbmlhJyxjb25kKGVxKCR7Ymk4NjIsYmlubmVkfSwnUlUnKSwnUnVzc2lhJyxjb25kKGVxKCR7Ymk4NjIsYmlubmVkfSwnU0EnKSwnU2F1ZGkgQXJhYmlhJyxjb25kKGVxKCR7Ymk4NjIsYmlubmVkfSwnU0UnKSwnU3dlZGVuJyxjb25kKGVxKCR7Ymk4NjIsYmlubmVkfSwnU0cnKSwnU2luZ2Fwb3JlJyxjb25kKGVxKCR7Ymk4NjIsYmlubmVkfSwnU0knKSwnU2xvdmVuaWEnLGNvbmQoZXEoJHtiaTg2MixiaW5uZWR9LCdTSycpLCdTbG92YWtpYScsY29uZChlcSgke2JpODYyLGJpbm5lZH0sJ1RIJyksJ1RoYWlsYW5kJyxjb25kKGVxKCR7Ymk4NjIsYmlubmVkfSwnVFInKSwnVHVya2V5Jyxjb25kKGVxKCR7Ymk4NjIsYmlubmVkfSwnVFcnKSwnVGFpd2FuJyxjb25kKGVxKCR7Ymk4NjIsYmlubmVkfSwnVVMnKSwnVVNBJyxjb25kKGVxKCR7Ymk4NjIsYmlubmVkfSwnWkEnKSwnU291dGggQWZyaWNhJywnT3RoZXInKSkpKSkpKSkpKSkpKSkpKSkpKSkpKSkpKSkpKSkpKSkpKSkpKSkpKSkpKSkpKSkpKSkpKSkpPC9FeHByZXNzaW9uPgogICAgICAgICAgICAgICAgPC9DYWxjdWxhdGVkSXRlbT4KICAgICAgICAgICAgICAgIDxDYWxjdWxhdGVkSXRlbSBuYW1lPSJiaTE4NzMiIGxhYmVsPSJHdWFyYW50b3IgQ291bnRyeSAoTW9vZHlzKSIgdXNhZ2U9ImNhdGVnb3JpY2FsIiBmb3JtYXQ9IiQuIiBhZ2dyZWdhdGlvbj0ic3VtIiBkYXRhVHlwZT0ic3RyaW5nIj4KICAgICAgICAgICAgICAgICAgICA8RXhwcmVzc2lvbj5jb25kKGVxKCR7Ymk4NzksYmlubmVkfSwnQUUnKSwnVUFFJyxjb25kKGVxKCR7Ymk4NzksYmlubmVkfSwnQVInKSwnQXJnZW50aW5hJyxjb25kKGVxKCR7Ymk4NzksYmlubmVkfSwnQVQnKSwnQXVzdHJpYScsY29uZChlcSgke2JpODc5LGJpbm5lZH0sJ0FVJyksJ0F1c3RyYWxpYScsY29uZChlcSgke2JpODc5LGJpbm5lZH0sJ0JFJyksJ0JlbGdpdW0nLGNvbmQoZXEoJHtiaTg3OSxiaW5uZWR9LCdCRycpLCdCdWxnYXJpYScsY29uZChlcSgke2JpODc5LGJpbm5lZH0sJ0JSJyksJ0JyYXppbCcsY29uZChlcSgke2JpODc5LGJpbm5lZH0sJ0NBJyksJ0NhbmFkYScsY29uZChlcSgke2JpODc5LGJpbm5lZH0sJ0NIJyksJ1N3aXR6ZXJsYW5kJyxjb25kKGVxKCR7Ymk4NzksYmlubmVkfSwnQ04nKSwnQ2hpbmEnLGNvbmQoZXEoJHtiaTg3OSxiaW5uZWR9LCdDWScpLCdDeXBydXMnLGNvbmQoZXEoJHtiaTg3OSxiaW5uZWR9LCdDWicpLCdDemVjaCBSZXB1YmxpYycsY29uZChlcSgke2JpODc5LGJpbm5lZH0sJ0RFJyksJ0dlcm1hbnknLGNvbmQoZXEoJHtiaTg3OSxiaW5uZWR9LCdESycpLCdEZW5tYXJrJyxjb25kKGVxKCR7Ymk4NzksYmlubmVkfSwnRUUnKSwnRXN0b25pYScsY29uZChlcSgke2JpODc5LGJpbm5lZH0sJ0VTJyksJ1NwYWluJyxjb25kKGVxKCR7Ymk4NzksYmlubmVkfSwnRkknKSwnRmlubGFuZCcsY29uZChlcSgke2JpODc5LGJpbm5lZH0sJ0ZSJyksJ0ZyYW5jZScsY29uZChlcSgke2JpODc5LGJpbm5lZH0sJ0dCJyksJ1VLJyxjb25kKGVxKCR7Ymk4NzksYmlubmVkfSwnR1InKSwnR3JlZWNlJyxjb25kKGVxKCR7Ymk4NzksYmlubmVkfSwnSFInKSwnQ3JvYXRpYScsY29uZChlcSgke2JpODc5LGJpbm5lZH0sJ0hVJyksJ0h1bmdhcnknLGNvbmQoZXEoJHtiaTg3OSxiaW5uZWR9LCdJRCcpLCdJbmRvbmVzaWEnLGNvbmQoZXEoJHtiaTg3OSxiaW5uZWR9LCdJRScpLCdJcmVsYW5kJyxjb25kKGVxKCR7Ymk4NzksYmlubmVkfSwnSU4nKSwnSW5kaWEnLGNvbmQoZXEoJHtiaTg3OSxiaW5uZWR9LCdJUycpLCdJY2VsYW5kJyxjb25kKGVxKCR7Ymk4NzksYmlubmVkfSwnSVQnKSwnSXRhbHknLGNvbmQoZXEoJHtiaTg3OSxiaW5uZWR9LCdKUCcpLCdKYXBhbicsY29uZChlcSgke2JpODc5LGJpbm5lZH0sJ0tSJyksJ1NvdXRoIEtvcmVhJyxjb25kKGVxKCR7Ymk4NzksYmlubmVkfSwnTEknKSwnTGllY2h0ZW5zdGVpbicsY29uZChlcSgke2JpODc5LGJpbm5lZH0sJ0xUJyksJ0xpdGh1YW5pYScsY29uZChlcSgke2JpODc5LGJpbm5lZH0sJ0xVJyksJ0x1eGVtYm91cmcnLGNvbmQoZXEoJHtiaTg3OSxiaW5uZWR9LCdMVicpLCdMYXR2aWEnLGNvbmQoZXEoJHtiaTg3OSxiaW5uZWR9LCdNVCcpLCdNYWx0YScsY29uZChlcSgke2JpODc5LGJpbm5lZH0sJ01YJyksJ01leGljbycsY29uZChlcSgke2JpODc5LGJpbm5lZH0sJ05HJyksJ05pZ2VyaWEnLGNvbmQoZXEoJHtiaTg3OSxiaW5uZWR9LCdOTCcpLCdOZXRoZXJsYW5kcycsY29uZChlcSgke2JpODc5LGJpbm5lZH0sJ05PJyksJ05vcndheScsY29uZChlcSgke2JpODc5LGJpbm5lZH0sJ05aJyksJ05ldyBaZWFsYW5kJyxjb25kKGVxKCR7Ymk4NzksYmlubmVkfSwnUEgnKSwnUGhpbGlwcGluZXMnLGNvbmQoZXEoJHtiaTg3OSxiaW5uZWR9LCdQTCcpLCdQb2xhbmQnLGNvbmQoZXEoJHtiaTg3OSxiaW5uZWR9LCdQVCcpLCdQb3J0dWdhbCcsY29uZChlcSgke2JpODc5LGJpbm5lZH0sJ1JPJyksJ1JvbWFuaWEnLGNvbmQoZXEoJHtiaTg3OSxiaW5uZWR9LCdSVScpLCdSdXNzaWEnLGNvbmQoZXEoJHtiaTg3OSxiaW5uZWR9LCdTQScpLCdTYXVkaSBBcmFiaWEnLGNvbmQoZXEoJHtiaTg3OSxiaW5uZWR9LCdTRScpLCdTd2VkZW4nLGNvbmQoZXEoJHtiaTg3OSxiaW5uZWR9LCdTRycpLCdTaW5nYXBvcmUnLGNvbmQoZXEoJHtiaTg3OSxiaW5uZWR9LCdTSScpLCdTbG92ZW5pYScsY29uZChlcSgke2JpODc5LGJpbm5lZH0sJ1NLJyksJ1Nsb3Zha2lhJyxjb25kKGVxKCR7Ymk4NzksYmlubmVkfSwnVEgnKSwnVGhhaWxhbmQnLGNvbmQoZXEoJHtiaTg3OSxiaW5uZWR9LCdUUicpLCdUdXJrZXknLGNvbmQoZXEoJHtiaTg3OSxiaW5uZWR9LCdUVycpLCdUYWl3YW4nLGNvbmQoZXEoJHtiaTg3OSxiaW5uZWR9LCdVUycpLCdVU0EnLGNvbmQoZXEoJHtiaTg3OSxiaW5uZWR9LCdaQScpLCdTb3V0aCBBZnJpY2EnLCdPdGhlcicpKSkpKSkpKSkpKSkpKSkpKSkpKSkpKSkpKSkpKSkpKSkpKSkpKSkpKSkpKSkpKSkpKSkpKSk8L0V4cHJlc3Npb24+CiAgICAgICAgICAgICAgICA8L0NhbGN1bGF0ZWRJdGVtPgogICAgICAgICAgICAgICAgPENhbGN1bGF0ZWRJdGVtIG5hbWU9ImJpMTg3NCIgbGFiZWw9IiUgUHJpb3IgUmFua3Mgb2YgUHJvcGVydHkgVmFsdWUiIHVzYWdlPSJxdWFudGl0YXRpdmUiIGZvcm1hdD0iQ09NTUExMi4yIiBhZ2dyZWdhdGlvbj0ic3VtIiBkYXRhVHlwZT0iZG91YmxlIj4KICAgICAgICAgICAgICAgICAgICA8RXhwcmVzc2lvbj5kaXYobWludXMoJHtiaTkzNCxyYXd9LCR7Ymk5MzMscmF3fSksJHtiaTkzNixyYXd9KTwvRXhwcmVzc2lvbj4KICAgICAgICAgICAgICAgIDwvQ2FsY3VsYXRlZEl0ZW0+CiAgICAgICAgICAgICAgICA8Q2FsY3VsYXRlZEl0ZW0gbmFtZT0iYmkxODc1IiBsYWJlbD0iUHJpb3IgUmFua3MgUmFuZ2UiIHVzYWdlPSJjYXRlZ29yaWNhbCIgZm9ybWF0PSIkLiIgYWdncmVnYXRpb249InN1bSIgZGF0YVR5cGU9InN0cmluZyI+CiAgICAgICAgICAgICAgICAgICAgPEV4cHJlc3Npb24+Y29uZChsZSgke2JpMTg3NCxyYXd9LDApLCdObyBQUklPUiBSQU5LUycsY29uZChsdCgke2JpMTg3NCxyYXd9LDAuMjUpLCdQUklPUiBSQU5LUyAmbHQ7MjUlIG9mIHByb3BlcnR5IHZhbHVlJyxjb25kKGx0KCR7YmkxODc0LHJhd30sMC41KSwnUFJJT1IgUkFOS1Mg4omlMjUlLSZsdDs1MCUgb2YgcHJvcGVydHkgdmFsdWUnLGNvbmQobHQoJHtiaTE4NzQscmF3fSwwLjc1KSwnUFJJT1IgUkFOS1Mg4omlNTAlLSZsdDs3NSUgb2YgcHJvcGVydHkgdmFsdWUnLCdQUklPUiBSQU5LUyDiiaU3NSUgb2YgcHJvcGVydHkgdmFsdWUnKSkpKTwvRXhwcmVzc2lvbj4KICAgICAgICAgICAgICAgIDwvQ2FsY3VsYXRlZEl0ZW0+CiAgICAgICAgICAgICAgICA8R3JvdXBlZEl0ZW0gbmFtZT0iYmkxODc3IiBsYWJlbD0iUHJpb3IgUmFua3MiIGdyb3VwaW5nPSJncjE4NzYiIGRhdGFUeXBlPSJzdHJpbmciPgogICAgICAgICAgICAgICAgICAgIDxHcm91cGluZ1BhcmFtZXRlcnM+CiAgICAgICAgICAgICAgICAgICAgICAgIDxHcm91cGluZ1BhcmFtZXRlciBwYXJhbWV0ZXI9ImJpMTg3NSIgdmFyaWFibGU9InZhcjMxNTkiLz4KICAgICAgICAgICAgICAgICAgICA8L0dyb3VwaW5nUGFyYW1ldGVycz4KICAgICAgICAgICAgICAgIDwvR3JvdXBlZEl0ZW0+CiAgICAgICAgICAgICAgICA8R3JvdXBlZEl0ZW0gbmFtZT0iYmkxODgwIiBsYWJlbD0iUHJpbmNpcGFsIFBheW1lbnQgRnJlcXVlbmN5IChNb29keXMpIiBzb3J0T249ImN1c3RvbSIgY3VzdG9tU29ydD0iY3MxODc5IiBncm91cGluZz0iZ3IxODc4IiBkYXRhVHlwZT0ic3RyaW5nIj4KICAgICAgICAgICAgICAgICAgICA8R3JvdXBpbmdQYXJhbWV0ZXJzPgogICAgICAgICAgICAgICAgICAgICAgICA8R3JvdXBpbmdQYXJhbWV0ZXIgcGFyYW1ldGVyPSJiaTkxOSIgdmFyaWFibGU9InZhcjMyMTMiLz4KICAgICAgICAgICAgICAgICAgICA8L0dyb3VwaW5nUGFyYW1ldGVycz4KICAgICAgICAgICAgICAgIDwvR3JvdXBlZEl0ZW0+CiAgICAgICAgICAgICAgICA8R3JvdXBlZEl0ZW0gbmFtZT0iYmkxODgzIiBsYWJlbD0iUHJvcGVydHkgVHlwZSAtIENvbW1lcmNpYWwgU3RyYXRpZmllZCIgc29ydE9uPSJjdXN0b20iIGN1c3RvbVNvcnQ9ImNzMTg4MiIgZ3JvdXBpbmc9ImdyMTg4MS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dyb3VwZWRJdGVtIG5hbWU9ImJpMTg4NSIgbGFiZWw9IlByb3BlcnR5IFR5cGUgLSBDb21tZXJjaWFsIExieUwiIGdyb3VwaW5nPSJncjE4ODQ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DYWxjdWxhdGVkSXRlbSBuYW1lPSJiaTE4ODciIGxhYmVsPSJMb2FucyBpbiBBcnJlYXJzIC0gUmVzaWRlbnRpYWwgJmFtcDsgUHJvbW90ZWQgSG91c2luZyIgdXNhZ2U9ImNhdGVnb3JpY2FsIiBmb3JtYXQ9IiQuIiBhZ2dyZWdhdGlvbj0ic3VtIiBzb3J0T249ImN1c3RvbSIgY3VzdG9tU29ydD0iY3MxODg2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DkiIGxhYmVsPSJMb2FucyBpbiBBcnJlYXJzIC0gQ29tbWVyY2lhbCBMYnlMICZhbXA7IFB1YmxpYyIgdXNhZ2U9ImNhdGVnb3JpY2FsIiBmb3JtYXQ9IiQuIiBhZ2dyZWdhdGlvbj0ic3VtIiBzb3J0T249ImN1c3RvbSIgY3VzdG9tU29ydD0iY3MxODg4IiBkYXRhVHlwZT0ic3RyaW5nIj4KICAgICAgICAgICAgICAgICAgICA8RXhwcmVzc2lvbj5jb25kKG9yKGlzbWlzc2luZygke2JpOTE0LHJhd30pLGd0KCR7Ymk5MTQscmF3fSwke2JpOTE1LHJhd30pLGxlKCR7Ymk4NzQscmF3fSwxNSkpLCdDdXJyZW50bHkgcGVyZm9ybWluZycsY29uZChhbmQobHQoJHtiaTkxNCxyYXd9LCR7Ymk5MTUscmF3fSksbGUoJHtiaTg3NCxyYXd9LDYwKSksJ05vdCBwZXJmb3JtaW5nIGFycmVhcnMgJmx0OyAyIG10cyAoYW5kIG5vdCBCUEkgb3IgRmNlKScsY29uZChhbmQobHQoJHtiaTkxNCxyYXd9LCR7Ymk5MTUscmF3fSksbGUoJHtiaTg3NCxyYXd9LDE4MCkpLCdOb3QgcGVyZm9ybWluZyBhcnJlYXJzIOKJpTIgbXRzIC0gJmx0OyA2IG10cy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5MCIgbGFiZWw9IlBlcmZvcm1pbmcgLyBOb24tcGVyZm9ybWluZyIgdXNhZ2U9ImNhdGVnb3JpY2FsIiBmb3JtYXQ9IiQuIiBhZ2dyZWdhdGlvbj0ic3VtIiBkYXRhVHlwZT0ic3RyaW5nIj4KICAgICAgICAgICAgICAgICAgICA8RXhwcmVzc2lvbj5jb25kKG9yKGlzbWlzc2luZygke2JpOTE0LHJhd30pLGd0KCR7Ymk5MTQscmF3fSwke2JpOTE1LHJhd30pLGxlKCR7Ymk4NzQscmF3fSwxNSkpLCdQZXJmb3JtaW5nJywnTm9uLVBlcmZvcm1pbmcnKTwvRXhwcmVzc2lvbj4KICAgICAgICAgICAgICAgIDwvQ2FsY3VsYXRlZEl0ZW0+CiAgICAgICAgICAgICAgICA8Q2FsY3VsYXRlZEl0ZW0gbmFtZT0iYmkxODkxIiBsYWJlbD0iVmFsdWF0aW9uIFR5cGUiIHVzYWdlPSJjYXRlZ29yaWNhbCIgZm9ybWF0PSIkLiIgYWdncmVnYXRpb249InN1bSIgZGF0YVR5cGU9InN0cmluZyI+CiAgICAgICAgICAgICAgICAgICAgPEV4cHJlc3Npb24+J0xlbmRpbmcgVmFsdWUnPC9FeHByZXNzaW9uPgogICAgICAgICAgICAgICAgPC9DYWxjdWxhdGVkSXRlbT4KICAgICAgICAgICAgICAgIDxDYWxjdWxhdGVkSXRlbSBuYW1lPSJiaTE4OTIiIGxhYmVsPSJVbmluZGV4ZWQgUHJpb3IgUmFua3Mgdy9vIE93biBpbiBFVVIiIHVzYWdlPSJxdWFudGl0YXRpdmUiIGZvcm1hdD0iQ09NTUExMi4yIiBhZ2dyZWdhdGlvbj0ic3VtIiBkYXRhVHlwZT0iZG91YmxlIj4KICAgICAgICAgICAgICAgICAgICA8RXhwcmVzc2lvbj5jb25kKGxlKCR7Ymk5MzQscmF3fSwke2JpOTMzLHJhd30pLDAsbWludXMoJHtiaTkzNCxyYXd9LCR7Ymk5MzMscmF3fSkpPC9FeHByZXNzaW9uPgogICAgICAgICAgICAgICAgPC9DYWxjdWxhdGVkSXRlbT4KICAgICAgICAgICAgICAgIDxEYXRhSXRlbSBuYW1lPSJiaTE4OTMiIGxhYmVsPSJDdXJyZW5jeSBFeGNoYW5nZSBSYXRlICgxKSIgeHJlZj0iQ1VSUl9FWENIX1JBVEUiIGFnZ3JlZ2F0aW9uPSJtaW4iLz4KICAgICAgICAgICAgICAgIDxBZ2dyZWdhdGVDYWxjdWxhdGVkSXRlbSBuYW1lPSJiaTE4OTQiIGxhYmVsPSJSYW5rIiBmb3JtYXQ9IkNPTU1BMTIuIiBkYXRhVHlwZT0iZG91YmxlIj4KICAgICAgICAgICAgICAgICAgICA8RXhwcmVzc2lvbj5hZ2dyZWdhdGVDZWxscyhzdW0sMSxkZWZhdWx0LGNlbGxJbmRleChzdGFydCwwKSxjZWxsSW5kZXgoY3VycmVudCwwKSk8L0V4cHJlc3Npb24+CiAgICAgICAgICAgICAgICA8L0FnZ3JlZ2F0ZUNhbGN1bGF0ZWRJdGVtPgogICAgICAgICAgICAgICAgPENhbGN1bGF0ZWRJdGVtIG5hbWU9ImJpMTg5NSIgbGFiZWw9IlR5cGUgb2YgRXhwb3N1cmUiIHVzYWdlPSJjYXRlZ29yaWNhbCIgZm9ybWF0PSIkLiIgYWdncmVnYXRpb249InN1bSIgc29ydE9uPSJjdXN0b20iIGN1c3RvbVNvcnQ9ImNzNTQwNCIgZGF0YVR5cGU9InN0cmluZyI+CiAgICAgICAgICAgICAgICAgICAgPEV4cHJlc3Npb24+Y29uZChvcihpbigke2JpODY1LGJpbm5lZH0sJ084NC4xMTAtMDEnLCdPODQuMTEwLTAyJywnTzg0LjExMC0wMycsJ084NC4xMTAtMDQnLCdPODQuMTEwLTMyJywnTzg0LjEyMC0wMScsJ084NC4xMjAtMDInLCdPODQuMTMwLTAwJywnTzg0LjIxMC0wMCcsJ084NC4yMjAtMDAnLCdPODQuMjMwLTAwJywnTzg0LjI0MC0wMCcsJ084NC4yNTAtMDEnLCdPODQuMzAwLTAwJyksYW5kKGluKCR7Ymk4NjUsYmlubmVkfSwnTzg0LjExMC05MScsJ084NC4xMTAtOTInLCdPODQuMTEwLTkzJyksZXEoJHtiaTg3MixiaW5uZWR9LCdCdW5kJykpLGluKCR7Ymk4NzEsYmlubmVkfSwnT0VCQlRFQ0hOJykpLCdvL3cgQ2xhaW0gYWdhaW5zdCBzb3ZlcmVpZ25zJyxjb25kKG9yKGluKCR7Ymk4NjUsYmlubmVkfSwnTzg0LjExMC0xMScsJ084NC4xMTAtMTInLCdPODQuMTEwLTEzJywnTzg0LjExMC0zMScsJ084NC4xMjAtMTEnLCdPODQuMTIwLTEyJywnTzg0LjEyMC0xMycsJ084NC4yNTAtMDInKSxhbmQoaW4oJHtiaTg2NSxiaW5uZWR9LCdPODQuMTEwLTkxJywnTzg0LjExMC05MicsJ084NC4xMTAtOTMnKSxlcSgke2JpODcyLGJpbm5lZH0sJ0xhbmQnKSksaW4oJHtiaTg3MSxiaW5uZWR9LCdDQVJJVEFTV0lFTicpKSwnby93IENsYWltIGFnYWluc3QgcmVnaW9uYWwvZmVkZXJhbCBhdXRob3JpdGllcycsY29uZChpbigke2JpODY1LGJpbm5lZH0sJ084NC4xMTAtMjEnLCdPODQuMTEwLTMzJywnTzg0LjExMC0yMicsJ084NC4xMTAtMjMnLCdPODQuMjUwLTAzJywnRTM2LjAwMC0wMCcsJ0UzNy4wMDAtMDAnLCdFMzguMTEwLTAwJywnTzg0LjEyMC0yMScsJ084NC4xMjAtMjInKSwnby93IENsYWltIGFnYWluc3QgbG9jYWwvbXVuaWNpcGFsIGF1dGhvcml0aWVzICcsY29uZChlcSgke2JpODg2LGJpbm5lZH0sJ0VJRkxMVUxVQk8wMScpLCdvL3cgQ2xhaW0gYWdhaW5zdCBzdXByYW5hdGlvbmFsJyxjb25kKG9yKGluKCR7Ymk4ODIsYmlubmVkfSwnTzg0LjExMC0wMScsJ084NC4xMTAtMDInLCdPODQuMTEwLTAzJywnTzg0LjExMC0wNCcsJ084NC4xMTAtMzInLCdPODQuMTIwLTAxJywnTzg0LjEyMC0wMicsJ084NC4xMzAtMDAnLCdPODQuMjEwLTAwJywnTzg0LjIyMC0wMCcsJ084NC4yMzAtMDAnLCdPODQuMjQwLTAwJywnTzg0LjI1MC0wMScsJ084NC4zMDAtMDAnKSxhbmQoaW4oJHtiaTg4MixiaW5uZWR9LCdPODQuMTEwLTkxJywnTzg0LjExMC05MicsJ084NC4xMTAtOTMnKSxlcSgke2JpODg4LGJpbm5lZH0sJ0J1bmQnKSksaW4oJHtiaTg3MSxiaW5uZWR9LCdUT0xOQScsJ1NQVk1JU1RFTCcsJ01FUkNVUklVUzQnKSksJ28vdyBDbGFpbSBndWFyYW50ZWVkIGJ5IHNvdmVyZWlnbnMnLGNvbmQob3IoaW4oJHtiaTg4MixiaW5uZWR9LCdPODQuMTEwLTExJywnTzg0LjExMC0xMicsJ084NC4xMTAtMTMnLCdPODQuMTEwLTMxJywnTzg0LjEyMC0xMScsJ084NC4xMjAtMTInLCdPODQuMTIwLTEzJywnTzg0LjI1MC0wMicpLG9yKGluKCR7Ymk4ODIsYmlubmVkfSwnTzg0LjExMC05MScsJ084NC4xMTAtOTInLCdPODQuMTEwLTkzJyksZXEoJHtiaTg4OCxiaW5uZWR9LCdMYW5kJykpLGluKCR7Ymk4NzEsYmlubmVkfSwnSFlQTy1WSVRBTElUJykpLCdvL3cgQ2xhaW0gZ3VhcmFudGVlZCBieSByZWdpb25hbC9mZWRlcmFsIGF1dGhvcml0aWVzJyxjb25kKG9yKGluKCR7Ymk4ODIsYmlubmVkfSwnTzg0LjExMC0yMScsJ084NC4xMTAtMzMnLCdPODQuMjUwLTAzJyksaW4oJHtiaTg3MSxiaW5uZWR9LCdET1JOQklSTlNFSUwnLCdFQlMnLCdXT0hOQkFVR0UxJykpLCdvL3cgQ2xhaW0gZ3VhcmFudGVlZCBieSBsb2NhbC9tdW5pY2lwYWwgYXV0aG9yaXRpZXMgJywnT3RoZXJzJykpKSkpKSk8L0V4cHJlc3Npb24+CiAgICAgICAgICAgICAgICA8L0NhbGN1bGF0ZWRJdGVtPgogICAgICAgICAgICAgICAgPENhbGN1bGF0ZWRJdGVtIG5hbWU9ImJpMTg5NiIgbGFiZWw9IkxvYW4gQmFsYW5jZSIgdXNhZ2U9InF1YW50aXRhdGl2ZSIgZm9ybWF0PSJDT01NQTEyLjIiIGFnZ3JlZ2F0aW9uPSJzdW0iIGRhdGFUeXBlPSJkb3VibGUiPgogICAgICAgICAgICAgICAgICAgIDxFeHByZXNzaW9uPm5lZygke2JpOTE2LHJhd30pPC9FeHByZXNzaW9uPgogICAgICAgICAgICAgICAgPC9DYWxjdWxhdGVkSXRlbT4KICAgICAgICAgICAgICAgIDxDYWxjdWxhdGVkSXRlbSBuYW1lPSJiaTE4OTciIGxhYmVsPSJMb2FuIEJhbGFuY2UgaW4gRVVSIiB1c2FnZT0icXVhbnRpdGF0aXZlIiBmb3JtYXQ9IkNPTU1BMTIuMiIgYWdncmVnYXRpb249InN1bSIgZGF0YVR5cGU9ImRvdWJsZSI+CiAgICAgICAgICAgICAgICAgICAgPEV4cHJlc3Npb24+bmVnKCR7Ymk5MTcscmF3fSk8L0V4cHJlc3Npb24+CiAgICAgICAgICAgICAgICA8L0NhbGN1bGF0ZWRJdGVtPgogICAgICAgICAgICAgICAgPENhbGN1bGF0ZWRJdGVtIG5hbWU9ImJpMTg5OCIgbGFiZWw9IkRlYnRvciBUeXBlIiB1c2FnZT0iY2F0ZWdvcmljYWwiIGZvcm1hdD0iJC4iIGFnZ3JlZ2F0aW9uPSJzdW0iIGRhdGFUeXBlPSJzdHJpbmciPgogICAgICAgICAgICAgICAgICAgIDxFeHByZXNzaW9uPmNvbmQoaW4oJHtiaTg2MyxiaW5uZWR9LCdGQicsJ0ZJJywnSVYnLCdLTycsJ1dCJyksJ0NvbXBhbnkgKG5vIFNQViknLGNvbmQoaW4oJHtiaTg2MyxiaW5uZWR9LCdQUicpLCdQcml2YXRlIEluZGl2aWR1YWwgT3duZXJzaGlwJyxjb25kKGluKCR7Ymk4NjMsYmlubmVkfSwnw5ZIJyksJ0dvdmVybm1lbnQnLCcgJykpKTwvRXhwcmVzc2lvbj4KICAgICAgICAgICAgICAgIDwvQ2FsY3VsYXRlZEl0ZW0+CiAgICAgICAgICAgICAgICA8Q2FsY3VsYXRlZEl0ZW0gbmFtZT0iYmkxOTAwIiBsYWJlbD0iRW1wbG95bWVudCBUeXBlIiB1c2FnZT0iY2F0ZWdvcmljYWwiIGZvcm1hdD0iJC4iIGFnZ3JlZ2F0aW9uPSJzdW0iIHNvcnRPbj0iY3VzdG9tIiBjdXN0b21Tb3J0PSJjczE4OTkiIGRhdGFUeXBlPSJzdHJpbmciPgogICAgICAgICAgICAgICAgICAgIDxFeHByZXNzaW9uPmNvbmQoaW4oJHtiaTg3MixiaW5uZWR9LCdNQScsJ01FJywnVUUnLCd1RXJ3JyksJ0VtcGxveWVkJyxjb25kKGVxKCR7Ymk4NzIsYmlubmVkfSwnw5ZmZkQnKSwnUHJvdGVjdGVkIGxpZmUtdGltZSBlbXBsb3ltZW50Jyxjb25kKGluKCR7Ymk4NzIsYmlubmVkfSwnQXBvdCcsJ0FyenQnLCdCdW5kJywnQlZlcicsJ0RlbnQnLCdGQm9LJywnRkJTbycsJ0ZJU28nLCdHZW0nLCdIVklNJywnSVZTbycsJ0thbW0nLCdLQXVzJywnS0lubCcsJ0tPU28nLCdMYW5kJywnTGVhcycsJ011bEknLCdOb3QnLCfDlkhTbycsJ8O2VmVyJywnUGFydCcsJ1BSU28nLCdSQScsJ1JlbCcsJ1NFJywnc0VydycsJ1NGaW4nLCdTcEvDlicsJ1N0aWYnLCdTVicsJ1UxJywnVTInLCdVMycsJ1U0JywnVTUnLCdVNicsJ1U3JywnVUdyw7wnLCdWZXInLCdWZXJzJywnVmV0JywnV0JLbycsJ1dCU28nLCdXQlRyJywnV2lUcicsJ1phaG4nLCdaVCcpLCdTRUxGLUVNUExPWUVEJywnT3RoZXIvTm8gZGF0YScpKSk8L0V4cHJlc3Npb24+CiAgICAgICAgICAgICAgICA8L0NhbGN1bGF0ZWRJdGVtPgogICAgICAgICAgICAgICAgPENhbGN1bGF0ZWRJdGVtIG5hbWU9ImJpMTkwMiIgbGFiZWw9IkludGVyZXN0IFBheW1lbnQgRnJlcXVlbmN5IChNb29keXMpIiB1c2FnZT0iY2F0ZWdvcmljYWwiIGZvcm1hdD0iJC4iIGFnZ3JlZ2F0aW9uPSJzdW0iIHNvcnRPbj0iY3VzdG9tIiBjdXN0b21Tb3J0PSJjczE5MDEiIGRhdGFUeXBlPSJzdHJpbmciPgogICAgICAgICAgICAgICAgICAgIDxFeHByZXNzaW9uPmNvbmQoZXEoJHtiaTg5OCxiaW5uZWR9LCdBbm51YWxseScpLCdBbm51YWxseScsY29uZChlcSgke2JpODk4LGJpbm5lZH0sJ1NlbWktYW5udWFsbHknKSwnU2VtaS1hbm51YWxseScsY29uZChlcSgke2JpODk4LGJpbm5lZH0sJ1F1YXJ0ZXJseScpLCdRdWFydGVybHknLGNvbmQoZXEoJHtiaTg5OCxiaW5uZWR9LCdNb250aGx5JyksJ01vbnRobHknLCdPdGhlcicpKSkpPC9FeHByZXNzaW9uPgogICAgICAgICAgICAgICAgPC9DYWxjdWxhdGVkSXRlbT4KICAgICAgICAgICAgICAgIDxDYWxjdWxhdGVkSXRlbSBuYW1lPSJiaTE5MDMiIGxhYmVsPSJQcm9tb3RlZEhvdXNpbmcxXzAiIHVzYWdlPSJxdWFudGl0YXRpdmUiIGZvcm1hdD0iQ09NTUExMi4yIiBhZ2dyZWdhdGlvbj0ic3VtIiBkYXRhVHlwZT0iZG91YmxlIj4KICAgICAgICAgICAgICAgICAgICA8RXhwcmVzc2lvbj5jb25kKGVxKCR7YmkxODMxLGJpbm5lZH0sJ1Byb21vdGVkIEhvdXNpbmcnKSwxLDApPC9FeHByZXNzaW9uPgogICAgICAgICAgICAgICAgPC9DYWxjdWxhdGVkSXRlbT4KICAgICAgICAgICAgICAgIDxDYWxjdWxhdGVkSXRlbSBuYW1lPSJiaTE5MDQiIGxhYmVsPSJSZWNvdXJzZSB0byBCT1JST1dFUiIgdXNhZ2U9ImNhdGVnb3JpY2FsIiBmb3JtYXQ9IiQuIiBhZ2dyZWdhdGlvbj0ic3VtIiBkYXRhVHlwZT0ic3RyaW5nIj4KICAgICAgICAgICAgICAgICAgICA8RXhwcmVzc2lvbj4nWWVzJzwvRXhwcmVzc2lvbj4KICAgICAgICAgICAgICAgIDwvQ2FsY3VsYXRlZEl0ZW0+CiAgICAgICAgICAgICAgICA8Q2FsY3VsYXRlZEl0ZW0gbmFtZT0iYmkxOTA1IiBsYWJlbD0iUHJvcGVydHkgQ291bnRyeSIgdXNhZ2U9ImNhdGVnb3JpY2FsIiBmb3JtYXQ9IiQuIiBhZ2dyZWdhdGlvbj0ic3VtIiBkYXRhVHlwZT0ic3RyaW5nIj4KICAgICAgICAgICAgICAgICAgICA8RXhwcmVzc2lvbj5jb25kKGVxKCR7Ymk5MDIsYmlubmVkfSwnQUUnKSwnVUFFJyxjb25kKGVxKCR7Ymk5MDIsYmlubmVkfSwnQVInKSwnQXJnZW50aW5hJyxjb25kKGVxKCR7Ymk5MDIsYmlubmVkfSwnQVQnKSwnQXVzdHJpYScsY29uZChlcSgke2JpOTAyLGJpbm5lZH0sJ0FVJyksJ0F1c3RyYWxpYScsY29uZChlcSgke2JpOTAyLGJpbm5lZH0sJ0JFJyksJ0JlbGdpdW0nLGNvbmQoZXEoJHtiaTkwMixiaW5uZWR9LCdCRycpLCdCdWxnYXJpYScsY29uZChlcSgke2JpOTAyLGJpbm5lZH0sJ0JSJyksJ0JyYXppbCcsY29uZChlcSgke2JpOTAyLGJpbm5lZH0sJ0NBJyksJ0NhbmFkYScsY29uZChlcSgke2JpOTAyLGJpbm5lZH0sJ0NIJyksJ1N3aXR6ZXJsYW5kJyxjb25kKGVxKCR7Ymk5MDIsYmlubmVkfSwnQ04nKSwnQ2hpbmEnLGNvbmQoZXEoJHtiaTkwMixiaW5uZWR9LCdDWScpLCdDeXBydXMnLGNvbmQoZXEoJHtiaTkwMixiaW5uZWR9LCdDWicpLCdDemVjaCBSZXB1YmxpYycsY29uZChlcSgke2JpOTAyLGJpbm5lZH0sJ0RFJyksJ0dlcm1hbnknLGNvbmQoZXEoJHtiaTkwMixiaW5uZWR9LCdESycpLCdEZW5tYXJrJyxjb25kKGVxKCR7Ymk5MDIsYmlubmVkfSwnRUUnKSwnRXN0b25pYScsY29uZChlcSgke2JpOTAyLGJpbm5lZH0sJ0VTJyksJ1NwYWluJyxjb25kKGVxKCR7Ymk5MDIsYmlubmVkfSwnRkknKSwnRmlubGFuZCcsY29uZChlcSgke2JpOTAyLGJpbm5lZH0sJ0ZSJyksJ0ZyYW5jZScsY29uZChlcSgke2JpOTAyLGJpbm5lZH0sJ0dCJyksJ1VLJyxjb25kKGVxKCR7Ymk5MDIsYmlubmVkfSwnR1InKSwnR3JlZWNlJyxjb25kKGVxKCR7Ymk5MDIsYmlubmVkfSwnSFInKSwnQ3JvYXRpYScsY29uZChlcSgke2JpOTAyLGJpbm5lZH0sJ0hVJyksJ0h1bmdhcnknLGNvbmQoZXEoJHtiaTkwMixiaW5uZWR9LCdJRCcpLCdJbmRvbmVzaWEnLGNvbmQoZXEoJHtiaTkwMixiaW5uZWR9LCdJRScpLCdJcmVsYW5kJyxjb25kKGVxKCR7Ymk5MDIsYmlubmVkfSwnSU4nKSwnSW5kaWEnLGNvbmQoZXEoJHtiaTkwMixiaW5uZWR9LCdJUycpLCdJY2VsYW5kJyxjb25kKGVxKCR7Ymk5MDIsYmlubmVkfSwnSVQnKSwnSXRhbHknLGNvbmQoZXEoJHtiaTkwMixiaW5uZWR9LCdKUCcpLCdKYXBhbicsY29uZChlcSgke2JpOTAyLGJpbm5lZH0sJ0tSJyksJ1NvdXRoIEtvcmVhJyxjb25kKGVxKCR7Ymk5MDIsYmlubmVkfSwnTEknKSwnTGllY2h0ZW5zdGVpbicsY29uZChlcSgke2JpOTAyLGJpbm5lZH0sJ0xUJyksJ0xpdGh1YW5pYScsY29uZChlcSgke2JpOTAyLGJpbm5lZH0sJ0xVJyksJ0x1eGVtYm91cmcnLGNvbmQoZXEoJHtiaTkwMixiaW5uZWR9LCdMVicpLCdMYXR2aWEnLGNvbmQoZXEoJHtiaTkwMixiaW5uZWR9LCdNVCcpLCdNYWx0YScsY29uZChlcSgke2JpOTAyLGJpbm5lZH0sJ01YJyksJ01leGljbycsY29uZChlcSgke2JpOTAyLGJpbm5lZH0sJ05HJyksJ05pZ2VyaWEnLGNvbmQoZXEoJHtiaTkwMixiaW5uZWR9LCdOTCcpLCdOZXRoZXJsYW5kcycsY29uZChlcSgke2JpOTAyLGJpbm5lZH0sJ05PJyksJ05vcndheScsY29uZChlcSgke2JpOTAyLGJpbm5lZH0sJ05aJyksJ05ldyBaZWFsYW5kJyxjb25kKGVxKCR7Ymk5MDIsYmlubmVkfSwnUEgnKSwnUGhpbGlwcGluZXMnLGNvbmQoZXEoJHtiaTkwMixiaW5uZWR9LCdQTCcpLCdQb2xhbmQnLGNvbmQoZXEoJHtiaTkwMixiaW5uZWR9LCdQVCcpLCdQb3J0dWdhbCcsY29uZChlcSgke2JpOTAyLGJpbm5lZH0sJ1JPJyksJ1JvbWFuaWEnLGNvbmQoZXEoJHtiaTkwMixiaW5uZWR9LCdSVScpLCdSdXNzaWEnLGNvbmQoZXEoJHtiaTkwMixiaW5uZWR9LCdTQScpLCdTYXVkaSBBcmFiaWEnLGNvbmQoZXEoJHtiaTkwMixiaW5uZWR9LCdTRScpLCdTd2VkZW4nLGNvbmQoZXEoJHtiaTkwMixiaW5uZWR9LCdTRycpLCdTaW5nYXBvcmUnLGNvbmQoZXEoJHtiaTkwMixiaW5uZWR9LCdTSScpLCdTbG92ZW5pYScsY29uZChlcSgke2JpOTAyLGJpbm5lZH0sJ1NLJyksJ1Nsb3Zha2lhJyxjb25kKGVxKCR7Ymk5MDIsYmlubmVkfSwnVEgnKSwnVGhhaWxhbmQnLGNvbmQoZXEoJHtiaTkwMixiaW5uZWR9LCdUUicpLCdUdXJrZXknLGNvbmQoZXEoJHtiaTkwMixiaW5uZWR9LCdUVycpLCdUYWl3YW4nLGNvbmQoZXEoJHtiaTkwMixiaW5uZWR9LCdVUycpLCdVU0EnLGNvbmQoZXEoJHtiaTkwMixiaW5uZWR9LCdaQScpLCdTb3V0aCBBZnJpY2EnLCdPdGhlcicpKSkpKSkpKSkpKSkpKSkpKSkpKSkpKSkpKSkpKSkpKSkpKSkpKSkpKSkpKSkpKSkpKSkpKSk8L0V4cHJlc3Npb24+CiAgICAgICAgICAgICAgICA8L0NhbGN1bGF0ZWRJdGVtPgogICAgICAgICAgICAgICAgPENhbGN1bGF0ZWRJdGVtIG5hbWU9ImJpMTkwNiIgbGFiZWw9IlNlY3RvciAoT3RoZXIgRGVidG9ycykiIHVzYWdlPSJjYXRlZ29yaWNhbCIgZm9ybWF0PSIkLiIgYWdncmVnYXRpb249InN1bSIgZGF0YVR5cGU9InN0cmluZyI+CiAgICAgICAgICAgICAgICAgICAgPEV4cHJlc3Npb24+Y29uZChpbigke2JpODY1LGJpbm5lZH0sJ1E4Ny4xMDAtMDAnLCdRODcuMzAwLTAwJywnUTg4LjEwMC0wMCcpLCdDYXJlIGZvciB0aGUgZWxkZXJseScsY29uZChpbigke2JpODY1LGJpbm5lZH0sJ1E4OC45MTAtMDAnKSwnQ2hpbGRjYXJlJyxjb25kKGluKCR7Ymk4NjUsYmlubmVkfSwnSjU5LjExMC0wMCcsJ0o1OS4xMjAtMDAnLCdKNTkuMTMwLTAwJywnSjU5LjE0MC0wMCcsJ0o1OS4yMDAtMDAnLCdKNjAuMTAwLTAwJywnSjYwLjIwMC0wMCcsJ1I5MC4wMTAtMDAnLCdSOTAuMDIwLTAwJywnUjkwLjAzMC0wMCcsJ1I5MC4wNDAtMDAnLCdSOTEuMDEwLTAwJywnUjkxLjAyMC0wMCcsJ1I5MS4wMzAtMDAnLCdSOTEuMDQwLTAwJywnUjkyLjAwMS0wMCcsJ1I5Mi4wMDItMDAnLCdSOTIuMDAzLTAwJywnUjkzLjIxMC0wMCcsJ1I5My4yOTAtMDAnKSwnQ3VsdHVyZS9lbnRlcnRhaW5tZW50ICh0aGVhdHJlcywgcmFkaW8gYW5kIFRWIHN0YXRpb25zLCBsaWJyYXJpZXMsIGV0Yy4pJyxjb25kKGluKCR7Ymk4NjUsYmlubmVkfSwnUDg1LjEwMC0wMScsJ1A4NS4xMDAtMDInLCdQODUuMjAwLTAxJywnUDg1LjIwMC0wMicsJ1A4NS4zMTEtMDEnLCdQODUuMzExLTAyJywnUDg1LjMxMi0wMScsJ1A4NS4zMTItMDInLCdQODUuMzIxLTAxJywnUDg1LjMyMS0wMicsJ1A4NS4zMjItMDEnLCdQODUuMzIyLTAyJywnUDg1LjMyMy0wMScsJ1A4NS4zMjMtMDInLCdQODUuNDEwLTAwJywnUDg1LjQyMC0wMCcsJ1A4NS41MTAtMDAnLCdQODUuNTIxLTAwJywnUDg1LjUyOS0wMCcsJ1A4NS41MzAtMDAnLCdQODUuNTkwLTAwJywnUDg1LjYwMC0wMCcpLCdFZHVjYXRpb24nLGNvbmQoaW4oJHtiaTg2NSxiaW5uZWR9LCdEMzUuMTEwLTAwJywnRDM1LjEyMC0wMCcsJ0QzNS4xMzAtMDAnLCdEMzUuMTQwLTAwJywnRDM1LjIxMC0wMCcsJ0QzNS4yMjAtMDAnLCdEMzUuMjMwLTAwJywnRDM1LjMwMC0wMCcpLCdFbmVyZ3knLGNvbmQoaW4oJHtiaTg2NSxiaW5uZWR9LCdPODQuMjUwLTAxJywnTzg0LjI1MC0wMicsJ084NC4yNTAtMDMnKSwnRmlyZSBmaWdodGVycycsY29uZChpbigke2JpODY1LGJpbm5lZH0sJ1E4Ni4xMDAtMDAnLCdRODYuMjEwLTAwJywnUTg2LjIyMC0wMCcsJ1E4Ni4yMzAtMDEnLCdRODYuMjMwLTAyJywnUTg2LjkwMS0wMCcsJ1E4Ni45MDItMDAnLCdRODYuOTAzLTAwJywnUTg2LjkwOS0wMCcpLCdIZWFsdGhjYXJlJyxjb25kKGluKCR7Ymk4NjUsYmlubmVkfSwnSDUyLjIxMS0wMCcpLCdQYXJraW5nIGxvdCcsY29uZChpbigke2JpODY1LGJpbm5lZH0sJ043OS4xMTAtMDAnLCdONzkuMTIwLTAwJywnTjc5LjkwMS0wMCcsJ043OS45MDItMDAnKSwnUHJvbW90aW9uIG9mIHRvdXJpc20nLGNvbmQoaW4oJHtiaTg2NSxiaW5uZWR9LCdSOTMuMTExLTAwJywnUjkzLjExOS0wMCcsJ1I5My4xMjAtMDAnLCdSOTMuMTMwLTAwJywnUjkzLjE5MC0wMCcpLCdTcG9ydCcsY29uZChpbigke2JpODY1LGJpbm5lZH0sJ0UzOC4xMTAtMDAnLCdFMzguMTIwLTAwJywnRTM4LjIxMS0wMCcsJ0UzOC4yMTktMDAnLCdFMzguMjIwLTAwJywnRTM4LjMxMC0wMCcsJ0UzOC4zMjEtMDAnLCdFMzguMzI5LTAwJywnRTM5LjAwMC0wMCcpLCdXYXN0ZSBjb2xsZWN0aW9uJyxjb25kKGluKCR7Ymk4NjUsYmlubmVkfSwnRTM4LjExMC0wMCcpLCdXYXN0ZSB3YXRlciB0cmVhdG1lbnQnLGNvbmQoaW4oJHtiaTg2NSxiaW5uZWR9LCdFMzYuMDAwLTAwJyksJ1dhdGVyIHN1cHBseScsJ090aGVyIC8gTm8gRGF0YScpKSkpKSkpKSkpKSkpPC9FeHByZXNzaW9uPgogICAgICAgICAgICAgICAgPC9DYWxjdWxhdGVkSXRlbT4KICAgICAgICAgICAgICAgIDxDYWxjdWxhdGVkSXRlbSBuYW1lPSJiaTE5MDgiIGxhYmVsPSJPY2N1cGFuY3kgVHlwZSAtIFJlc2lkZW50aWFsIC8gUHJvbW90ZWQgSG91c2luZyIgdXNhZ2U9ImNhdGVnb3JpY2FsIiBmb3JtYXQ9IiQuIiBhZ2dyZWdhdGlvbj0ic3VtIiBzb3J0T249ImN1c3RvbSIgY3VzdG9tU29ydD0iY3MxOTA3IiBkYXRhVHlwZT0ic3RyaW5nIj4KICAgICAgICAgICAgICAgICAgICA8RXhwcmVzc2lvbj5jb25kKGVxKCR7YmkxODMxLGJpbm5lZH0sJ1Jlc2lkZW50aWFsJyksJHtiaTE4NDEsYmlubmVkfSxjb25kKGVxKCR7YmkxODMxLGJpbm5lZH0sJ1Byb21vdGVkIEhvdXNpbmcnKSwke2JpMTgzOSxiaW5uZWR9LCcnKSk8L0V4cHJlc3Npb24+CiAgICAgICAgICAgICAgICA8L0NhbGN1bGF0ZWRJdGVtPgogICAgICAgICAgICAgICAgPENhbGN1bGF0ZWRJdGVtIG5hbWU9ImJpMTkxMCIgbGFiZWw9IlB1YmxpYyBDdXN0b21lciBBbm9ueW1pemF0aW9uIEZsYWciIHVzYWdlPSJjYXRlZ29yaWNhbCIgZm9ybWF0PSIkLiIgYWdncmVnYXRpb249InN1bSIgZGF0YVR5cGU9InN0cmluZyI+CiAgICAgICAgICAgICAgICAgICAgPEV4cHJlc3Npb24+Y29uZChhbmQoaW4oJHtiaTg2MyxiaW5uZWR9LCdGQicsJ0lWJywnS08nLCdQUicpLGVxKCN7cHIxOTA5fSwnWScpKSwnWScsJ04nKTwvRXhwcmVzc2lvbj4KICAgICAgICAgICAgICAgIDwvQ2FsY3VsYXRlZEl0ZW0+CiAgICAgICAgICAgICAgICA8Q2FsY3VsYXRlZEl0ZW0gbmFtZT0iYmkxOTExIiBsYWJlbD0iREVCVE9SIE5hbWUgKFB1YmxpYykiIHVzYWdlPSJjYXRlZ29yaWNhbCIgZm9ybWF0PSIkLiIgYWdncmVnYXRpb249InN1bSIgZGF0YVR5cGU9InN0cmluZyI+CiAgICAgICAgICAgICAgICAgICAgPEV4cHJlc3Npb24+Y29uZChlcSgke2JpMTkxMCxiaW5uZWR9LCdZJyksJHtiaTg1NCxiaW5uZWR9LCR7YmkxMDg4LGJpbm5lZH0pPC9FeHByZXNzaW9uPgogICAgICAgICAgICAgICAgPC9DYWxjdWxhdGVkSXRlbT4KICAgICAgICAgICAgICAgIDxDYWxjdWxhdGVkSXRlbSBuYW1lPSJiaTE5MTIiIGxhYmVsPSJERUJUT1IgSUQgKFB1YmxpYykiIHVzYWdlPSJjYXRlZ29yaWNhbCIgZm9ybWF0PSIkLiIgYWdncmVnYXRpb249InN1bSIgZGF0YVR5cGU9InN0cmluZyI+CiAgICAgICAgICAgICAgICAgICAgPEV4cHJlc3Npb24+Y29uZChlcSgke2JpMTkxMCxiaW5uZWR9LCdZJyksJHtiaTg1NCxiaW5uZWR9LCR7Ymk5MjUsYmlubmVkfSk8L0V4cHJlc3Npb24+CiAgICAgICAgICAgICAgICA8L0NhbGN1bGF0ZWRJdGVtPgogICAgICAgICAgICAgICAgPENhbGN1bGF0ZWRJdGVtIG5hbWU9ImJpMTkxMyIgbGFiZWw9IlNwb3QgRXhjaGFuZ2UgUmF0ZSIgdXNhZ2U9InF1YW50aXRhdGl2ZSIgZm9ybWF0PSJDT01NQTEyLjUiIGFnZ3JlZ2F0aW9uPSJtaW4iIGRhdGFUeXBlPSJkb3VibGUiPgogICAgICAgICAgICAgICAgICAgIDxFeHByZXNzaW9uPmRpdigxLCR7YmkxODkzLHJhd30pPC9FeHByZXNzaW9uPgogICAgICAgICAgICAgICAgPC9DYWxjdWxhdGVkSXRlbT4KICAgICAgICAgICAgICAgIDxDYWxjdWxhdGVkSXRlbSBuYW1lPSJiaTE5MTQiIGxhYmVsPSJGbG9hdGluZyAvIEZpeGVkIFJhdGUiIHVzYWdlPSJjYXRlZ29yaWNhbCIgZm9ybWF0PSIkLiIgYWdncmVnYXRpb249InN1bSIgZGF0YVR5cGU9InN0cmluZyI+CiAgICAgICAgICAgICAgICAgICAgPEV4cHJlc3Npb24+Y29uZChlcSgke2JpMTg0NixiaW5uZWR9LCdGbG9hdGluZyByYXRlJyksJ0Zsb2F0aW5nJywnRml4ZWQnKTwvRXhwcmVzc2lvbj4KICAgICAgICAgICAgICAgIDwvQ2FsY3VsYXRlZEl0ZW0+CiAgICAgICAgICAgICAgICA8Q2FsY3VsYXRlZEl0ZW0gbmFtZT0iYmkxOTE1IiBsYWJlbD0iSWYgaW50ZXJlc3Qgb24gbG9hbiBpcyBmaXhlZCwgZml4ZWQgaW50ZXJlc3QgcmF0ZSAoaW4gJSkyIiB1c2FnZT0icXVhbnRpdGF0aXZlIiBmb3JtYXQ9IlBFUkNFTlQxMi4yIiBhZ2dyZWdhdGlvbj0ic3VtIiBkYXRhVHlwZT0iZG91YmxlIj4KICAgICAgICAgICAgICAgICAgICA8RXhwcmVzc2lvbj5jb25kKGluKCR7YmkxODQ2LGJpbm5lZH0sJ0ZpeGVkIHJhdGUgd2l0aCByZXNldCAmbHQ7MiB5ZWFycycsJ0ZpeGVkIHJhdGUgd2l0aCByZXNldCAg4omlMiBidXQgJmx0OyA1IHllYXJzJywnRml4ZWQgcmF0ZSB3aXRoIHJlc2V0IOKJpTUgeWVhcnMnKSxkaXYoJHtiaTg2MCxyYXd9LDEwMCksLik8L0V4cHJlc3Npb24+CiAgICAgICAgICAgICAgICA8L0NhbGN1bGF0ZWRJdGVtPgogICAgICAgICAgICAgICAgPENhbGN1bGF0ZWRJdGVtIG5hbWU9ImJpMTkxNiIgbGFiZWw9IkludGVyZXN0IG1hcmdpbiwgaWYgYm9ycm93ZXIgcGF5cyBmbG9hdGluZyByYXRlIChpbiAlKSIgdXNhZ2U9InF1YW50aXRhdGl2ZSIgZm9ybWF0PSJQRVJDRU5UMTIuMiIgYWdncmVnYXRpb249InN1bSIgZGF0YVR5cGU9ImRvdWJsZSI+CiAgICAgICAgICAgICAgICAgICAgPEV4cHJlc3Npb24+Y29uZChlcSgke2JpMTg0NixiaW5uZWR9LCdGbG9hdGluZyByYXRlJyksZGl2KCR7Ymk4OTcscmF3fSwxMDApLC4pPC9FeHByZXNzaW9uPgogICAgICAgICAgICAgICAgPC9DYWxjdWxhdGVkSXRlbT4KICAgICAgICAgICAgICAgIDxDYWxjdWxhdGVkSXRlbSBuYW1lPSJiaTE5MTciIGxhYmVsPSJFbGlnaWJsZSBmb3IgcmVwbyB0cmFuc2FjdGlvbnMgd2l0aCBFQ0IgLyBhcHBsaWNhYmxlIGNlbnRyYWwgYmFuayIgdXNhZ2U9ImNhdGVnb3JpY2FsIiBmb3JtYXQ9IiQuIiBhZ2dyZWdhdGlvbj0ic3VtIiBkYXRhVHlwZT0ic3RyaW5nIj4KICAgICAgICAgICAgICAgICAgICA8RXhwcmVzc2lvbj5jb25kKGVxKCR7Ymk4NTcsYmlubmVkfSwnWScpLCdZJyxjb25kKGVxKCR7Ymk4NTcsYmlubmVkfSwnTicpLCdObycsJycpKTwvRXhwcmVzc2lvbj4KICAgICAgICAgICAgICAgIDwvQ2FsY3VsYXRlZEl0ZW0+CiAgICAgICAgICAgICAgICA8Q2FsY3VsYXRlZEl0ZW0gbmFtZT0iYmkxOTE4IiBsYWJlbD0iSXMgTG9hbiBhbHNvIGJhY2tlZCBieSBhIG1vcnRnYWdlPyIgdXNhZ2U9ImNhdGVnb3JpY2FsIiBmb3JtYXQ9IiQuIiBhZ2dyZWdhdGlvbj0ic3VtIiBkYXRhVHlwZT0ic3RyaW5nIj4KICAgICAgICAgICAgICAgICAgICA8RXhwcmVzc2lvbj5jb25kKGlzbWlzc2luZygke2JpOTMyLHJhd30pLCdObycsJ1llcycpPC9FeHByZXNzaW9uPgogICAgICAgICAgICAgICAgPC9DYWxjdWxhdGVkSXRlbT4KICAgICAgICAgICAgICAgIDxDYWxjdWxhdGVkSXRlbSBuYW1lPSJiaTE5MTkiIGxhYmVsPSJMYXJnZXN0IEdvdmVybm1lbnQgR3VhcmFudG9yIC8gT3duZXIgLyBTcG9uc29yIiB1c2FnZT0iY2F0ZWdvcmljYWwiIGZvcm1hdD0iJC4iIGFnZ3JlZ2F0aW9uPSJzdW0iIGRhdGFUeXBlPSJzdHJpbmciPgogICAgICAgICAgICAgICAgICAgIDxFeHByZXNzaW9uPmNvbmQoaXNtaXNzaW5nKCR7Ymk4ODEsYmlubmVkfSksJ093bmVyJywnR3VhcmFudG9yJyk8L0V4cHJlc3Npb24+CiAgICAgICAgICAgICAgICA8L0NhbGN1bGF0ZWRJdGVtPgogICAgICAgICAgICAgICAgPENhbGN1bGF0ZWRJdGVtIG5hbWU9ImJpMTkyMCIgbGFiZWw9IlNlY3RvciIgdXNhZ2U9ImNhdGVnb3JpY2FsIiBmb3JtYXQ9IiQuIiBhZ2dyZWdhdGlvbj0ic3VtIiBkYXRhVHlwZT0ic3RyaW5nIj4KICAgICAgICAgICAgICAgICAgICA8RXhwcmVzc2lvbj5jb25kKGVxKCR7YmkxODk1LGJpbm5lZH0sJ090aGVycycpLCR7YmkxOTA2LGJpbm5lZH0sJycpPC9FeHByZXNzaW9uPgogICAgICAgICAgICAgICAgPC9DYWxjdWxhdGVkSXRlbT4KICAgICAgICAgICAgICAgIDxDYWxjdWxhdGVkSXRlbSBuYW1lPSJiaTE5MjEiIGxhYmVsPSJOYW1lIG9mIGxhcmdlc3QgR292ZXJubWVudCBHdWFyYW50b3IgLyBPd25lciAvIFNwb25zb3IiIHVzYWdlPSJjYXRlZ29yaWNhbCIgZm9ybWF0PSIkLiIgYWdncmVnYXRpb249InN1bSIgZGF0YVR5cGU9InN0cmluZyI+CiAgICAgICAgICAgICAgICAgICAgPEV4cHJlc3Npb24+Y29uZChpc21pc3NpbmcoJHtiaTg4MSxiaW5uZWR9KSwke2JpMTkxMSxiaW5uZWR9LCR7YmkxMDg5LGJpbm5lZH0pPC9FeHByZXNzaW9uPgogICAgICAgICAgICAgICAgPC9DYWxjdWxhdGVkSXRlbT4KICAgICAgICAgICAgICAgIDxDYWxjdWxhdGVkSXRlbSBuYW1lPSJiaTE5MjIiIGxhYmVsPSJMYXJnZXN0IEdvdmVybm1lbnQgR3VhcmFudG9yIC8gT3duZXIgLyBTcG9uc29yIGlkZW50aWZpZXIgbnVtYmVyIiB1c2FnZT0iY2F0ZWdvcmljYWwiIGZvcm1hdD0iJC4iIGFnZ3JlZ2F0aW9uPSJzdW0iIGRhdGFUeXBlPSJzdHJpbmciPgogICAgICAgICAgICAgICAgICAgIDxFeHByZXNzaW9uPmNvbmQoaXNtaXNzaW5nKCR7Ymk4ODEsYmlubmVkfSksJHtiaTE5MTIsYmlubmVkfSwke2JpOTI2LGJpbm5lZH0pPC9FeHByZXNzaW9uPgogICAgICAgICAgICAgICAgPC9DYWxjdWxhdGVkSXRlbT4KICAgICAgICAgICAgICAgIDxDYWxjdWxhdGVkSXRlbSBuYW1lPSJiaTE5MjMiIGxhYmVsPSJDb3VudHJ5IGluIHdoaWNoIGxhcmdlc3QgR292ZXJubWVudCBHdWFyYW50b3IgLyBPd25lciAvIFNwb25zb3IgaXMgYmFzZWQiIHVzYWdlPSJjYXRlZ29yaWNhbCIgZm9ybWF0PSIkLiIgYWdncmVnYXRpb249InN1bSIgZGF0YVR5cGU9InN0cmluZyI+CiAgICAgICAgICAgICAgICAgICAgPEV4cHJlc3Npb24+Y29uZChpc21pc3NpbmcoJHtiaTg4MSxiaW5uZWR9KSwke2JpMTg3MixiaW5uZWR9LCR7YmkxODczLGJpbm5lZH0pPC9FeHByZXNzaW9uPgogICAgICAgICAgICAgICAgPC9DYWxjdWxhdGVkSXRlbT4KICAgICAgICAgICAgICAgIDxDYWxjdWxhdGVkSXRlbSBuYW1lPSJiaTE5MjQiIGxhYmVsPSJSZWdpb24gb2YgbGFyZ2VzdCBHb3Zlcm5tZW50IEd1YXJhbnRvciAvIE93bmVyIC8gU3BvbnNvciIgdXNhZ2U9ImNhdGVnb3JpY2FsIiBmb3JtYXQ9IiQuIiBhZ2dyZWdhdGlvbj0ic3VtIiBkYXRhVHlwZT0ic3RyaW5nIj4KICAgICAgICAgICAgICAgICAgICA8RXhwcmVzc2lvbj5jb25kKGlzbWlzc2luZygke2JpODgxLGJpbm5lZH0pLCR7Ymk4NjcsYmlubmVkfSwke2JpODg0LGJpbm5lZH0pPC9FeHByZXNzaW9uPgogICAgICAgICAgICAgICAgPC9DYWxjdWxhdGVkSXRlbT4KICAgICAgICAgICAgICAgIDxDYWxjdWxhdGVkSXRlbSBuYW1lPSJiaTE5MjUiIGxhYmVsPSJQb3N0YWwgQ29kZSBvZiBsYXJnZXN0IEdvdmVybm1lbnQgR3VhcmFudG9yIC8gT3duZXIgLyBTcG9uc29yIiB1c2FnZT0iY2F0ZWdvcmljYWwiIGZvcm1hdD0iJC4iIGFnZ3JlZ2F0aW9uPSJzdW0iIGRhdGFUeXBlPSJzdHJpbmciPgogICAgICAgICAgICAgICAgICAgIDxFeHByZXNzaW9uPmNvbmQoaXNtaXNzaW5nKCR7Ymk4ODEsYmlubmVkfSksJHtiaTg2OCxiaW5uZWR9LCR7Ymk4ODUsYmlubmVkfSk8L0V4cHJlc3Npb24+CiAgICAgICAgICAgICAgICA8L0NhbGN1bGF0ZWRJdGVtPgogICAgICAgICAgICAgICAgPENhbGN1bGF0ZWRJdGVtIG5hbWU9ImJpMjA0NCIgbGFiZWw9IkFUVCBQcm9wZXJ0eSBUeXBlIiB1c2FnZT0iY2F0ZWdvcmljYWwiIGZvcm1hdD0iJC4iIGFnZ3JlZ2F0aW9uPSJzdW0iIHNvcnRPbj0iY3VzdG9tIiBjdXN0b21Tb3J0PSJjczIwNTAiIGRhdGFUeXBlPSJzdHJpbmciPgogICAgICAgICAgICAgICAgICAgIDxFeHByZXNzaW9uPmNvbmQoYW5kKGluKCR7Ymk5MjEsYmlubmVkfSwnR0InLCdQRScsJ1BIJywnV0InLCdXVScpLGVxKCR7YmkxODMxLGJpbm5lZH0sJ0NvbW1lcmNpYWwnKSksJ28vdyBIb3VzaW5nIENvb3BlcmF0aXZlcyAvIE11bHRpLWZhbWlseSBhc3NldHMnLGNvbmQoYW5kKGluKCR7Ymk5MjEsYmlubmVkfSwnTEYnLCdMVScsJ1BVJyksbmUoJHtiaTE4MzEsYmlubmVkfSwnUHJvbW90ZWQgSG91c2luZycpKSwnby93IEZvcmVzdCAmYW1wOyBBZ3JpY3VsdHVyZScsY29uZChhbmQoaW4oJHtiaTkyMSxiaW5uZWR9LCdHTCcsJ0lFJyksbmUoJHtiaTE4MzEsYmlubmVkfSwnUHJvbW90ZWQgSG91c2luZycpKSwnby93IFJldGFpbCcsY29uZChhbmQoaW4oJHtiaTkyMSxiaW5uZWR9LCdJVCcpLG5lKCR7YmkxODMxLGJpbm5lZH0sJ1Byb21vdGVkIEhvdXNpbmcnKSksJ28vdyBIb3RlbHMnLGNvbmQoYW5kKGluKCR7Ymk5MjEsYmlubmVkfSwnSUInKSxuZSgke2JpMTgzMSxiaW5uZWR9LCdQcm9tb3RlZCBIb3VzaW5nJykpLCdvL3cgT2ZmaWNlcycsY29uZChhbmQoaW4oJHtiaTkyMSxiaW5uZWR9LCdJSScpLG5lKCR7YmkxODMxLGJpbm5lZH0sJ1Byb21vdGVkIEhvdXNpbmcnKSksJ28vdyBJbmR1c3RyaWFsJyxjb25kKGFuZChpbigke2JpOTIxLGJpbm5lZH0sJ0dFTScsJ0dHJywnSVMnKSxuZSgke2JpMTgzMSxiaW5uZWR9LCdQcm9tb3RlZCBIb3VzaW5nJykpLCdvL3cgTWl4ZWQgVXNlJyxjb25kKGVxKCR7YmkxODMxLGJpbm5lZH0sJ1Byb21vdGVkIEhvdXNpbmcnKSwnIG8vdyBTdWJzaWRpc2VkIEhvdXNpbmcnLCcnKSkpKSkpKSk8L0V4cHJlc3Npb24+CiAgICAgICAgICAgICAgICA8L0NhbGN1bGF0ZWRJdGVtPgogICAgICAgICAgICAgICAgPENhbGN1bGF0ZWRJdGVtIG5hbWU9ImJpMjkyOCIgbGFiZWw9IkFUVCBTZWFzb25pbmcgKGluIG1vbnRocykiIHVzYWdlPSJjYXRlZ29yaWNhbCIgZm9ybWF0PSIkLiIgYWdncmVnYXRpb249InN1bSIgc29ydE9uPSJjdXN0b20iIGN1c3RvbVNvcnQ9ImNzMjkzNSIgZGF0YVR5cGU9InN0cmluZyI+CiAgICAgICAgICAgICAgICAgICAgPEV4cHJlc3Npb24+Y29uZChsdCgke2JpODc1LHJhd30sMTIpLCdVcCB0byAxMm1vbnRocycsY29uZChsdCgke2JpODc1LHJhd30sMjQpLCfiiaUgMTIgLSDiiaQgMjQgbW9udGhzJyxjb25kKGx0KCR7Ymk4NzUscmF3fSwzNiksJ+KJpSAyNCAtIOKJpCAzNiBtb250aHMnLGNvbmQobHQoJHtiaTg3NSxyYXd9LDYwKSwn4omlIDM2IC0g4omkIDYwIG1vbnRocycsJ+KJpSA2MCBtb250aHMnKSkpKTwvRXhwcmVzc2lvbj4KICAgICAgICAgICAgICAgIDwvQ2FsY3VsYXRlZEl0ZW0+CiAgICAgICAgICAgICAgICA8Q2FsY3VsYXRlZEl0ZW0gbmFtZT0iYmkzMDIzIiBsYWJlbD0iTG9hbiBieSBSYW5raW5nIiB1c2FnZT0iY2F0ZWdvcmljYWwiIGZvcm1hdD0iJC4iIGFnZ3JlZ2F0aW9uPSJzdW0iIGRhdGFUeXBlPSJzdHJpbmciPgogICAgICAgICAgICAgICAgICAgIDxFeHByZXNzaW9uPmNvbmQobGUoJHtiaTE4OTIscmF3fSwwKSwnMXN0IGxpZW4gLyBObyBwcmlvciByYW5rcycsJ090aGVyJyk8L0V4cHJlc3Npb24+CiAgICAgICAgICAgICAgICA8L0NhbGN1bGF0ZWRJdGVtPgogICAgICAgICAgICAgICAgPERhdGFJdGVtIG5hbWU9ImJpMzA5OSIgbGFiZWw9Ik1haW4gUHJvcGVydHkgUmVnaW9uICgyKSIgeHJlZj0iUFJPUF9SRUdJT04iLz4KICAgICAgICAgICAgICAgIDxDYWxjdWxhdGVkSXRlbSBuYW1lPSJiaTMyODMiIGxhYmVsPSJNYWluIFByb3BlcnR5IENvdW50cnkgRW5nbGlzaCIgdXNhZ2U9ImNhdGVnb3JpY2FsIiBmb3JtYXQ9IiQuIiBhZ2dyZWdhdGlvbj0ic3VtIiBzb3J0T249ImN1c3RvbSIgY3VzdG9tU29ydD0iY3MzMjg1IiBkYXRhVHlwZT0ic3RyaW5nIj4KICAgICAgICAgICAgICAgICAgICA8RXhwcmVzc2lvbj5jb25kKGVxKCR7Ymk5MDUsYmlubmVkfSwnV2llbicpLCdWaWVubmEnLGNvbmQoZXEoJHtiaTkwNSxiaW5uZWR9LCdOaWVkZXLDtnN0ZXJyZWljaCcpLCdMb3dlciBBdXN0cmlhJyxjb25kKGVxKCR7Ymk5MDUsYmlubmVkfSwnT2JlcsO2c3RlcnJlaWNoJyksJ1VwcGVyIEF1c3RyaWEnLGNvbmQoZXEoJHtiaTkwNSxiaW5uZWR9LCdTYWx6YnVyZycpLCdTYWx6YnVyZycsY29uZChlcSgke2JpOTA1LGJpbm5lZH0sJ1N0ZWllcm1hcmsnKSwnU3R5cmlhJyxjb25kKGVxKCR7Ymk5MDUsYmlubmVkfSwnVGlyb2wnKSwnVHlyb2wnLGNvbmQoZXEoJHtiaTkwNSxiaW5uZWR9LCdWb3JhcmxiZXJnJyksJ1ZvcmFybGJlcmcnLGNvbmQoZXEoJHtiaTkwNSxiaW5uZWR9LCdLw6RybnRlbicpLCdDYXJpbnRoaWEnLGNvbmQoZXEoJHtiaTkwNSxiaW5uZWR9LCdCdXJnZW5sYW5kJyksJ0J1cmdlbmxhbmQnLCdWaWVubmEnKSkpKSkpKSkpPC9FeHByZXNzaW9uPgogICAgICAgICAgICAgICAgPC9DYWxjdWxhdGVkSXRlbT4KICAgICAgICAgICAgICAgIDxEYXRhSXRlbSBuYW1lPSJiaTMzMjQiIGxhYmVsPSJJbmRpY2F0b3IgUHJvcGVydHkgVXNhZ2UgUmVzaWRlbnRpYWwgKDEpIiB4cmVmPSJNT09EWVNfRkxBR19SRVNJREVOVElBTCIvPgogICAgICAgICAgICAgICAgPENhbGN1bGF0ZWRJdGVtIG5hbWU9ImJpMzMyNiIgbGFiZWw9IkFUVCBQcm9wZXJ0eSBTdWJ0eXBlIiB1c2FnZT0iY2F0ZWdvcmljYWwiIGZvcm1hdD0iJC4iIGFnZ3JlZ2F0aW9uPSJzdW0iIHNvcnRPbj0iY3VzdG9tIiBjdXN0b21Tb3J0PSJjczMzMjUiIGRhdGFUeXBlPSJzdHJpbmciPgogICAgICAgICAgICAgICAgICAgIDxFeHByZXNzaW9uPmNvbmQoYW5kKGluKCR7Ymk5MjEsYmlubmVkfSwnTEYnLCdMVScpLGVxKCR7YmkxMDU5LGJpbm5lZH0sJ0NvbW1lcmNpYWwnKSksJ0FncmljdWx0dXJlJyxjb25kKGFuZChpbigke2JpOTIxLGJpbm5lZH0sJ0dMJyksZXEoJHtiaTEwNTksYmlubmVkfSwnQ29tbWVyY2lhbCcpKSwnUmV0YWlsJyxjb25kKGFuZChpbigke2JpOTIxLGJpbm5lZH0sJ0lFJyksZXEoJHtiaTEwNTksYmlubmVkfSwnQ29tbWVyY2lhbCcpKSwnU2hvcHBpbmcgbWFsbHMnLGNvbmQoYW5kKGluKCR7Ymk5MjEsYmlubmVkfSwnSVQnKSxlcSgke2JpMTA1OSxiaW5uZWR9LCdDb21tZXJjaWFsJykpLCdIb3RlbC9Ub3VyaXNtJyxjb25kKGFuZChpbigke2JpOTIxLGJpbm5lZH0sJ0lCJyksZXEoJHtiaTEwNTksYmlubmVkfSwnQ29tbWVyY2lhbCcpKSwnT2ZmaWNlJyxjb25kKGFuZChpbigke2JpOTIxLGJpbm5lZH0sJ0lJJyksZXEoJHtiaTEwNTksYmlubmVkfSwnQ29tbWVyY2lhbCcpKSwnSW5kdXN0cnknLGNvbmQoYW5kKGVxKCR7YmkxODMxLGJpbm5lZH0sJ1Byb21vdGVkIEhvdXNpbmcnKSxlcSgke2JpMTA1OSxiaW5uZWR9LCdSZXNpZGVudGlhbCcpKSwnU3Vic2lkaXNlZCBIb3VzaW5nJyxjb25kKGFuZChlcSgke2JpOTA2LGJpbm5lZH0sJ1knKSxlcSgke2JpMTA1OSxiaW5uZWR9LCdDb21tZXJjaWFsJykpLCdQcm9wZXJ0eSBkZXZlbG9wZXJzIC8gQnVsZGluZyB1bmRlciBjb25zdHJ1Y3Rpb24nLGNvbmQoYW5kKGVxKCR7Ymk5MDYsYmlubmVkfSwnWScpLGVxKCR7YmkxMDU5LGJpbm5lZH0sJ1Jlc2lkZW50aWFsJykpLCdvL3cgQnVpbGRpbmdzIHVuZGVyIGNvbnN0cnVjdGlvbicsY29uZChhbmQoaW4oJHtiaTkyMSxiaW5uZWR9LCdJVScsJ1dVJywnR1UnLCdQVScpLGVxKCR7YmkxMDU5LGJpbm5lZH0sJ1Jlc2lkZW50aWFsJykpLCdvL3cgQnVpbGRpbmdzIGxhbmQnLGNvbmQoYW5kKGluKCR7Ymk5MjEsYmlubmVkfSwnSVUnLCdXVScsJ0dVJywnUFUnKSxlcSgke2JpMTA1OSxiaW5uZWR9LCdDb21tZXJjaWFsJykpLCdMYW5kJyxjb25kKGFuZChpbigke2JpOTIxLGJpbm5lZH0sJ1MnLCdTTycpLGVxKCR7YmkxMDU5LGJpbm5lZH0sJ0NvbW1lcmNpYWwnKSksJ090aGVyJyxjb25kKGFuZChpbigke2JpOTIxLGJpbm5lZH0sJ0lTJyksZXEoJHtiaTEwNTksYmlubmVkfSwnQ29tbWVyY2lhbCcpKSwnb3RoZXIgUkUgd2l0aCBhIHNvY2lhbCByZWxldmFudCBwdXJwb3NlJyxjb25kKGFuZChpbigke2JpOTIxLGJpbm5lZH0sJycpLGVxKCR7YmkxMDU5LGJpbm5lZH0sJ0NvbW1lcmNpYWwnKSksJ090aGVyIGNvbW1lcmNpYWxseSB1c2VkJywnJykpKSkpKSkpKSkpKSkpPC9FeHByZXNzaW9uPgogICAgICAgICAgICAgICAgPC9DYWxjdWxhdGVkSXRlbT4KICAgICAgICAgICAgICAgIDxSZWxhdGlvbmFsRmlsdGVySXRlbSBuYW1lPSJiaTM1NjMiIGxhYmVsPSJHZW1laW5zYW1lIFJlZmluYW5jaW5nIE1hcmtlci1GaWx0ZXIgM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kyNCxiaW5uZWR9LCc3MScpPC9FeHByZXNzaW9uPgogICAgICAgICAgICAgICAgPC9SZWxhdGlvbmFsRmlsdGVySXRlbT4KICAgICAgICAgICAgICAgIDxBZ2dyZWdhdGVDYWxjdWxhdGVkSXRlbSBuYW1lPSJiaTM2NDciIGxhYmVsPSJOTy4gT0YgR1VBUkFOVE9SUyIgZm9ybWF0PSJDT01NQTEyLiIgZGF0YVR5cGU9ImRvdWJsZSI+CiAgICAgICAgICAgICAgICAgICAgPEV4cHJlc3Npb24+YWdncmVnYXRlKGNvdW50RGlzdGluY3QsZ3JvdXAsJHtiaTkyNixiaW5uZWR9KTwvRXhwcmVzc2lvbj4KICAgICAgICAgICAgICAgIDwvQWdncmVnYXRlQ2FsY3VsYXRlZEl0ZW0+CiAgICAgICAgICAgICAgICA8Q2FsY3VsYXRlZEl0ZW0gbmFtZT0iYmkzODE0IiBsYWJlbD0iVHlwZSBvZiBFeHBvc3VyZSBncm91cGVkIiB1c2FnZT0iY2F0ZWdvcmljYWwiIGZvcm1hdD0iJC4iIGFnZ3JlZ2F0aW9uPSJzdW0iIHNvcnRPbj0iY3VzdG9tIiBjdXN0b21Tb3J0PSJjczUyMTIiIGRhdGFUeXBlPSJzdHJpbmciPgogICAgICAgICAgICAgICAgICAgIDxFeHByZXNzaW9uPmNvbmQoaW4oJHtiaTE4OTUsYmlubmVkfSwnby93IENsYWltIGFnYWluc3Qgc292ZXJlaWducycsJ28vdyBDbGFpbSBndWFyYW50ZWVkIGJ5IHNvdmVyZWlnbnMnKSwnU292ZXJlaWducycsY29uZChpbigke2JpMTg5NSxiaW5uZWR9LCdvL3cgQ2xhaW0gYWdhaW5zdCByZWdpb25hbC9mZWRlcmFsIGF1dGhvcml0aWVzJywnby93IENsYWltIGd1YXJhbnRlZWQgYnkgcmVnaW9uYWwvZmVkZXJhbCBhdXRob3JpdGllcycpLCdSZWdpb25hbC9mZWRlcmFsIGF1dGhvcml0aWVzJyxjb25kKGluKCR7YmkxODk1LGJpbm5lZH0sJ28vdyBDbGFpbSBhZ2FpbnN0IGxvY2FsL211bmljaXBhbCBhdXRob3JpdGllcyAnLCdvL3cgQ2xhaW0gZ3VhcmFudGVlZCBieSBsb2NhbC9tdW5pY2lwYWwgYXV0aG9yaXRpZXMgJyksJ0xvY2FsL211bmljaXBhbCBhdXRob3JpdGllcycsJ090aGVycycpKSk8L0V4cHJlc3Npb24+CiAgICAgICAgICAgICAgICA8L0NhbGN1bGF0ZWRJdGVtPgogICAgICAgICAgICAgICAgPENhbGN1bGF0ZWRJdGVtIG5hbWU9ImJpNDAwMyIgbGFiZWw9IkFUVCBNYWluIFByb3BlcnR5IFpvbmUiIHVzYWdlPSJjYXRlZ29yaWNhbCIgZm9ybWF0PSIkLiIgYWdncmVnYXRpb249InN1bSIgZGF0YVR5cGU9InN0cmluZyI+CiAgICAgICAgICAgICAgICAgICAgPEV4cHJlc3Npb24+Y29uZChpbigke2JpOTAyLGJpbm5lZH0sJ0FUJywnQkUnLCdCRycsJ0NaJywnREsnLCdERScsJ0VFJywnSUUnLCdFTCcsJ0VTJywnRlInLCdIUicsJ0lUJywnQ1knLCdMVicsJ0xUJywnTFUnLCdIVScsJ01UJywnTkwnLCdQTCcsJ1BUJywnUk8nLCdTSScsJ1NLJywnRkknLCdTRScpLCdFdXJvcGVhbiBVbmlvbicsY29uZChpbigke2JpOTAyLGJpbm5lZH0sJ0lTJywnTEknLCdOTycpLCdFdXJvcGVhbiBFY29ub21pYyBBcmVhIChub3QgbWVtYmVyIG9mIEVVKScsJ090aGVyJykpPC9FeHByZXNzaW9uPgogICAgICAgICAgICAgICAgPC9DYWxjdWxhdGVkSXRlbT4KICAgICAgICAgICAgICAgIDxDYWxjdWxhdGVkSXRlbSBuYW1lPSJiaTUwMDciIGxhYmVsPSJBVFQgUHVibGljIEFzc2V0IENvdW50cnkgTmFtZXMiIHVzYWdlPSJjYXRlZ29yaWNhbCIgZm9ybWF0PSIkLiIgYWdncmVnYXRpb249InN1bSIgZGF0YVR5cGU9InN0cmluZyI+CiAgICAgICAgICAgICAgICAgICAgPEV4cHJlc3Npb24+Y29uZChlcSgke2JpNTA3NCxiaW5uZWR9LCdBRScpLCdVQUUnLGNvbmQoZXEoJHtiaTUwNzQsYmlubmVkfSwnQVInKSwnQXJnZW50aW5hJyxjb25kKGVxKCR7Ymk1MDc0LGJpbm5lZH0sJ0FUJyksJ0F1c3RyaWEnLGNvbmQoZXEoJHtiaTUwNzQsYmlubmVkfSwnQVUnKSwnQXVzdHJhbGlhJyxjb25kKGVxKCR7Ymk1MDc0LGJpbm5lZH0sJ0JFJyksJ0JlbGdpdW0nLGNvbmQoZXEoJHtiaTUwNzQsYmlubmVkfSwnQkcnKSwnQnVsZ2FyaWEnLGNvbmQoZXEoJHtiaTUwNzQsYmlubmVkfSwnQlInKSwnQnJhemlsJyxjb25kKGVxKCR7Ymk1MDc0LGJpbm5lZH0sJ0NBJyksJ0NhbmFkYScsY29uZChlcSgke2JpNTA3NCxiaW5uZWR9LCdDSCcpLCdTd2l0emVybGFuZCcsY29uZChlcSgke2JpNTA3NCxiaW5uZWR9LCdDTicpLCdDaGluYScsY29uZChlcSgke2JpNTA3NCxiaW5uZWR9LCdDWScpLCdDeXBydXMnLGNvbmQoZXEoJHtiaTUwNzQsYmlubmVkfSwnQ1onKSwnQ3plY2ggUmVwdWJsaWMnLGNvbmQoZXEoJHtiaTUwNzQsYmlubmVkfSwnREUnKSwnR2VybWFueScsY29uZChlcSgke2JpNTA3NCxiaW5uZWR9LCdESycpLCdEZW5tYXJrJyxjb25kKGVxKCR7Ymk1MDc0LGJpbm5lZH0sJ0VFJyksJ0VzdG9uaWEnLGNvbmQoZXEoJHtiaTUwNzQsYmlubmVkfSwnRVMnKSwnU3BhaW4nLGNvbmQoZXEoJHtiaTUwNzQsYmlubmVkfSwnRkknKSwnRmlubGFuZCcsY29uZChlcSgke2JpNTA3NCxiaW5uZWR9LCdGUicpLCdGcmFuY2UnLGNvbmQoZXEoJHtiaTUwNzQsYmlubmVkfSwnR0InKSwnVUsnLGNvbmQoZXEoJHtiaTUwNzQsYmlubmVkfSwnR1InKSwnR3JlZWNlJyxjb25kKGVxKCR7Ymk1MDc0LGJpbm5lZH0sJ0hSJyksJ0Nyb2F0aWEnLGNvbmQoZXEoJHtiaTUwNzQsYmlubmVkfSwnSFUnKSwnSHVuZ2FyeScsY29uZChlcSgke2JpNTA3NCxiaW5uZWR9LCdJRCcpLCdJbmRvbmVzaWEnLGNvbmQoZXEoJHtiaTUwNzQsYmlubmVkfSwnSUUnKSwnSXJlbGFuZCcsY29uZChlcSgke2JpNTA3NCxiaW5uZWR9LCdJTicpLCdJbmRpYScsY29uZChlcSgke2JpNTA3NCxiaW5uZWR9LCdJUycpLCdJY2VsYW5kJyxjb25kKGVxKCR7Ymk1MDc0LGJpbm5lZH0sJ0lUJyksJ0l0YWx5Jyxjb25kKGVxKCR7Ymk1MDc0LGJpbm5lZH0sJ0pQJyksJ0phcGFuJyxjb25kKGVxKCR7Ymk1MDc0LGJpbm5lZH0sJ0tSJyksJ1NvdXRoIEtvcmVhJyxjb25kKGVxKCR7Ymk1MDc0LGJpbm5lZH0sJ0xJJyksJ0xpZWNodGVuc3RlaW4nLGNvbmQoZXEoJHtiaTUwNzQsYmlubmVkfSwnTFQnKSwnTGl0aHVhbmlhJyxjb25kKGVxKCR7Ymk1MDc0LGJpbm5lZH0sJ0xVJyksJ0x1eGVtYm91cmcnLGNvbmQoZXEoJHtiaTUwNzQsYmlubmVkfSwnTFYnKSwnTGF0dmlhJyxjb25kKGVxKCR7Ymk1MDc0LGJpbm5lZH0sJ01UJyksJ01hbHRhJyxjb25kKGVxKCR7Ymk1MDc0LGJpbm5lZH0sJ01YJyksJ01leGljbycsY29uZChlcSgke2JpNTA3NCxiaW5uZWR9LCdORycpLCdOaWdlcmlhJyxjb25kKGVxKCR7Ymk1MDc0LGJpbm5lZH0sJ05MJyksJ05ldGhlcmxhbmRzJyxjb25kKGVxKCR7Ymk1MDc0LGJpbm5lZH0sJ05PJyksJ05vcndheScsY29uZChlcSgke2JpNTA3NCxiaW5uZWR9LCdOWicpLCdOZXcgWmVhbGFuZCcsY29uZChlcSgke2JpNTA3NCxiaW5uZWR9LCdQSCcpLCdQaGlsaXBwaW5lcycsY29uZChlcSgke2JpNTA3NCxiaW5uZWR9LCdQTCcpLCdQb2xhbmQnLGNvbmQoZXEoJHtiaTUwNzQsYmlubmVkfSwnUFQnKSwnUG9ydHVnYWwnLGNvbmQoZXEoJHtiaTUwNzQsYmlubmVkfSwnUk8nKSwnUm9tYW5pYScsY29uZChlcSgke2JpNTA3NCxiaW5uZWR9LCdSVScpLCdSdXNzaWEnLGNvbmQoZXEoJHtiaTUwNzQsYmlubmVkfSwnU0EnKSwnU2F1ZGkgQXJhYmlhJyxjb25kKGVxKCR7Ymk1MDc0LGJpbm5lZH0sJ1NFJyksJ1N3ZWRlbicsY29uZChlcSgke2JpNTA3NCxiaW5uZWR9LCdTRycpLCdTaW5nYXBvcmUnLGNvbmQoZXEoJHtiaTUwNzQsYmlubmVkfSwnU0knKSwnU2xvdmVuaWEnLGNvbmQoZXEoJHtiaTUwNzQsYmlubmVkfSwnU0snKSwnU2xvdmFraWEnLGNvbmQoZXEoJHtiaTUwNzQsYmlubmVkfSwnVEgnKSwnVGhhaWxhbmQnLGNvbmQoZXEoJHtiaTUwNzQsYmlubmVkfSwnVFInKSwnVHVya2V5Jyxjb25kKGVxKCR7Ymk1MDc0LGJpbm5lZH0sJ1RXJyksJ1RhaXdhbicsY29uZChlcSgke2JpNTA3NCxiaW5uZWR9LCdVUycpLCdVU0EnLGNvbmQoZXEoJHtiaTUwNzQsYmlubmVkfSwnWkEnKSwnU291dGggQWZyaWNhJywnT3RoZXInKSkpKSkpKSkpKSkpKSkpKSkpKSkpKSkpKSkpKSkpKSkpKSkpKSkpKSkpKSkpKSkpKSkpKSkpPC9FeHByZXNzaW9uPgogICAgICAgICAgICAgICAgPC9DYWxjdWxhdGVkSXRlbT4KICAgICAgICAgICAgICAgIDxDYWxjdWxhdGVkSXRlbSBuYW1lPSJiaTUwMDkiIGxhYmVsPSJBVFQgUHVibGljIEFzc2V0IFpvbmUiIHVzYWdlPSJjYXRlZ29yaWNhbCIgZm9ybWF0PSIkLiIgYWdncmVnYXRpb249InN1bSIgZGF0YVR5cGU9InN0cmluZyI+CiAgICAgICAgICAgICAgICAgICAgPEV4cHJlc3Npb24+Y29uZChpbigke2JpNTA3NCxiaW5uZWR9LCdBVCcsJ0JFJywnQkcnLCdDWicsJ0RLJywnREUnLCdFRScsJ0lFJywnRUwnLCdFUycsJ0ZSJywnSFInLCdJVCcsJ0NZJywnTFYnLCdMVCcsJ0xVJywnSFUnLCdNVCcsJ05MJywnUEwnLCdQVCcsJ1JPJywnU0knLCdTSycsJ0ZJJywnU0UnKSwnRXVyb3BlYW4gVW5pb24nLGNvbmQoaW4oJHtiaTUwNzQsYmlubmVkfSwnSVMnLCdMSScsJ05PJyksJ0V1cm9wZWFuIEVjb25vbWljIEFyZWEgKG5vdCBtZW1iZXIgb2YgRVUpJywnT3RoZXInKSk8L0V4cHJlc3Npb24+CiAgICAgICAgICAgICAgICA8L0NhbGN1bGF0ZWRJdGVtPgogICAgICAgICAgICAgICAgPENhbGN1bGF0ZWRJdGVtIG5hbWU9ImJpNTA3NCIgbGFiZWw9IkFUVCBQdWJsaWMgQXNzZXQgQ291bnRyeSIgdXNhZ2U9ImNhdGVnb3JpY2FsIiBmb3JtYXQ9IiQuIiBhZ2dyZWdhdGlvbj0ic3VtIiBkYXRhVHlwZT0ic3RyaW5nIj4KICAgICAgICAgICAgICAgICAgICA8RXhwcmVzc2lvbj5jb25kKGlzbWlzc2luZygke2JpODc5LGJpbm5lZH0pLCR7Ymk4NjIsYmlubmVkfSwke2JpODc5LGJpbm5lZH0pPC9FeHByZXNzaW9uPgogICAgICAgICAgICAgICAgPC9DYWxjdWxhdGVkSXRlbT4KICAgICAgICAgICAgICAgIDxDYWxjdWxhdGVkSXRlbSBuYW1lPSJiaTU4NjQiIGxhYmVsPSJNYWluIEN1c3RvbWVyIFJlZ2lvbiIgdXNhZ2U9ImNhdGVnb3JpY2FsIiBmb3JtYXQ9IiQuIiBhZ2dyZWdhdGlvbj0ic3VtIiBzb3J0T249ImN1c3RvbSIgY3VzdG9tU29ydD0iY3M1OTI1IiBkYXRhVHlwZT0ic3RyaW5nIj4KICAgICAgICAgICAgICAgICAgICA8RXhwcmVzc2lvbj5jb25kKGFuZChlcSgke2JpODY3LGJpbm5lZH0sJ1dpZW4nKSxlcSgke2JpODYyLGJpbm5lZH0sJ0FUJykpLCdWaWVubmEnLGNvbmQoYW5kKGVxKCR7Ymk4NjcsYmlubmVkfSwnTmllZGVyw7ZzdGVycmVpY2gnKSxlcSgke2JpODYyLGJpbm5lZH0sJ0FUJykpLCdMb3dlciBBdXN0cmlhJyxjb25kKGFuZChlcSgke2JpODY3LGJpbm5lZH0sJ09iZXLDtnN0ZXJyZWljaCcpLGVxKCR7Ymk4NjIsYmlubmVkfSwnQVQnKSksJ1VwcGVyIEF1c3RyaWEnLGNvbmQoYW5kKGVxKCR7Ymk4NjcsYmlubmVkfSwnU2FsemJ1cmcnKSxlcSgke2JpODYyLGJpbm5lZH0sJ0FUJykpLCdTYWx6YnVyZycsY29uZChhbmQoZXEoJHtiaTg2NyxiaW5uZWR9LCdTdGVpZXJtYXJrJyksZXEoJHtiaTg2MixiaW5uZWR9LCdBVCcpKSwnU3R5cmlhJyxjb25kKGFuZChlcSgke2JpODY3LGJpbm5lZH0sJ1Rpcm9sJyksZXEoJHtiaTg2MixiaW5uZWR9LCdBVCcpKSwnVHlyb2wnLGNvbmQoYW5kKGVxKCR7Ymk4NjcsYmlubmVkfSwnVm9yYXJsYmVyZycpLGVxKCR7Ymk4NjIsYmlubmVkfSwnQVQnKSksJ1ZvcmFybGJlcmcnLGNvbmQoYW5kKGVxKCR7Ymk4NjcsYmlubmVkfSwnS8Okcm50ZW4nKSxlcSgke2JpODYyLGJpbm5lZH0sJ0FUJykpLCdDYXJpbnRoaWEnLGNvbmQoYW5kKGVxKCR7Ymk4NjcsYmlubmVkfSwnQnVyZ2VubGFuZCcpLGVxKCR7Ymk4NjIsYmlubmVkfSwnQVQnKSksJ0J1cmdlbmxhbmQnLCdWaWVubmEnKSkpKSkpKSkpPC9FeHByZXNzaW9uPgogICAgICAgICAgICAgICAgPC9DYWxjdWxhdGVkSXRlbT4KICAgICAgICAgICAgICAgIDxEYXRhSXRlbSBuYW1lPSJiaTYwMjEiIHhyZWY9Ik1BWF9NT1JUR19GSU5BTF9QUklPUl9SQU5LU19FVVIiLz4KICAgICAgICAgICAgICAgIDxEYXRhSXRlbSBuYW1lPSJiaTY5MjMiIHhyZWY9IkNVU1RfUklTS19DTEFTUyIvPgogICAgICAgICAgICAgICAgPEFnZ3JlZ2F0ZUNhbGN1bGF0ZWRJdGVtIG5hbWU9ImJpNzQ1OCIgbGFiZWw9Ik5vLiBvZiBQcm9wZXJ0aWVzIiBmb3JtYXQ9IkNPTU1BMTIuMiIgZGF0YVR5cGU9ImRvdWJsZSI+CiAgICAgICAgICAgICAgICAgICAgPEV4cHJlc3Npb24+YWdncmVnYXRlKGNvdW50RGlzdGluY3QsZ3JvdXAsJHtiaTkwMyxiaW5uZWR9KTwvRXhwcmVzc2lvbj4KICAgICAgICAgICAgICAgIDwvQWdncmVnYXRlQ2FsY3VsYXRlZEl0ZW0+CiAgICAgICAgICAgIDwvQnVzaW5lc3NJdGVtRm9sZGVyPgogICAgICAgIDwvRGF0YVNvdXJjZT4KICAgICAgICA8RGF0YVNvdXJjZSBuYW1lPSJkczIxMzgiIHR5cGU9InJlbGF0aW9uYWwiIGxhYmVsPSJNT09EWVNfQ0FTSCI+CiAgICAgICAgICAgIDxDYXNSZXNvdXJjZSBsb2NhbGU9ImVuX1VTIiBzZXJ2ZXI9ImNhcy1zaGFyZWQtZGVmYXVsdCIgbGlicmFyeT0iU1Q1X1JTTFQiIHRhYmxlPSJNT09EWVNfQ0FTSCIvPgogICAgICAgICAgICA8QnVzaW5lc3NJdGVtRm9sZGVyPgogICAgICAgICAgICAgICAgPERhdGFJdGVtIG5hbWU9ImJpMjEzOSIgeHJlZj0iQVZHX0xJRkUiLz4KICAgICAgICAgICAgICAgIDxEYXRhSXRlbSBuYW1lPSJiaTIxNDAiIHhyZWY9Ik1PT0RZU19BTVRfQ0FTSCIvPgogICAgICAgICAgICAgICAgPERhdGFJdGVtIG5hbWU9ImJpMjE0MSIgeHJlZj0iTU9PRFlTX0FNVF9DQVNIX0VVUiIvPgogICAgICAgICAgICAgICAgPERhdGFJdGVtIG5hbWU9ImJpMjE0MiIgeHJlZj0iQ09ERV9DVVJSRU5DWSIvPgogICAgICAgICAgICAgICAgPERhdGFJdGVtIG5hbWU9ImJpMjE0MyIgeHJlZj0iVF9EQVRfU1RJQ0hUQUciLz4KICAgICAgICAgICAgICAgIDxEYXRhSXRlbSBuYW1lPSJiaTIxNDQiIHhyZWY9IklSX0JFSEFWSU9SIi8+CiAgICAgICAgICAgICAgICA8RGF0YUl0ZW0gbmFtZT0iYmkyMTQ1IiB4cmVmPSJOVU1fSVNTVUVSIi8+CiAgICAgICAgICAgICAgICA8RGF0YUl0ZW0gbmFtZT0iYmkyMTQ2IiB4cmVmPSJMT0NBVElPTiIvPgogICAgICAgICAgICAgICAgPERhdGFJdGVtIG5hbWU9ImJpMjE0NyIgeHJlZj0iTUtUX1ZBTCIvPgogICAgICAgICAgICAgICAgPERhdGFJdGVtIG5hbWU9ImJpMjE0OCIgeHJlZj0iTUtUX1ZBTF9FVVIiLz4KICAgICAgICAgICAgICAgIDxEYXRhSXRlbSBuYW1lPSJiaTIxNDkiIHhyZWY9Ik9SSUdJTkFUT1IiLz4KICAgICAgICAgICAgICAgIDxEYXRhSXRlbSBuYW1lPSJiaTIxNTAiIHhyZWY9IkRPTV9QT09MIi8+CiAgICAgICAgICAgICAgICA8RGF0YUl0ZW0gbmFtZT0iYmkyMTUxIiB4cmVmPSJQUk9WSURFUiIvPgogICAgICAgICAgICAgICAgPERhdGFJdGVtIG5hbWU9ImJpMjE1MiIgeHJlZj0iUVJNX0FDQ09VTlQiLz4KICAgICAgICAgICAgICAgIDxEYXRhSXRlbSBuYW1lPSJiaTIxNTMiIHhyZWY9IlJFRklOQU5DSU5HX01BUktFUiIvPgogICAgICAgICAgICAgICAgPERhdGFJdGVtIG5hbWU9ImJpMjE1NCIgeHJlZj0iVF9EQVRfTE9BRF9ISVNUIi8+CiAgICAgICAgICAgICAgICA8UHJlZGVmaW5lZERhdGFJdGVtIG5hbWU9ImJpMjE1NSIgbGFiZWw9IkZyZXF1ZW5jeSIgdXNhZ2U9InF1YW50aXRhdGl2ZSIgZm9ybWF0PSJDT01NQTEyLiIgY2FsY3VsYXRpb249InRvdGFsQ291bnQiLz4KICAgICAgICAgICAgICAgIDxQcmVkZWZpbmVkRGF0YUl0ZW0gbmFtZT0iYmkyMTU2IiBsYWJlbD0iRnJlcXVlbmN5IFBlcmNlbnQiIHVzYWdlPSJxdWFudGl0YXRpdmUiIGZvcm1hdD0iUEVSQ0VOVDIwLjIiIGNhbGN1bGF0aW9uPSJ0b3RhbENvdW50UGVyY2VudCIvPgogICAgICAgICAgICA8L0J1c2luZXNzSXRlbUZvbGRlcj4KICAgICAgICA8L0RhdGFTb3VyY2U+CiAgICAgICAgPERhdGFTb3VyY2UgbmFtZT0iZHMyMjEyIiB0eXBlPSJyZWxhdGlvbmFsIiBsYWJlbD0iQk9ORF9DQVNIIj4KICAgICAgICAgICAgPEdlbmVyYXRlZFJlc291cmNlIGdlbmVyYXRvcj0iZGQ0NjExIiByZXNvdXJjZT0iZ2U0NjE0IiBzb3VyY2VzPSJkczM0IGRzMjEzOCIgdHlwZT0ic3RhbmRhbG9uZSIgbGlmZXRpbWU9ImV4ZWN1dG9yIi8+CiAgICAgICAgICAgIDxCdXNpbmVzc0l0ZW1Gb2xkZXI+CiAgICAgICAgICAgICAgICA8R2VuZXJhdGVkRGF0YUl0ZW0gbmFtZT0iYmkyMjE0IiBsYWJlbD0iQW1vcnRpemluZyBTdHJ1Y3R1cmUiIHhyZWY9IkFNT1JUX1NUUlVDVFVSRSIgdXNhZ2U9ImNhdGVnb3JpY2FsIiBmb3JtYXQ9IiQuIiByb290PSJiaTIxNjMiLz4KICAgICAgICAgICAgICAgIDxHZW5lcmF0ZWREYXRhSXRlbSBuYW1lPSJiaTIyMTUiIGxhYmVsPSJCb25kIFR5cGUiIHhyZWY9IlRZUEVfQk9ORCIgdXNhZ2U9ImNhdGVnb3JpY2FsIiBmb3JtYXQ9IiQuIiByb290PSJiaTIxNjQiLz4KICAgICAgICAgICAgICAgIDxHZW5lcmF0ZWREYXRhSXRlbSBuYW1lPSJiaTIyMTYiIGxhYmVsPSJCb25kIFR5cGUgQ2F0ZWdvcnkiIHhyZWY9IkJvbmRfVHlwZSIgdXNhZ2U9ImNhdGVnb3JpY2FsIiBmb3JtYXQ9IiQuIiByb290PSJiaTIxNjUiLz4KICAgICAgICAgICAgICAgIDxHZW5lcmF0ZWREYXRhSXRlbSBuYW1lPSJiaTIyMTciIGxhYmVsPSJCb25kIFVzYWdlIiB4cmVmPSJCb25kX1VzYWdlIiB1c2FnZT0iY2F0ZWdvcmljYWwiIGZvcm1hdD0iJC4iIHJvb3Q9ImJpMjE2NiIvPgogICAgICAgICAgICAgICAgPEdlbmVyYXRlZERhdGFJdGVtIG5hbWU9ImJpMjIxOCIgbGFiZWw9IkNvdXBvbiBGcmVxdWVuY3kiIHhyZWY9IkNPVVBPTl9GUkVRVUVOQ1kiIHVzYWdlPSJjYXRlZ29yaWNhbCIgZm9ybWF0PSIkLiIgcm9vdD0iYmkyMTY3Ii8+CiAgICAgICAgICAgICAgICA8R2VuZXJhdGVkRGF0YUl0ZW0gbmFtZT0iYmkyMjE5IiBsYWJlbD0iQ3VycmVuY3kiIHhyZWY9IkNVUlJFTkNZIiB1c2FnZT0iY2F0ZWdvcmljYWwiIGZvcm1hdD0iJC4iIHJvb3Q9ImJpMjE2OCIvPgogICAgICAgICAgICAgICAgPEdlbmVyYXRlZERhdGFJdGVtIG5hbWU9ImJpMjIyMCIgbGFiZWw9IkN1dCBPZmYgRGF0ZSIgeHJlZj0iVF9EQVRfU1RJQ0hUQUciIHVzYWdlPSJjYXRlZ29yaWNhbCIgZm9ybWF0PSJERE1NWVk4IiByb290PSJiaTIxNjkiLz4KICAgICAgICAgICAgICAgIDxHZW5lcmF0ZWREYXRhSXRlbSBuYW1lPSJiaTIyMjEiIGxhYmVsPSJGaXhlZCBvciBGbG9hdCIgeHJlZj0iRklYRURfRkxPQVQiIHVzYWdlPSJjYXRlZ29yaWNhbCIgZm9ybWF0PSIkLiIgcm9vdD0iYmkyMTcwIi8+CiAgICAgICAgICAgICAgICA8R2VuZXJhdGVkRGF0YUl0ZW0gbmFtZT0iYmkyMjIyIiBsYWJlbD0iSGlzdG9yeSBMb2FkIERhdGUiIHhyZWY9IlRfREFUX0xPQURfSElTVCIgdXNhZ2U9ImNhdGVnb3JpY2FsIiBmb3JtYXQ9IkRBVEU5IiByb290PSJiaTIxNzEiLz4KICAgICAgICAgICAgICAgIDxHZW5lcmF0ZWREYXRhSXRlbSBuYW1lPSJiaTIyMjMiIGxhYmVsPSJJbnRlcmVzdCBSYXRlIEJlaGF2aW9yIiB4cmVmPSJJUl9CRUhBVklPUiIgdXNhZ2U9ImNhdGVnb3JpY2FsIiBmb3JtYXQ9IiQuIiByb290PSJiaTIxNzIiLz4KICAgICAgICAgICAgICAgIDxHZW5lcmF0ZWREYXRhSXRlbSBuYW1lPSJiaTIyMjQiIGxhYmVsPSJJU0lOIENvZGUiIHhyZWY9IklTSU4iIHVzYWdlPSJjYXRlZ29yaWNhbCIgZm9ybWF0PSIkLiIgcm9vdD0iYmkyMTYyIi8+CiAgICAgICAgICAgICAgICA8R2VuZXJhdGVkRGF0YUl0ZW0gbmFtZT0iYmkyMjI1IiBsYWJlbD0iSXNzdWUgRGF0ZSIgeHJlZj0iREFURV9JU1NVRSIgdXNhZ2U9ImNhdGVnb3JpY2FsIiBmb3JtYXQ9IkRETU1ZWTgiIHJvb3Q9ImJpMjE3MyIvPgogICAgICAgICAgICAgICAgPEdlbmVyYXRlZERhdGFJdGVtIG5hbWU9ImJpMjIyNiIgbGFiZWw9Iklzc3VlciBDb3VudHJ5IiB4cmVmPSJDT1VOVFJZX0lTU1VFUiIgdXNhZ2U9ImNhdGVnb3JpY2FsIiBmb3JtYXQ9IiQuIiByb290PSJiaTIxNzQiLz4KICAgICAgICAgICAgICAgIDxHZW5lcmF0ZWREYXRhSXRlbSBuYW1lPSJiaTIyMjciIGxhYmVsPSJJc3N1ZXIgTmFtZSIgeHJlZj0iTkFNRV9JU1NVRVIiIHVzYWdlPSJjYXRlZ29yaWNhbCIgZm9ybWF0PSIkLiIgcm9vdD0iYmkyMTc1Ii8+CiAgICAgICAgICAgICAgICA8R2VuZXJhdGVkRGF0YUl0ZW0gbmFtZT0iYmkyMjI4IiBsYWJlbD0iTWF0dXJpdHkgRGF0ZSIgeHJlZj0iREFURV9NQVRVUklUWSIgdXNhZ2U9ImNhdGVnb3JpY2FsIiBmb3JtYXQ9IkRETU1ZWTgiIHJvb3Q9ImJpMjE3NiIvPgogICAgICAgICAgICAgICAgPEdlbmVyYXRlZERhdGFJdGVtIG5hbWU9ImJpMjIyOSIgbGFiZWw9Ik5leHQgQ291cG9uIERhdGUiIHhyZWY9IkRBVEVfTkVYVF9DT1VQT04iIHVzYWdlPSJjYXRlZ29yaWNhbCIgZm9ybWF0PSJERE1NWVk4IiByb290PSJiaTIxNzciLz4KICAgICAgICAgICAgICAgIDxHZW5lcmF0ZWREYXRhSXRlbSBuYW1lPSJiaTIyMzAiIGxhYmVsPSJRUk0gQWNjb3VudCIgeHJlZj0iUVJNX0FDQ09VTlQiIHVzYWdlPSJjYXRlZ29yaWNhbCIgZm9ybWF0PSIkLiIgcm9vdD0iYmkyMTc4Ii8+CiAgICAgICAgICAgICAgICA8R2VuZXJhdGVkRGF0YUl0ZW0gbmFtZT0iYmkyMjMxIiBsYWJlbD0iUmF0ZSBJbmRleCIgeHJlZj0iRVJTVEVfUkFURV9JTkRFWCIgdXNhZ2U9ImNhdGVnb3JpY2FsIiBmb3JtYXQ9IiQuIiByb290PSJiaTIxNzkiLz4KICAgICAgICAgICAgICAgIDxHZW5lcmF0ZWREYXRhSXRlbSBuYW1lPSJiaTIyMzIiIGxhYmVsPSJSZWZpbmFuY2luZ19NYXJrZXIiIHhyZWY9IlJFRklOQU5DSU5HX01BUktFUiIgdXNhZ2U9ImNhdGVnb3JpY2FsIiBmb3JtYXQ9IiQuIiByb290PSJiaTIxODAiLz4KICAgICAgICAgICAgICAgIDxHZW5lcmF0ZWREYXRhSXRlbSBuYW1lPSJiaTIyMzMiIGxhYmVsPSJTb2Z0IEJ1bGxldCBJbmRpY2F0b3IiIHhyZWY9IlNPRlRCVUxMRVQiIHVzYWdlPSJjYXRlZ29yaWNhbCIgZm9ybWF0PSIkLiIgcm9vdD0iYmkyMTgxIi8+CiAgICAgICAgICAgICAgICA8R2VuZXJhdGVkRGF0YUl0ZW0gbmFtZT0iYmkyMjM0IiBsYWJlbD0iVHJhZGUgRmlsdGVyIE5hbWUiIHhyZWY9IlRyYWRlX0ZpbHRlcl9OYW1lIiB1c2FnZT0iY2F0ZWdvcmljYWwiIGZvcm1hdD0iJC4iIHJvb3Q9ImJpMjE4MiIvPgogICAgICAgICAgICAgICAgPEdlbmVyYXRlZERhdGFJdGVtIG5hbWU9ImJpMjIzNSIgbGFiZWw9IkF2ZXJhZ2UgTGlmZSIgeHJlZj0iTU9PRFlTX0FWRVJBR0VfTElGRSIgdXNhZ2U9InF1YW50aXRhdGl2ZSIgZm9ybWF0PSJDT01NQTMyLjIiIGFnZ3JlZ2F0aW9uPSJzdW0iIHJvb3Q9ImJpMjE4MyIvPgogICAgICAgICAgICAgICAgPEdlbmVyYXRlZERhdGFJdGVtIG5hbWU9ImJpMjIzNiIgbGFiZWw9IkNvdXBvbiIgeHJlZj0iQ09VUE9OIiB1c2FnZT0icXVhbnRpdGF0aXZlIiBmb3JtYXQ9IkNPTU1BMzIuNSIgYWdncmVnYXRpb249InN1bSIgcm9vdD0iYmkyMTg0Ii8+CiAgICAgICAgICAgICAgICA8R2VuZXJhdGVkRGF0YUl0ZW0gbmFtZT0iYmkyMjM3IiBsYWJlbD0iSXNzdWVyIE51bWJlciIgeHJlZj0iTlVNX0lTU1VFUiIgdXNhZ2U9InF1YW50aXRhdGl2ZSIgZm9ybWF0PSJGNy4iIGFnZ3JlZ2F0aW9uPSJzdW0iIHJvb3Q9ImJpMjE4NSIvPgogICAgICAgICAgICAgICAgPEdlbmVyYXRlZERhdGFJdGVtIG5hbWU9ImJpMjIzOCIgbGFiZWw9Ik1hcmtldCBWYWx1ZSAtRGlydHkgUHJpY2UiIHhyZWY9IlBNX1BWIiB1c2FnZT0icXVhbnRpdGF0aXZlIiBmb3JtYXQ9IkNPTU1BMzIuMiIgYWdncmVnYXRpb249InN1bSIgcm9vdD0iYmkyMTg2Ii8+CiAgICAgICAgICAgICAgICA8R2VuZXJhdGVkRGF0YUl0ZW0gbmFtZT0iYmkyMjM5IiBsYWJlbD0iTWFya2V0IFZhbHVlIC1EaXJ0eSBQcmljZSBpbiBFVVIiIHhyZWY9IlBNX1BWX0VVUiIgdXNhZ2U9InF1YW50aXRhdGl2ZSIgZm9ybWF0PSJDT01NQTMyLjIiIGFnZ3JlZ2F0aW9uPSJzdW0iIHJvb3Q9ImJpMjE4NyIvPgogICAgICAgICAgICAgICAgPEdlbmVyYXRlZERhdGFJdGVtIG5hbWU9ImJpMjI0MCIgbGFiZWw9Ik5ldCBQcmVzZW50IFZhbHVlIiB4cmVmPSJNS1RfVkFMIiB1c2FnZT0icXVhbnRpdGF0aXZlIiBmb3JtYXQ9IkNPTU1BMzIuMiIgYWdncmVnYXRpb249InN1bSIgcm9vdD0iYmkyMTg4Ii8+CiAgICAgICAgICAgICAgICA8R2VuZXJhdGVkRGF0YUl0ZW0gbmFtZT0iYmkyMjQxIiBsYWJlbD0iTmV0IFByZXNlbnQgVmFsdWUgaW4gRVVSIiB4cmVmPSJNS1RfVkFMX0VVUiIgdXNhZ2U9InF1YW50aXRhdGl2ZSIgZm9ybWF0PSJDT01NQTMyLjIiIGFnZ3JlZ2F0aW9uPSJzdW0iIHJvb3Q9ImJpMjE4OSIvPgogICAgICAgICAgICAgICAgPEdlbmVyYXRlZERhdGFJdGVtIG5hbWU9ImJpMjI0MiIgbGFiZWw9Ik5vdGluYWwgVmFsdWUiIHhyZWY9IlBNX0NBX05PVElPTkFMIiB1c2FnZT0icXVhbnRpdGF0aXZlIiBmb3JtYXQ9IkNPTU1BMzIuMiIgYWdncmVnYXRpb249InN1bSIgcm9vdD0iYmkyMTkwIi8+CiAgICAgICAgICAgICAgICA8R2VuZXJhdGVkRGF0YUl0ZW0gbmFtZT0iYmkyMjQzIiBsYWJlbD0iTm90aW9uYWwgVmFsdWUgaW4gRVVSIiB4cmVmPSJQTV9DQV9OT1RJT05BTF9FVVIiIHVzYWdlPSJxdWFudGl0YXRpdmUiIGZvcm1hdD0iQ09NTUEzMi4yIiBhZ2dyZWdhdGlvbj0ic3VtIiByb290PSJiaTIxOTEiLz4KICAgICAgICAgICAgICAgIDxHZW5lcmF0ZWREYXRhSXRlbSBuYW1lPSJiaTIyNDQiIGxhYmVsPSJPZU5CIElkZW50IE51bWJlciIgeHJlZj0iTlVNX09FTkJfSURFTlRfRklSIiB1c2FnZT0icXVhbnRpdGF0aXZlIiBmb3JtYXQ9IkYxMi4iIGFnZ3JlZ2F0aW9uPSJzdW0iIHJvb3Q9ImJpMjE5MiIvPgogICAgICAgICAgICAgICAgPEdlbmVyYXRlZERhdGFJdGVtIG5hbWU9ImJpMjI0NSIgbGFiZWw9IlJhdGUgSW5kZXggSWQiIHhyZWY9IlJBVEVfSU5ERVhfSUQiIHVzYWdlPSJxdWFudGl0YXRpdmUiIGZvcm1hdD0iRjIwLiIgYWdncmVnYXRpb249InN1bSIgcm9vdD0iYmkyMTkzIi8+CiAgICAgICAgICAgICAgICA8R2VuZXJhdGVkRGF0YUl0ZW0gbmFtZT0iYmkyMjQ2IiBsYWJlbD0iU3ByZWFkIiB4cmVmPSJSQVRFX0lOREVYX1NQUkVBRCIgdXNhZ2U9InF1YW50aXRhdGl2ZSIgZm9ybWF0PSJDT01NQTMyLjgiIGFnZ3JlZ2F0aW9uPSJzdW0iIHJvb3Q9ImJpMjE5NCIvPgogICAgICAgICAgICAgICAgPEdlbmVyYXRlZERhdGFJdGVtIG5hbWU9ImJpMjI0NyIgbGFiZWw9IkN1cnJlbmN5IChNT09EWVNfQ0FTSCkiIHhyZWY9IkNPREVfQ1VSUkVOQ1kiIHVzYWdlPSJjYXRlZ29yaWNhbCIgZm9ybWF0PSIkLiIgcm9vdD0iYmkyMTk2Ii8+CiAgICAgICAgICAgICAgICA8R2VuZXJhdGVkRGF0YUl0ZW0gbmFtZT0iYmkyMjQ4IiBsYWJlbD0iQ3V0IE9mZiBEYXRlIChNT09EWVNfQ0FTSCkiIHhyZWY9IlRfREFUX1NUSUNIVEFHMiIgdXNhZ2U9ImNhdGVnb3JpY2FsIiBmb3JtYXQ9IkRETU1ZWTgiIHJvb3Q9ImJpMjE5NyIvPgogICAgICAgICAgICAgICAgPEdlbmVyYXRlZERhdGFJdGVtIG5hbWU9ImJpMjI0OSIgbGFiZWw9IkludGVyZXN0IFJhdGUgQmVoYXZpb3IgKE1PT0RZU19DQVNIKSIgeHJlZj0iSVJfQkVIQVZJT1IyIiB1c2FnZT0iY2F0ZWdvcmljYWwiIGZvcm1hdD0iJC4iIHJvb3Q9ImJpMjE5OCIvPgogICAgICAgICAgICAgICAgPEdlbmVyYXRlZERhdGFJdGVtIG5hbWU9ImJpMjI1MCIgbGFiZWw9IkxvY2F0aW9uIiB4cmVmPSJMT0NBVElPTiIgdXNhZ2U9ImNhdGVnb3JpY2FsIiBmb3JtYXQ9IiQuIiByb290PSJiaTIxOTkiLz4KICAgICAgICAgICAgICAgIDxHZW5lcmF0ZWREYXRhSXRlbSBuYW1lPSJiaTIyNTEiIGxhYmVsPSJQb29sIiB4cmVmPSJET01fUE9PTCIgdXNhZ2U9ImNhdGVnb3JpY2FsIiBmb3JtYXQ9IiQuIiByb290PSJiaTIxOTUiLz4KICAgICAgICAgICAgICAgIDxHZW5lcmF0ZWREYXRhSXRlbSBuYW1lPSJiaTIyNTIiIGxhYmVsPSJQcm92aWRlciIgeHJlZj0iUFJPVklERVIiIHVzYWdlPSJjYXRlZ29yaWNhbCIgZm9ybWF0PSIkLiIgcm9vdD0iYmkyMjAwIi8+CiAgICAgICAgICAgICAgICA8R2VuZXJhdGVkRGF0YUl0ZW0gbmFtZT0iYmkyMjUzIiBsYWJlbD0iUVJNIEFjY291bnQgKE1PT0RZU19DQVNIKSIgeHJlZj0iUVJNX0FDQ09VTlQyIiB1c2FnZT0iY2F0ZWdvcmljYWwiIGZvcm1hdD0iJC4iIHJvb3Q9ImJpMjIwMSIvPgogICAgICAgICAgICAgICAgPEdlbmVyYXRlZERhdGFJdGVtIG5hbWU9ImJpMjI1NCIgbGFiZWw9IlJlZmluYW5jaW5nIE1hcmtlciIgeHJlZj0iUkVGSU5BTkNJTkdfTUFSS0VSMiIgdXNhZ2U9ImNhdGVnb3JpY2FsIiBmb3JtYXQ9IiQuIiByb290PSJiaTIyMDIiLz4KICAgICAgICAgICAgICAgIDxHZW5lcmF0ZWREYXRhSXRlbSBuYW1lPSJiaTIyNTUiIGxhYmVsPSJUX0RBVF9MT0FEX0hJU1QiIHhyZWY9IlRfREFUX0xPQURfSElTVDIiIHVzYWdlPSJjYXRlZ29yaWNhbCIgZm9ybWF0PSJEQVRFOSIgcm9vdD0iYmkyMjAzIi8+CiAgICAgICAgICAgICAgICA8R2VuZXJhdGVkRGF0YUl0ZW0gbmFtZT0iYmkyMjU2IiBsYWJlbD0iQXZlcmFnZSBMaWZlIChNT09EWVNfQ0FTSCkiIHhyZWY9IkFWR19MSUZFIiB1c2FnZT0icXVhbnRpdGF0aXZlIiBmb3JtYXQ9IkJFU1QxMi4iIGFnZ3JlZ2F0aW9uPSJzdW0iIHJvb3Q9ImJpMjIwNCIvPgogICAgICAgICAgICAgICAgPEdlbmVyYXRlZERhdGFJdGVtIG5hbWU9ImJpMjI1NyIgbGFiZWw9IkNhc2ggQW1vdW50IiB4cmVmPSJNT09EWVNfQU1UX0NBU0giIHVzYWdlPSJxdWFudGl0YXRpdmUiIGZvcm1hdD0iQ09NTUEzMi4yIiBhZ2dyZWdhdGlvbj0ic3VtIiByb290PSJiaTIyMDUiLz4KICAgICAgICAgICAgICAgIDxHZW5lcmF0ZWREYXRhSXRlbSBuYW1lPSJiaTIyNTgiIGxhYmVsPSJDYXNoIEFtb3VudCBpbiBFVVIiIHhyZWY9Ik1PT0RZU19BTVRfQ0FTSF9FVVIiIHVzYWdlPSJxdWFudGl0YXRpdmUiIGZvcm1hdD0iQ09NTUEzMi4yIiBhZ2dyZWdhdGlvbj0ic3VtIiByb290PSJiaTIyMDYiLz4KICAgICAgICAgICAgICAgIDxHZW5lcmF0ZWREYXRhSXRlbSBuYW1lPSJiaTIyNTkiIGxhYmVsPSJJc3N1ZXIiIHhyZWY9Ik5VTV9JU1NVRVIyIiB1c2FnZT0icXVhbnRpdGF0aXZlIiBmb3JtYXQ9IkJFU1QxMi4iIGFnZ3JlZ2F0aW9uPSJzdW0iIHJvb3Q9ImJpMjIwNyIvPgogICAgICAgICAgICAgICAgPEdlbmVyYXRlZERhdGFJdGVtIG5hbWU9ImJpMjI2MCIgbGFiZWw9Ik5ldCBQcmVzZW50IFZhbHVlIChNT09EWVNfQ0FTSCkiIHhyZWY9Ik1LVF9WQUwyIiB1c2FnZT0icXVhbnRpdGF0aXZlIiBmb3JtYXQ9IkNPTU1BMzIuMiIgYWdncmVnYXRpb249InN1bSIgcm9vdD0iYmkyMjA4Ii8+CiAgICAgICAgICAgICAgICA8R2VuZXJhdGVkRGF0YUl0ZW0gbmFtZT0iYmkyMjYxIiBsYWJlbD0iTmV0IFByZXNlbnQgVmFsdWUgaW4gRVVSIChNT09EWVNfQ0FTSCkiIHhyZWY9Ik1LVF9WQUxfRVVSMiIgdXNhZ2U9InF1YW50aXRhdGl2ZSIgZm9ybWF0PSJDT01NQTMyLjIiIGFnZ3JlZ2F0aW9uPSJzdW0iIHJvb3Q9ImJpMjIwOSIvPgogICAgICAgICAgICAgICAgPEdlbmVyYXRlZERhdGFJdGVtIG5hbWU9ImJpMjI2MiIgbGFiZWw9Ik9yaWdpbmF0b3IiIHhyZWY9Ik9SSUdJTkFUT1IiIHVzYWdlPSJxdWFudGl0YXRpdmUiIGZvcm1hdD0iQkVTVDEyLiIgYWdncmVnYXRpb249InN1bSIgcm9vdD0iYmkyMjEwIi8+CiAgICAgICAgICAgICAgICA8UHJlZGVmaW5lZERhdGFJdGVtIG5hbWU9ImJpMjI2MyIgbGFiZWw9IkZyZXF1ZW5jeSIgdXNhZ2U9InF1YW50aXRhdGl2ZSIgZm9ybWF0PSJDT01NQTEyLiIgY2FsY3VsYXRpb249InRvdGFsQ291bnQiLz4KICAgICAgICAgICAgICAgIDxQcmVkZWZpbmVkRGF0YUl0ZW0gbmFtZT0iYmkyMjY0IiBsYWJlbD0iRnJlcXVlbmN5IFBlcmNlbnQiIHVzYWdlPSJxdWFudGl0YXRpdmUiIGZvcm1hdD0iUEVSQ0VOVDIwLjIiIGNhbGN1bGF0aW9uPSJ0b3RhbENvdW50UGVyY2VudCIvPgogICAgICAgICAgICAgICAgPENhbGN1bGF0ZWRJdGVtIG5hbWU9ImJpNDQ2NiIgbGFiZWw9IlN1YnN0aXR1dGUgQXNzZXRzIC0gQ291bnRyeSIgdXNhZ2U9ImNhdGVnb3JpY2FsIiBmb3JtYXQ9IiQuIiBhZ2dyZWdhdGlvbj0ic3VtIiBzb3J0T249ImN1c3RvbSIgY3VzdG9tU29ydD0iY3M0NTA1IiBkYXRhVHlwZT0ic3RyaW5nIj4KICAgICAgICAgICAgICAgICAgICA8RXhwcmVzc2lvbj5jb25kKG9yKGVxKCR7YmkyMjI2LGJpbm5lZH0sJ0FUJyksZXEoJHtiaTIyNTAsYmlubmVkfSwnQXVzdHJpYScpKSwnRG9tZXN0aWMgKENvdW50cnkgb2YgSXNzdWVyKScsY29uZChpbigke2JpMjIyNixiaW5uZWR9LCdCRScsJ0lFJywnRlInLCdMVicsJ01UJywnUFQnLCdGSScsJ0RFJywnRUwnLCdJVCcsJ0xUJywnTkwnLCdTSScsJ0VFJywnRVMnLCdDWScsJ0xVJywnU0snKSwnRXVyb3pvbmUnLGNvbmQoaW4oJHtiaTIyMjYsYmlubmVkfSwnQkcnLCdDWicsJ0RLJywnSFInLCdIVScsJ1BMJywnUk8nLCdTRScpLCdSZXN0IG9mIEV1cm9wZWFuIFVuaW9uIChFVSknLGNvbmQoaW4oJHtiaTIyMjYsYmlubmVkfSwnSVMnLCdMSScsJ05PJyksJ0V1cm9wZWFuIEVjb25vbWljIEFyZWEgKG5vdCBtZW1iZXIgb2YgRVUpJyxjb25kKGVxKCR7YmkyMjI2LGJpbm5lZH0sJ0NIJyksJ1N3aXR6ZXJsYW5kJyxjb25kKGVxKCR7YmkyMjI2LGJpbm5lZH0sJ0FVJyksJ0F1c3RyYWxpYScsY29uZChlcSgke2JpMjIyNixiaW5uZWR9LCdCUicpLCdCcmF6aWwnLGNvbmQoZXEoJHtiaTIyMjYsYmlubmVkfSwnQ0EnKSwnQ2FuYWRhJyxjb25kKGVxKCR7YmkyMjI2LGJpbm5lZH0sJ0pQJyksJ0phcGFuJyxjb25kKGVxKCR7YmkyMjI2LGJpbm5lZH0sJ0tSJyksJ0tvcmVhJyxjb25kKGVxKCR7YmkyMjI2LGJpbm5lZH0sJ05aJyksJ05ldyBaZWFsYW5kJyxjb25kKGVxKCR7YmkyMjI2LGJpbm5lZH0sJ1NHJyksJ1NpbmdhcG9yZScsY29uZChlcSgke2JpMjIyNixiaW5uZWR9LCdVUycpLCdVUycsJ090aGVyJykpKSkpKSkpKSkpKSk8L0V4cHJlc3Npb24+CiAgICAgICAgICAgICAgICA8L0NhbGN1bGF0ZWRJdGVtPgogICAgICAgICAgICAgICAgPENhbGN1bGF0ZWRJdGVtIG5hbWU9ImJpNDQ2OSIgbGFiZWw9Ik5vbWluYWwgKG1uKSIgdXNhZ2U9InF1YW50aXRhdGl2ZSIgZm9ybWF0PSJDT01NQTEyLiIgYWdncmVnYXRpb249InN1bSIgZGF0YVR5cGU9ImRvdWJsZSI+CiAgICAgICAgICAgICAgICAgICAgPEV4cHJlc3Npb24+ZGl2KGNvbmQoaXNtaXNzaW5nKCR7YmkyMjQzLHJhd30pLCR7YmkyMjU4LHJhd30sJHtiaTIyNDMscmF3fSksMTAwMDAwMCk8L0V4cHJlc3Npb24+CiAgICAgICAgICAgICAgICA8L0NhbGN1bGF0ZWRJdGVtPgogICAgICAgICAgICAgICAgPENhbGN1bGF0ZWRJdGVtIG5hbWU9ImJpNDU0OSIgbGFiZWw9IkpvaW5lZCBSZWZpbmFuY2luZyBNYXJrZXIiIHVzYWdlPSJjYXRlZ29yaWNhbCIgZm9ybWF0PSIkLiIgYWdncmVnYXRpb249InN1bSIgZGF0YVR5cGU9InN0cmluZyI+CiAgICAgICAgICAgICAgICAgICAgPEV4cHJlc3Npb24+Y29uZChpc21pc3NpbmcoJHtiaTIyNTQsYmlubmVkfSksJHtiaTIyMzIsYmlubmVkfSwke2JpMjI1NCxiaW5uZWR9KTwvRXhwcmVzc2lvbj4KICAgICAgICAgICAgICAgIDwvQ2FsY3VsYXRlZEl0ZW0+CiAgICAgICAgICAgICAgICA8Q2FsY3VsYXRlZEl0ZW0gbmFtZT0iYmk0NjY4IiBsYWJlbD0iSm9pbmVkIEN1dCBPZmYgRGF0ZSIgdXNhZ2U9ImNhdGVnb3JpY2FsIiBmb3JtYXQ9IkRBVEU5IiBhZ2dyZWdhdGlvbj0ic3VtIiBkYXRhVHlwZT0iZGF0ZSI+CiAgICAgICAgICAgICAgICAgICAgPEV4cHJlc3Npb24+Y29uZChpc21pc3NpbmcoJHtiaTIyMjAsYmlubmVkfSksJHtiaTIyNDgsYmlubmVkfSwke2JpMjIyMCxiaW5uZWR9KTwvRXhwcmVzc2lvbj4KICAgICAgICAgICAgICAgIDwvQ2FsY3VsYXRlZEl0ZW0+CiAgICAgICAgICAgICAgICA8Q2FsY3VsYXRlZEl0ZW0gbmFtZT0iYmk0NzM3IiBsYWJlbD0iRVUiIHVzYWdlPSJjYXRlZ29yaWNhbCIgZm9ybWF0PSIkLiIgYWdncmVnYXRpb249InN1bSIgZGF0YVR5cGU9InN0cmluZyI+CiAgICAgICAgICAgICAgICAgICAgPEV4cHJlc3Npb24+Y29uZChpbigke2JpNDQ2NixiaW5uZWR9LCdEb21lc3RpYyAoQ291bnRyeSBvZiBJc3N1ZXIpJywnRXVyb3pvbmUnLCdSZXN0IG9mIEV1cm9wZWFuIFVuaW9uIChFVSknKSwnRVUnLCdub24tRVUnKTwvRXhwcmVzc2lvbj4KICAgICAgICAgICAgICAgIDwvQ2FsY3VsYXRlZEl0ZW0+CiAgICAgICAgICAgIDwvQnVzaW5lc3NJdGVtRm9sZGVyPgogICAgICAgIDwvRGF0YVNvdXJjZT4KICAgIDwvRGF0YVNvdXJjZXM+CiAgICA8VmlzdWFsRWxlbWVudHM+CiAgICAgICAgPFRhYmxlIG5hbWU9InZlNzQ0IiBkYXRhPSJkZDc0MiIgcmVzdWx0RGVmaW5pdGlvbnM9ImRkNzM4IiBsYWJlbD0iQ292ZXJlZCBCb25kcyAtIEJyZWFrZG93biBieSBpbnRlcmVzdCByYXRlIiBzb3VyY2VJbnRlcmFjdGlvblZhcmlhYmxlcz0iYmk3MzkgYmk3NT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zLGJpODUwND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czOSIgaXNWaXNpYmxlPSJ0cnVlIi8+CiAgICAgICAgICAgICAgICA8Q29sdW1uIHZhcmlhYmxlPSJiaTc1MyIgaXNWaXNpYmxlPSJ0cnVlIi8+CiAgICAgICAgICAgICAgICA8Q29sdW1uIHZhcmlhYmxlPSJiaTc1NSIgaXNWaXNpYmxlPSJ0cnVlIiBjb21wYWN0Rm9ybWF0PSJmYWxzZSIvPgogICAgICAgICAgICA8L0NvbHVtbnM+CiAgICAgICAgPC9UYWJsZT4KICAgICAgICA8VmlzdWFsQ29udGFpbmVyIG5hbWU9InZlNzQ5IiBsYWJlbD0iU3RhY2sgQ29udGFpbmVyM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g0NiIgZGF0YT0iZGQ4NDciIHJlc3VsdERlZmluaXRpb25zPSJkZDg0OSIgbGFiZWw9IkNlbnRyYWwgYmFuayBlbGlnaWJsZSBhc3NldHMiIHNvdXJjZUludGVyYWN0aW9uVmFyaWFibGVzPSJiaTEwMDg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1LGJpODUwNjwvUHJvcGVydHk+CiAgICAgICAgICAgIDwvRWRpdG9yUHJvcGVydGllcz4KICAgICAgICAgICAgPENvbHVtbnM+CiAgICAgICAgICAgICAgICA8Q29sdW1uIHZhcmlhYmxlPSJiaTEwMDgiIGlzVmlzaWJsZT0idHJ1ZSIvPgogICAgICAgICAgICAgICAgPENvbHVtbiB2YXJpYWJsZT0iYmkxMDQ3IiBpc1Zpc2libGU9InRydWUiIGNvbXBhY3RGb3JtYXQ9ImZhbHNlIi8+CiAgICAgICAgICAgIDwvQ29sdW1ucz4KICAgICAgICA8L1RhYmxlPgogICAgICAgIDxDcm9zc3RhYiBuYW1lPSJ2ZTY1OSIgZGF0YT0iZGQxMDE5IiByZXN1bHREZWZpbml0aW9ucz0iZGQxMDIxIiBsYWJlbD0iV2VpZ2h0ZWQgQXZlcmFnZSBMaWZlIChpbiB5ZWFycykiIHNvdXJjZUludGVyYWN0aW9uVmFyaWFibGVzPSJiaTc1MCBiaTYyMj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NzwvUHJvcGVydHk+CiAgICAgICAgICAgIDwvRWRpdG9yUHJvcGVydGllcz4KICAgICAgICAgICAgPEF4ZXM+CiAgICAgICAgICAgICAgICA8QXhpcyB0eXBlPSJyb3ciPgogICAgICAgICAgICAgICAgICAgIDxIaWVyYXJjaHkgbmFtZT0idmU2MjMwIiB2YXJpYWJsZT0iYmk2MjI5Ii8+CiAgICAgICAgICAgICAgICAgICAgPEhpZXJhcmNoeSBuYW1lPSJ2ZTEwMjIiIHZhcmlhYmxlPSJiaTc1MCIvPgogICAgICAgICAgICAgICAgPC9BeGlzPgogICAgICAgICAgICAgICAgPEF4aXMgdHlwZT0iY29sdW1uIj4KICAgICAgICAgICAgICAgICAgICA8TWVhc3VyZXM+CiAgICAgICAgICAgICAgICAgICAgICAgIDxNZWFzdXJlIG5hbWU9InZlMTAyMyIgdmFyaWFibGU9ImJpNjk5IiBjb21wYWN0Rm9ybWF0PSJmYWxzZSIvPgogICAgICAgICAgICAgICAgICAgICAgICA8TWVhc3VyZSBuYW1lPSJ2ZTEwMjQiIHZhcmlhYmxlPSJiaTcwN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Q3OCIgZGF0YT0iZGQxMDI4IiByZXN1bHREZWZpbml0aW9ucz0iZGQxMDMwIiBsYWJlbD0iQW1vcnRpc2F0aW9uIFByb2ZpbGUiIHNvdXJjZUludGVyYWN0aW9uVmFyaWFibGVzPSJiaTY1NiBiaTY1NCBiaTYyMj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ODwvUHJvcGVydHk+CiAgICAgICAgICAgIDwvRWRpdG9yUHJvcGVydGllcz4KICAgICAgICAgICAgPEF4ZXM+CiAgICAgICAgICAgICAgICA8QXhpcyB0eXBlPSJyb3ciPgogICAgICAgICAgICAgICAgICAgIDxIaWVyYXJjaHkgbmFtZT0idmUxMDMxIiB2YXJpYWJsZT0iYmk2NTYiLz4KICAgICAgICAgICAgICAgICAgICA8SGllcmFyY2h5IG5hbWU9InZlMTAzMiIgdmFyaWFibGU9ImJpNjU0Ii8+CiAgICAgICAgICAgICAgICA8L0F4aXM+CiAgICAgICAgICAgICAgICA8QXhpcyB0eXBlPSJjb2x1bW4iPgogICAgICAgICAgICAgICAgICAgIDxIaWVyYXJjaHkgbmFtZT0idmU2MjIyIiB2YXJpYWJsZT0iYmk2MjIxIi8+CiAgICAgICAgICAgICAgICAgICAgPE1lYXN1cmVzPgogICAgICAgICAgICAgICAgICAgICAgICA8TWVhc3VyZSBuYW1lPSJ2ZTEwMzMiIHZhcmlhYmxlPSJiaTQ4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zE1IiBkYXRhPSJkZDEwMzciIHJlc3VsdERlZmluaXRpb25zPSJkZDEwMzkiIGxhYmVsPSJDb3ZlcmVkIEFzc2V0cyAvIEJvbmRzIC0gQ3VycmVuY3kiIHNvdXJjZUludGVyYWN0aW9uVmFyaWFibGVzPSJiaTcxOSBiaTcy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A5LGJpODUxMDwvUHJvcGVydHk+CiAgICAgICAgICAgIDwvRWRpdG9yUHJvcGVydGllcz4KICAgICAgICAgICAgPEF4ZXM+CiAgICAgICAgICAgICAgICA8QXhpcyB0eXBlPSJyb3ciPgogICAgICAgICAgICAgICAgICAgIDxIaWVyYXJjaHkgbmFtZT0idmUxMDQwIiB2YXJpYWJsZT0iYmk3MTkiLz4KICAgICAgICAgICAgICAgICAgICA8SGllcmFyY2h5IG5hbWU9InZlMTA0MSIgdmFyaWFibGU9ImJpNzIwIi8+CiAgICAgICAgICAgICAgICA8L0F4aXM+CiAgICAgICAgICAgICAgICA8QXhpcyB0eXBlPSJjb2x1bW4iPgogICAgICAgICAgICAgICAgICAgIDxNZWFzdXJlcz4KICAgICAgICAgICAgICAgICAgICAgICAgPE1lYXN1cmUgbmFtZT0idmUxMDQyIiB2YXJpYWJsZT0iYmkxMDE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E2OSIgbGFiZWw9IlN0YWNraW5nIE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UHJvbXB0IG5hbWU9InZlMTIzNiIgbGFiZWw9IlNjaGFsdGZsw6RjaGVubGVpc3RlIC0gUmVmaW5hbmNpbmcgTWFya2VyIDEiIHNlbGVjdGlvbkRpc2FibGVkPSJ0cnVlIiBzb3VyY2VJbnRlcmFjdGlvblZhcmlhYmxlcz0iYmkxMjQxIiBhcHBseUR5bmFtaWNCcnVzaGVzPSJwcm9tcHRzT25seSIgcmVmPSJwcjEyNDA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ExPC9Qcm9wZXJ0eT4KICAgICAgICAgICAgPC9FZGl0b3JQcm9wZXJ0aWVzPgogICAgICAgICAgICA8TGlua0Jhci8+CiAgICAgICAgPC9Qcm9tcHQ+CiAgICAgICAgPENyb3NzdGFiIG5hbWU9InZlMTI1OCIgZGF0YT0iZGQxMjU1IiByZXN1bHREZWZpbml0aW9ucz0iZGQxMjU3IiBsYWJlbD0iNi4gQnJlYWtkb3duIGJ5IEludGVyZXN0IFJhdGUiIHNvdXJjZUludGVyYWN0aW9uVmFyaWFibGVzPSJiaTE2ODQgYmkyNzgxIGJpMjg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yPC9Qcm9wZXJ0eT4KICAgICAgICAgICAgPC9FZGl0b3JQcm9wZXJ0aWVzPgogICAgICAgICAgICA8QXhlcz4KICAgICAgICAgICAgICAgIDxBeGlzIHR5cGU9InJvdyI+CiAgICAgICAgICAgICAgICAgICAgPEhpZXJhcmNoeSBuYW1lPSJ2ZTE2ODUiIHZhcmlhYmxlPSJiaTE2ODQiLz4KICAgICAgICAgICAgICAgICAgICA8SGllcmFyY2h5IG5hbWU9InZlMjgzOSIgdmFyaWFibGU9ImJpMjgzOCIvPgogICAgICAgICAgICAgICAgPC9BeGlzPgogICAgICAgICAgICAgICAgPEF4aXMgdHlwZT0iY29sdW1uIj4KICAgICAgICAgICAgICAgICAgICA8SGllcmFyY2h5IG5hbWU9InZlMjc4MiIgdmFyaWFibGU9ImJpMjc4MSIvPgogICAgICAgICAgICAgICAgICAgIDxNZWFzdXJlcz4KICAgICAgICAgICAgICAgICAgICAgICAgPE1lYXN1cmUgbmFtZT0idmUyNzk0IiB2YXJpYWJsZT0iYmkyNzk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EzNzIiIGRhdGE9ImRkMTM2OSIgcmVzdWx0RGVmaW5pdGlvbnM9ImRkMTM3MSIgbGFiZWw9IjcuIEJyZWFrZG93biBieSBSZXBheW1lbnQgVHlwZSIgc291cmNlSW50ZXJhY3Rpb25WYXJpYWJsZXM9ImJpMTM2NiBiaTEzODAgYmkxNzM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M8L1Byb3BlcnR5PgogICAgICAgICAgICA8L0VkaXRvclByb3BlcnRpZXM+CiAgICAgICAgICAgIDxBeGVzPgogICAgICAgICAgICAgICAgPEF4aXMgdHlwZT0icm93Ij4KICAgICAgICAgICAgICAgICAgICA8SGllcmFyY2h5IG5hbWU9InZlMTczNiIgdmFyaWFibGU9ImJpMTczNSIvPgogICAgICAgICAgICAgICAgICAgIDxIaWVyYXJjaHkgbmFtZT0idmUxMzgxIiB2YXJpYWJsZT0iYmkxMzgwIi8+CiAgICAgICAgICAgICAgICA8L0F4aXM+CiAgICAgICAgICAgICAgICA8QXhpcyB0eXBlPSJjb2x1bW4iPgogICAgICAgICAgICAgICAgICAgIDxIaWVyYXJjaHkgbmFtZT0idmUxMzc0IiB2YXJpYWJsZT0iYmkxMzY2Ii8+CiAgICAgICAgICAgICAgICAgICAgPE1lYXN1cmVzPgogICAgICAgICAgICAgICAgICAgICAgICA8TWVhc3VyZSBuYW1lPSJ2ZTI4NjkiIHZhcmlhYmxlPSJiaTI4Nj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xNDAyIiBkYXRhPSJkZDEzOTkiIHJlc3VsdERlZmluaXRpb25zPSJkZDE0MDEiIGxhYmVsPSI4LiBMb2FuIFNlYXNvbmluZyAiIHNvdXJjZUludGVyYWN0aW9uVmFyaWFibGVzPSJiaTEzOTYgYmkxNjM4IGJpMjkz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0PC9Qcm9wZXJ0eT4KICAgICAgICAgICAgPC9FZGl0b3JQcm9wZXJ0aWVzPgogICAgICAgICAgICA8QXhlcz4KICAgICAgICAgICAgICAgIDxBeGlzIHR5cGU9InJvdyI+CiAgICAgICAgICAgICAgICAgICAgPEhpZXJhcmNoeSBuYW1lPSJ2ZTE2MzkiIHZhcmlhYmxlPSJiaTE2MzgiLz4KICAgICAgICAgICAgICAgICAgICA8SGllcmFyY2h5IG5hbWU9InZlMjkzMiIgdmFyaWFibGU9ImJpMjkzMSIvPgogICAgICAgICAgICAgICAgPC9BeGlzPgogICAgICAgICAgICAgICAgPEF4aXMgdHlwZT0iY29sdW1uIj4KICAgICAgICAgICAgICAgICAgICA8SGllcmFyY2h5IG5hbWU9InZlMTQwNCIgdmFyaWFibGU9ImJpMTM5NiIvPgogICAgICAgICAgICAgICAgICAgIDxNZWFzdXJlcz4KICAgICAgICAgICAgICAgICAgICAgICAgPE1lYXN1cmUgbmFtZT0idmUyODk5IiB2YXJpYWJsZT0iYmkyODk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Qcm9tcHQgbmFtZT0idmUxNDI1IiBsYWJlbD0iU2NoYWx0ZmzDpGNoZW5sZWlzdGUgLSBBVFQgQXNzZXQgVHlwZSAxIiBzZWxlY3Rpb25EaXNhYmxlZD0idHJ1ZSIgc291cmNlSW50ZXJhY3Rpb25WYXJpYWJsZXM9ImJpMTQzMCIgYXBwbHlEeW5hbWljQnJ1c2hlcz0icHJvbXB0c09ubHkiIHJlZj0icHIxNDI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xNTwvUHJvcGVydHk+CiAgICAgICAgICAgIDwvRWRpdG9yUHJvcGVydGllcz4KICAgICAgICAgICAgPExpbmtCYXIvPgogICAgICAgIDwvUHJvbXB0PgogICAgICAgIDxDcm9zc3RhYiBuYW1lPSJ2ZTE0NDIiIGRhdGE9ImRkMTQ0MyIgcmVzdWx0RGVmaW5pdGlvbnM9ImRkMTQ0NSIgbGFiZWw9IjEwLiBMb2FuIFNpemUgSW5mb3JtYXRpb24gKFJFUykiIHNvdXJjZUludGVyYWN0aW9uVmFyaWFibGVzPSJiaTE0NjUgYmkxNj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YsYmk4NTE3PC9Qcm9wZXJ0eT4KICAgICAgICAgICAgPC9FZGl0b3JQcm9wZXJ0aWVzPgogICAgICAgICAgICA8QXhlcz4KICAgICAgICAgICAgICAgIDxBeGlzIHR5cGU9InJvdyI+CiAgICAgICAgICAgICAgICAgICAgPEhpZXJhcmNoeSBuYW1lPSJ2ZTE2MjMiIHZhcmlhYmxlPSJiaTE2MjIiLz4KICAgICAgICAgICAgICAgICAgICA8SGllcmFyY2h5IG5hbWU9InZlMTQ2NiIgdmFyaWFibGU9ImJpMTQ2NSIvPgogICAgICAgICAgICAgICAgPC9BeGlzPgogICAgICAgICAgICAgICAgPEF4aXMgdHlwZT0iY29sdW1uIj4KICAgICAgICAgICAgICAgICAgICA8TWVhc3VyZXM+CiAgICAgICAgICAgICAgICAgICAgICAgIDxNZWFzdXJlIG5hbWU9InZlMTYzMSIgdmFyaWFibGU9ImJpMTYzMCIgY29tcGFjdEZvcm1hdD0iZmFsc2UiLz4KICAgICAgICAgICAgICAgICAgICAgICAgPE1lYXN1cmUgbmFtZT0idmUxNDczIiB2YXJpYWJsZT0iYmkxNDcyIiBjb21wYWN0Rm9ybWF0PSJmYWxzZSIvPgogICAgICAgICAgICAgICAgICAgICAgICA8TWVhc3VyZSBuYW1lPSJ2ZTE0NzgiIGNsYXNzPSJtZWFzdXJlYmkxNDc3IiB2YXJpYWJsZT0iYmkxNDc3IiBjb21wYWN0Rm9ybWF0PSJmYWxzZSIvPgogICAgICAgICAgICAgICAgICAgICAgICA8TWVhc3VyZSBuYW1lPSJ2ZTE3ODIiIHZhcmlhYmxlPSJiaTE3ODEiIGNvbXBhY3RGb3JtYXQ9ImZhbHNlIi8+CiAgICAgICAgICAgICAgICAgICAgICAgIDxNZWFzdXJlIG5hbWU9InZlMTUxMiIgdmFyaWFibGU9ImJpMTUx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1MTgiIGxhYmVsPSJTdGFja2luZyBDb250YWluZXIgMi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Zpc3VhbFByb21wdENvbnRhaW5lciBuYW1lPSJ2ZTE2OTUiIGxhYmVsPSJQcm9tcHQgQ29udGFpbmVyIDEiIGJ1dHRvblRleHQ9IkN1dG9mZiBEYXRlcyI+CiAgICAgICAgICAgIDxFZGl0b3JQcm9wZXJ0aWVzPgogICAgICAgICAgICAgICAgPFByb3BlcnR5IGtleT0iaXNBdXRvTGFiZWwiPnRydWU8L1Byb3BlcnR5PgogICAgICAgICAgICA8L0VkaXRvclByb3BlcnRpZXM+CiAgICAgICAgPC9WaXN1YWxQcm9tcHRDb250YWluZXI+CiAgICAgICAgPFByb21wdCBuYW1lPSJ2ZTcyMyIgbGFiZWw9Ikxpc3RlIC0gQ3V0IE9mZiBEYXRlIDEiIHNvdXJjZUludGVyYWN0aW9uVmFyaWFibGVzPSJiaTcyOCIgYXBwbHlEeW5hbWljQnJ1c2hlcz0icHJvbXB0c09ubHkiIHJlZj0icHIxNzEzIj4KICAgICAgICAgICAgPEVkaXRvclByb3BlcnRpZXM+CiAgICAgICAgICAgICAgICA8UHJvcGVydHkga2V5PSJpc0F1dG9MYWJlbCI+dHJ1ZTwvUHJvcGVydHk+CiAgICAgICAgICAgICAgICA8UHJvcGVydHkga2V5PSJhdXRvQ2hhcnRDYXRlZ29yeSI+Q09OVFJPTDwvUHJvcGVydHk+CiAgICAgICAgICAgIDwvRWRpdG9yUHJvcGVydGllcz4KICAgICAgICAgICAgPENoZWNrQm94TGlzdC8+CiAgICAgICAgPC9Qcm9tcHQ+CiAgICAgICAgPENyb3NzdGFiIG5hbWU9InZlMTgxMyIgZGF0YT0iZGQxODEwIiByZXN1bHREZWZpbml0aW9ucz0iZGQxODEyIiBsYWJlbD0iMTEuIExvYW4gdG8gVmFsdWUgKExUVikgSW5mb3JtYXRpb24gLSBVTklOREVYRUQgKFJFUykiIHNvdXJjZUludGVyYWN0aW9uVmFyaWFibGVzPSJiaTE4MDggYmkxOTI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gsYmk4NTE5PC9Qcm9wZXJ0eT4KICAgICAgICAgICAgPC9FZGl0b3JQcm9wZXJ0aWVzPgogICAgICAgICAgICA8QXhlcz4KICAgICAgICAgICAgICAgIDxBeGlzIHR5cGU9InJvdyI+CiAgICAgICAgICAgICAgICAgICAgPEhpZXJhcmNoeSBuYW1lPSJ2ZTE4MTQiIHZhcmlhYmxlPSJiaTE4MDgiLz4KICAgICAgICAgICAgICAgICAgICA8SGllcmFyY2h5IG5hbWU9InZlMTkyNyIgdmFyaWFibGU9ImJpMTkyNiIvPgogICAgICAgICAgICAgICAgPC9BeGlzPgogICAgICAgICAgICAgICAgPEF4aXMgdHlwZT0iY29sdW1uIj4KICAgICAgICAgICAgICAgICAgICA8TWVhc3VyZXM+CiAgICAgICAgICAgICAgICAgICAgICAgIDxNZWFzdXJlIG5hbWU9InZlMTk2NyIgdmFyaWFibGU9ImJpMTk2NiIgY29tcGFjdEZvcm1hdD0iZmFsc2UiLz4KICAgICAgICAgICAgICAgICAgICAgICAgPE1lYXN1cmUgbmFtZT0idmUxODE3IiB2YXJpYWJsZT0iYmkxODA0IiBjb21wYWN0Rm9ybWF0PSJmYWxzZSIvPgogICAgICAgICAgICAgICAgICAgICAgICA8TWVhc3VyZSBuYW1lPSJ2ZTE4MTgiIGNsYXNzPSJtZWFzdXJlYmkxNDc3IiB2YXJpYWJsZT0iYmkxODA1IiBjb21wYWN0Rm9ybWF0PSJmYWxzZSIvPgogICAgICAgICAgICAgICAgICAgICAgICA8TWVhc3VyZSBuYW1lPSJ2ZTE4MTkiIHZhcmlhYmxlPSJiaTE4MDYiIGNvbXBhY3RGb3JtYXQ9ImZhbHNlIi8+CiAgICAgICAgICAgICAgICAgICAgICAgIDxNZWFzdXJlIG5hbWU9InZlMTgyMCIgdmFyaWFibGU9ImJpMTgw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0MSIgZGF0YT0iZGQxOTM4IiByZXN1bHREZWZpbml0aW9ucz0iZGQxOTQwIiBsYWJlbD0iMTIuIExvYW4gdG8gVmFsdWUgKExUVikgSW5mb3JtYXRpb24gLSBJTkRFWEVEIChSRVMpICIgc291cmNlSW50ZXJhY3Rpb25WYXJpYWJsZXM9ImJpMTkzNiBiaTE5N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CxiaTg1MjE8L1Byb3BlcnR5PgogICAgICAgICAgICA8L0VkaXRvclByb3BlcnRpZXM+CiAgICAgICAgICAgIDxBeGVzPgogICAgICAgICAgICAgICAgPEF4aXMgdHlwZT0icm93Ij4KICAgICAgICAgICAgICAgICAgICA8SGllcmFyY2h5IG5hbWU9InZlMTk0MiIgdmFyaWFibGU9ImJpMTkzNiIvPgogICAgICAgICAgICAgICAgICAgIDxIaWVyYXJjaHkgbmFtZT0idmUxOTU3IiB2YXJpYWJsZT0iYmkxOTU2Ii8+CiAgICAgICAgICAgICAgICA8L0F4aXM+CiAgICAgICAgICAgICAgICA8QXhpcyB0eXBlPSJjb2x1bW4iPgogICAgICAgICAgICAgICAgICAgIDxNZWFzdXJlcz4KICAgICAgICAgICAgICAgICAgICAgICAgPE1lYXN1cmUgbmFtZT0idmUxOTYyIiB2YXJpYWJsZT0iYmkxOTYxIiBjb21wYWN0Rm9ybWF0PSJmYWxzZSIvPgogICAgICAgICAgICAgICAgICAgICAgICA8TWVhc3VyZSBuYW1lPSJ2ZTE5NDUiIGNsYXNzPSJtZWFzdXJlYmkxOTMyIiB2YXJpYWJsZT0iYmkxOTMyIiBjb21wYWN0Rm9ybWF0PSJmYWxzZSIvPgogICAgICAgICAgICAgICAgICAgICAgICA8TWVhc3VyZSBuYW1lPSJ2ZTE5NDYiIGNsYXNzPSJtZWFzdXJlYmkxNDc3IiB2YXJpYWJsZT0iYmkxOTMzIiBjb21wYWN0Rm9ybWF0PSJmYWxzZSIvPgogICAgICAgICAgICAgICAgICAgICAgICA8TWVhc3VyZSBuYW1lPSJ2ZTE5NDciIHZhcmlhYmxlPSJiaTE5MzQiIGNvbXBhY3RGb3JtYXQ9ImZhbHNlIi8+CiAgICAgICAgICAgICAgICAgICAgICAgIDxNZWFzdXJlIG5hbWU9InZlMTk0OCIgdmFyaWFibGU9ImJpMTkz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4MSIgZGF0YT0iZGQxOTc4IiByZXN1bHREZWZpbml0aW9ucz0iZGQxOTgwIiBsYWJlbD0iMTMuIEJyZWFrZG93biBieSB0eXBlIChSRVMpIiBzb3VyY2VJbnRlcmFjdGlvblZhcmlhYmxlcz0iYmkxOTc2IGJpMTk5NiBiaTMzMj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jwvUHJvcGVydHk+CiAgICAgICAgICAgIDwvRWRpdG9yUHJvcGVydGllcz4KICAgICAgICAgICAgPEF4ZXM+CiAgICAgICAgICAgICAgICA8QXhpcyB0eXBlPSJyb3ciPgogICAgICAgICAgICAgICAgICAgIDxIaWVyYXJjaHkgbmFtZT0idmUxOTgyIiB2YXJpYWJsZT0iYmkxOTc2Ii8+CiAgICAgICAgICAgICAgICAgICAgPEhpZXJhcmNoeSBuYW1lPSJ2ZTE5OTciIHZhcmlhYmxlPSJiaTE5OTYiLz4KICAgICAgICAgICAgICAgICAgICA8SGllcmFyY2h5IG5hbWU9InZlMzMyOCIgdmFyaWFibGU9ImJpMzMyNyIvPgogICAgICAgICAgICAgICAgPC9BeGlzPgogICAgICAgICAgICAgICAgPEF4aXMgdHlwZT0iY29sdW1uIj4KICAgICAgICAgICAgICAgICAgICA8TWVhc3VyZXM+CiAgICAgICAgICAgICAgICAgICAgICAgIDxNZWFzdXJlIG5hbWU9InZlMTk4NSIgY2xhc3M9Im1lYXN1cmViaTE5MzIiIHZhcmlhYmxlPSJiaTE5NzIiIGNvbXBhY3RGb3JtYXQ9ImZhbHNlIi8+CiAgICAgICAgICAgICAgICAgICAgICAgIDxNZWFzdXJlIG5hbWU9InZlMTk4NiIgY2xhc3M9Im1lYXN1cmViaTE0NzciIHZhcmlhYmxlPSJiaTE5NzMiIGNvbXBhY3RGb3JtYXQ9ImZhbHNlIi8+CiAgICAgICAgICAgICAgICAgICAgICAgIDxNZWFzdXJlIG5hbWU9InZlMTk4NyIgdmFyaWFibGU9ImJpMTk3NCIgY29tcGFjdEZvcm1hdD0iZmFsc2UiLz4KICAgICAgICAgICAgICAgICAgICAgICAgPE1lYXN1cmUgbmFtZT0idmUxOTg4IiB2YXJpYWJsZT0iYmkxOT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yMzMwIiBkYXRhPSJkZDIzMjciIHJlc3VsdERlZmluaXRpb25zPSJkZDIzMjkiIGxhYmVsPSIyLiBQcm9wZXJ0eSBTdWJ0eXBlIEluZm9ybWF0aW9uIiBzb3VyY2VJbnRlcmFjdGlvblZhcmlhYmxlcz0iYmkyMzIzIGJpMjM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zPC9Qcm9wZXJ0eT4KICAgICAgICAgICAgPC9FZGl0b3JQcm9wZXJ0aWVzPgogICAgICAgICAgICA8QXhlcz4KICAgICAgICAgICAgICAgIDxBeGlzIHR5cGU9InJvdyI+CiAgICAgICAgICAgICAgICAgICAgPEhpZXJhcmNoeSBuYW1lPSJ2ZTIzNDEiIHZhcmlhYmxlPSJiaTIzNDAiLz4KICAgICAgICAgICAgICAgIDwvQXhpcz4KICAgICAgICAgICAgICAgIDxBeGlzIHR5cGU9ImNvbHVtbiI+CiAgICAgICAgICAgICAgICAgICAgPEhpZXJhcmNoeSBuYW1lPSJ2ZTIzMzIiIHZhcmlhYmxlPSJiaTIzMjMiLz4KICAgICAgICAgICAgICAgICAgICA8TWVhc3VyZXM+CiAgICAgICAgICAgICAgICAgICAgICAgIDxNZWFzdXJlIG5hbWU9InZlMjMzMyIgdmFyaWFibGU9ImJpMjMyNCIgY29tcGFjdEZvcm1hdD0iZmFsc2UiLz4KICAgICAgICAgICAgICAgICAgICAgICAgPE1lYXN1cmUgbmFtZT0idmUyMzM0IiB2YXJpYWJsZT0iYmkyMzI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DQ1IiBkYXRhPSJkZDI0NDIiIHJlc3VsdERlZmluaXRpb25zPSJkZDI0NDQiIGxhYmVsPSJSZXNpZGVudGlhbCIgc291cmNlSW50ZXJhY3Rpb25WYXJpYWJsZXM9ImJpMjQzOCBiaTI0NTUgYmkyNDU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Q8L1Byb3BlcnR5PgogICAgICAgICAgICA8L0VkaXRvclByb3BlcnRpZXM+CiAgICAgICAgICAgIDxBeGVzPgogICAgICAgICAgICAgICAgPEF4aXMgdHlwZT0icm93Ij4KICAgICAgICAgICAgICAgICAgICA8SGllcmFyY2h5IG5hbWU9InZlMjQ2MCIgdmFyaWFibGU9ImJpMjQ1OSIvPgogICAgICAgICAgICAgICAgPC9BeGlzPgogICAgICAgICAgICAgICAgPEF4aXMgdHlwZT0iY29sdW1uIj4KICAgICAgICAgICAgICAgICAgICA8SGllcmFyY2h5IG5hbWU9InZlMjQ0NyIgdmFyaWFibGU9ImJpMjQzOCIvPgogICAgICAgICAgICAgICAgICAgIDxIaWVyYXJjaHkgbmFtZT0idmUyNDU2IiB2YXJpYWJsZT0iYmkyNDU1Ii8+CiAgICAgICAgICAgICAgICAgICAgPE1lYXN1cmVzPgogICAgICAgICAgICAgICAgICAgICAgICA8TWVhc3VyZSBuYW1lPSJ2ZTI1MTIiIGNsYXNzPSJtZWFzdXJlYmkyNTExIiB2YXJpYWJsZT0iYmkyNTExIiBjb21wYWN0Rm9ybWF0PSJmYWxzZSIvPgogICAgICAgICAgICAgICAgICAgICAgICA8TWVhc3VyZSBuYW1lPSJ2ZTI1MDYiIHZhcmlhYmxlPSJiaTI1MD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WaXN1YWxDb250YWluZXIgbmFtZT0idmUyNTE2IiBsYWJlbD0iMy4gQ29uY2VudHJhdGlvbiBSaXNrcy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mhvcml6b250YWwiIGhvcml6b250YWxQb3NpdGlvbj0ibGVmdCIgdmVydGljYWxQb3NpdGlvbj0idG9wIi8+CiAgICAgICAgPC9WaXN1YWxDb250YWluZXI+CiAgICAgICAgPENyb3NzdGFiIG5hbWU9InZlMjUyNyIgZGF0YT0iZGQyNTI0IiByZXN1bHREZWZpbml0aW9ucz0iZGQyNTI2IiBsYWJlbD0iQ29tbWVyY2lhbCIgc291cmNlSW50ZXJhY3Rpb25WYXJpYWJsZXM9ImJpMjUxOSBiaTI1MTggYmkyNT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U8L1Byb3BlcnR5PgogICAgICAgICAgICA8L0VkaXRvclByb3BlcnRpZXM+CiAgICAgICAgICAgIDxBeGVzPgogICAgICAgICAgICAgICAgPEF4aXMgdHlwZT0icm93Ij4KICAgICAgICAgICAgICAgICAgICA8SGllcmFyY2h5IG5hbWU9InZlMjUyOCIgdmFyaWFibGU9ImJpMjUyMiIvPgogICAgICAgICAgICAgICAgPC9BeGlzPgogICAgICAgICAgICAgICAgPEF4aXMgdHlwZT0iY29sdW1uIj4KICAgICAgICAgICAgICAgICAgICA8SGllcmFyY2h5IG5hbWU9InZlMjUyOSIgdmFyaWFibGU9ImJpMjUxOSIvPgogICAgICAgICAgICAgICAgICAgIDxIaWVyYXJjaHkgbmFtZT0idmUyNTMwIiB2YXJpYWJsZT0iYmkyNTE4Ii8+CiAgICAgICAgICAgICAgICAgICAgPE1lYXN1cmVzPgogICAgICAgICAgICAgICAgICAgICAgICA8TWVhc3VyZSBuYW1lPSJ2ZTI1MzEiIHZhcmlhYmxlPSJiaTI1MjAiIGNvbXBhY3RGb3JtYXQ9ImZhbHNlIi8+CiAgICAgICAgICAgICAgICAgICAgICAgIDxNZWFzdXJlIG5hbWU9InZlMjUzMiIgdmFyaWFibGU9ImJpMjUy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U0NyIgZGF0YT0iZGQyNTQ0IiByZXN1bHREZWZpbml0aW9ucz0iZGQyNTQ2IiBsYWJlbD0iVE9UQUwiIHNvdXJjZUludGVyYWN0aW9uVmFyaWFibGVzPSJiaTI1MzkgYmkyNTQ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Y8L1Byb3BlcnR5PgogICAgICAgICAgICA8L0VkaXRvclByb3BlcnRpZXM+CiAgICAgICAgICAgIDxBeGVzPgogICAgICAgICAgICAgICAgPEF4aXMgdHlwZT0icm93Ij4KICAgICAgICAgICAgICAgICAgICA8SGllcmFyY2h5IG5hbWU9InZlMjU0OCIgdmFyaWFibGU9ImJpMjU0MiIvPgogICAgICAgICAgICAgICAgPC9BeGlzPgogICAgICAgICAgICAgICAgPEF4aXMgdHlwZT0iY29sdW1uIj4KICAgICAgICAgICAgICAgICAgICA8SGllcmFyY2h5IG5hbWU9InZlMjU0OSIgdmFyaWFibGU9ImJpMjUzOSIvPgogICAgICAgICAgICAgICAgICAgIDxNZWFzdXJlcz4KICAgICAgICAgICAgICAgICAgICAgICAgPE1lYXN1cmUgbmFtZT0idmUyNTUxIiB2YXJpYWJsZT0iYmkyNTQwIiBjb21wYWN0Rm9ybWF0PSJmYWxzZSIvPgogICAgICAgICAgICAgICAgICAgICAgICA8TWVhc3VyZSBuYW1lPSJ2ZTI1NTIiIHZhcmlhYmxlPSJiaTI1ND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2MTciIGRhdGE9ImRkMjYxNCIgcmVzdWx0RGVmaW5pdGlvbnM9ImRkMjYxNiIgbGFiZWw9IjQuIEJyZWFrZG93biBieSBHZW9ncmFwaHkiIHNvdXJjZUludGVyYWN0aW9uVmFyaWFibGVzPSJiaTI2MTIgYmkyNjI3IGJpMjYzNyBiaTQwMT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NzwvUHJvcGVydHk+CiAgICAgICAgICAgIDwvRWRpdG9yUHJvcGVydGllcz4KICAgICAgICAgICAgPEF4ZXM+CiAgICAgICAgICAgICAgICA8QXhpcyB0eXBlPSJyb3ciPgogICAgICAgICAgICAgICAgICAgIDxIaWVyYXJjaHkgbmFtZT0idmUyNjE4IiB2YXJpYWJsZT0iYmkyNjEyIi8+CiAgICAgICAgICAgICAgICAgICAgPEhpZXJhcmNoeSBuYW1lPSJ2ZTQwMTMiIHZhcmlhYmxlPSJiaTQwMTIiLz4KICAgICAgICAgICAgICAgICAgICA8SGllcmFyY2h5IG5hbWU9InZlMjYyOCIgdmFyaWFibGU9ImJpMjYyNyIvPgogICAgICAgICAgICAgICAgPC9BeGlzPgogICAgICAgICAgICAgICAgPEF4aXMgdHlwZT0iY29sdW1uIj4KICAgICAgICAgICAgICAgICAgICA8SGllcmFyY2h5IG5hbWU9InZlMjYzOCIgdmFyaWFibGU9ImJpMjYzNyIvPgogICAgICAgICAgICAgICAgICAgIDxNZWFzdXJlcz4KICAgICAgICAgICAgICAgICAgICAgICAgPE1lYXN1cmUgbmFtZT0idmU4MjQ1IiB2YXJpYWJsZT0iYmk4MjQ0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zAzNSIgZGF0YT0iZGQzMDMyIiByZXN1bHREZWZpbml0aW9ucz0iZGQzMDM0IiBsYWJlbD0iMTQuIExvYW4gYnkgUmFua2luZyAoUkVTKSIgc291cmNlSW50ZXJhY3Rpb25WYXJpYWJsZXM9ImJpMzAyOSBiaTMwNT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OCxiaTg1Mjk8L1Byb3BlcnR5PgogICAgICAgICAgICA8L0VkaXRvclByb3BlcnRpZXM+CiAgICAgICAgICAgIDxBeGVzPgogICAgICAgICAgICAgICAgPEF4aXMgdHlwZT0icm93Ij4KICAgICAgICAgICAgICAgICAgICA8SGllcmFyY2h5IG5hbWU9InZlMzA1MiIgdmFyaWFibGU9ImJpMzA1MSIvPgogICAgICAgICAgICAgICAgPC9BeGlzPgogICAgICAgICAgICAgICAgPEF4aXMgdHlwZT0iY29sdW1uIj4KICAgICAgICAgICAgICAgICAgICA8SGllcmFyY2h5IG5hbWU9InZlMzAzNiIgdmFyaWFibGU9ImJpMzAyOSIvPgogICAgICAgICAgICAgICAgICAgIDxNZWFzdXJlcz4KICAgICAgICAgICAgICAgICAgICAgICAgPE1lYXN1cmUgbmFtZT0idmUzMDYzIiB2YXJpYWJsZT0iYmkzMDYy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MDk1IiBkYXRhPSJkZDExMDQiIHJlc3VsdERlZmluaXRpb25zPSJkZDExMDYiIGxhYmVsPSI1LiBCcmVha2Rvd24gYnkgcmVnaW9ucyBvZiBtYWluIGNvdW50cnkgb2Ygb3JpZ2luIiBzb3VyY2VJbnRlcmFjdGlvblZhcmlhYmxlcz0iYmkxMTAwIGJpMTY0NCBiaTMyOD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DwvUHJvcGVydHk+CiAgICAgICAgICAgIDwvRWRpdG9yUHJvcGVydGllcz4KICAgICAgICAgICAgPEF4ZXM+CiAgICAgICAgICAgICAgICA8QXhpcyB0eXBlPSJyb3ciPgogICAgICAgICAgICAgICAgICAgIDxIaWVyYXJjaHkgbmFtZT0idmUxNjQ1IiB2YXJpYWJsZT0iYmkxNjQ0Ii8+CiAgICAgICAgICAgICAgICAgICAgPEhpZXJhcmNoeSBuYW1lPSJ2ZTMyODkiIHZhcmlhYmxlPSJiaTMyODgiLz4KICAgICAgICAgICAgICAgIDwvQXhpcz4KICAgICAgICAgICAgICAgIDxBeGlzIHR5cGU9ImNvbHVtbiI+CiAgICAgICAgICAgICAgICAgICAgPEhpZXJhcmNoeSBuYW1lPSJ2ZTExMDciIHZhcmlhYmxlPSJiaTExMDAiLz4KICAgICAgICAgICAgICAgICAgICA8TWVhc3VyZXM+CiAgICAgICAgICAgICAgICAgICAgICAgIDxNZWFzdXJlIG5hbWU9InZlMjY3OCIgdmFyaWFibGU9ImJpMjY3N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WaXN1YWxDb250YWluZXIgbmFtZT0idmUzNDk3IiBsYWJlbD0iU3RhcGVsY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M0OTkiIGRhdGE9ImRkMzUwMCIgcmVzdWx0RGVmaW5pdGlvbnM9ImRkMzUwMiIgbGFiZWw9IjEuIEdlbmVyYWwgSW5mb3JtYXRpb24iIHNvdXJjZUludGVyYWN0aW9uVmFyaWFibGVzPSJiaTM1MT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TwvUHJvcGVydHk+CiAgICAgICAgICAgIDwvRWRpdG9yUHJvcGVydGllcz4KICAgICAgICAgICAgPEF4ZXM+CiAgICAgICAgICAgICAgICA8QXhpcyB0eXBlPSJjb2x1bW4iPgogICAgICAgICAgICAgICAgICAgIDxNZWFzdXJlcz4KICAgICAgICAgICAgICAgICAgICAgICAgPE1lYXN1cmUgbmFtZT0idmUzNTE1IiB2YXJpYWJsZT0iYmkzNTE0IiBjb21wYWN0Rm9ybWF0PSJmYWxzZSIvPgogICAgICAgICAgICAgICAgICAgICAgICA8TWVhc3VyZSBuYW1lPSJ2ZTM1MjMiIHZhcmlhYmxlPSJiaTM1MjIiIGNvbXBhY3RGb3JtYXQ9ImZhbHNlIi8+CiAgICAgICAgICAgICAgICAgICAgICAgIDxNZWFzdXJlIG5hbWU9InZlMzY5MCIgdmFyaWFibGU9ImJpMzY4OSIgY29tcGFjdEZvcm1hdD0iZmFsc2UiLz4KICAgICAgICAgICAgICAgICAgICA8L01lYXN1cmVzPgogICAgICAgICAgICAgICAgPC9BeGlzPgogICAgICAgICAgICAgICAgPEF4aXMgdHlwZT0icm93Ij4KICAgICAgICAgICAgICAgICAgICA8SGllcmFyY2h5IG5hbWU9InZlMzUxOSIgdmFyaWFibGU9ImJpMzUxOCIvPgogICAgICAgICAgICAgICAgPC9BeGlzPgogICAgICAgICAgICA8L0F4ZXM+CiAgICAgICAgPC9Dcm9zc3RhYj4KICAgICAgICA8UHJvbXB0IG5hbWU9InZlMzU0MCIgbGFiZWw9IlNjaGFsdGZsw6RjaGVubGVpc3RlIC0gUmVmaW5hbmNpbmcgTWFya2VyIDIiIHNlbGVjdGlvbkRpc2FibGVkPSJ0cnVlIiBzb3VyY2VJbnRlcmFjdGlvblZhcmlhYmxlcz0iYmkzNTM2IiBhcHBseUR5bmFtaWNCcnVzaGVzPSJwcm9tcHRzT25seSIgcmVmPSJwcjM1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MyPC9Qcm9wZXJ0eT4KICAgICAgICAgICAgPC9FZGl0b3JQcm9wZXJ0aWVzPgogICAgICAgICAgICA8TGlua0Jhci8+CiAgICAgICAgPC9Qcm9tcHQ+CiAgICAgICAgPFByb21wdCBuYW1lPSJ2ZTM1NjkiIGxhYmVsPSJTY2hhbHRmbMOkY2hlbmxlaXN0ZSAtIFJlZmluYW5jaW5nIE1hcmtlciAzIiBzZWxlY3Rpb25EaXNhYmxlZD0idHJ1ZSIgc291cmNlSW50ZXJhY3Rpb25WYXJpYWJsZXM9ImJpMzU2NSIgYXBwbHlEeW5hbWljQnJ1c2hlcz0icHJvbXB0c09ubHkiIHJlZj0icHIzNT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zMzwvUHJvcGVydHk+CiAgICAgICAgICAgIDwvRWRpdG9yUHJvcGVydGllcz4KICAgICAgICAgICAgPExpbmtCYXIvPgogICAgICAgIDwvUHJvbXB0PgogICAgICAgIDxQcm9tcHQgbmFtZT0idmUzNTk2IiBsYWJlbD0iU2NoYWx0ZmzDpGNoZW5sZWlzdGUgLSBSZWZpbmFuY2luZyBNYXJrZXIgNCIgc2VsZWN0aW9uRGlzYWJsZWQ9InRydWUiIHNvdXJjZUludGVyYWN0aW9uVmFyaWFibGVzPSJiaTM1OTIiIGFwcGx5RHluYW1pY0JydXNoZXM9InByb21wdHNPbmx5IiByZWY9InByMzU5N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zQ8L1Byb3BlcnR5PgogICAgICAgICAgICA8L0VkaXRvclByb3BlcnRpZXM+CiAgICAgICAgICAgIDxMaW5rQmFyLz4KICAgICAgICA8L1Byb21wdD4KICAgICAgICA8Q3Jvc3N0YWIgbmFtZT0idmUzNzIwIiBkYXRhPSJkZDM3MTciIHJlc3VsdERlZmluaXRpb25zPSJkZDM3MTkiIGxhYmVsPSIyLiBTaXplIEluZm9ybWF0aW9uIiBzb3VyY2VJbnRlcmFjdGlvblZhcmlhYmxlcz0iYmkzNzE2IGJpMzc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1PC9Qcm9wZXJ0eT4KICAgICAgICAgICAgPC9FZGl0b3JQcm9wZXJ0aWVzPgogICAgICAgICAgICA8QXhlcz4KICAgICAgICAgICAgICAgIDxBeGlzIHR5cGU9InJvdyI+CiAgICAgICAgICAgICAgICAgICAgPEhpZXJhcmNoeSBuYW1lPSJ2ZTM3MjEiIHZhcmlhYmxlPSJiaTM3MTUiLz4KICAgICAgICAgICAgICAgICAgICA8SGllcmFyY2h5IG5hbWU9InZlMzcyMiIgdmFyaWFibGU9ImJpMzcxNiIvPgogICAgICAgICAgICAgICAgPC9BeGlzPgogICAgICAgICAgICAgICAgPEF4aXMgdHlwZT0iY29sdW1uIj4KICAgICAgICAgICAgICAgICAgICA8TWVhc3VyZXM+CiAgICAgICAgICAgICAgICAgICAgICAgIDxNZWFzdXJlIG5hbWU9InZlMzcyMyIgdmFyaWFibGU9ImJpMzcxMCIgY29tcGFjdEZvcm1hdD0iZmFsc2UiLz4KICAgICAgICAgICAgICAgICAgICAgICAgPE1lYXN1cmUgbmFtZT0idmUzNzI0IiB2YXJpYWJsZT0iYmkzNzExIiBjb21wYWN0Rm9ybWF0PSJmYWxzZSIvPgogICAgICAgICAgICAgICAgICAgICAgICA8TWVhc3VyZSBuYW1lPSJ2ZTM3NDIiIHZhcmlhYmxlPSJiaTM3NDEiIGNvbXBhY3RGb3JtYXQ9ImZhbHNlIi8+CiAgICAgICAgICAgICAgICAgICAgICAgIDxNZWFzdXJlIG5hbWU9InZlMzcyNiIgdmFyaWFibGU9ImJpMzcxMyIgY29tcGFjdEZvcm1hdD0iZmFsc2UiLz4KICAgICAgICAgICAgICAgICAgICAgICAgPE1lYXN1cmUgbmFtZT0idmUzNzI3IiB2YXJpYWJsZT0iYmkzNzE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NzU1IiBkYXRhPSJkZDM3NTIiIHJlc3VsdERlZmluaXRpb25zPSJkZDM3NTQiIGxhYmVsPSI4LjIgQnJlYWtkb3duIGJ5IFR5cGUgb2YgRGVidG9yIiBzb3VyY2VJbnRlcmFjdGlvblZhcmlhYmxlcz0iYmkzNzUwIGJpMzc2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2PC9Qcm9wZXJ0eT4KICAgICAgICAgICAgPC9FZGl0b3JQcm9wZXJ0aWVzPgogICAgICAgICAgICA8QXhlcz4KICAgICAgICAgICAgICAgIDxBeGlzIHR5cGU9InJvdyI+CiAgICAgICAgICAgICAgICAgICAgPEhpZXJhcmNoeSBuYW1lPSJ2ZTM3NTYiIHZhcmlhYmxlPSJiaTM3NTAiLz4KICAgICAgICAgICAgICAgICAgICA8SGllcmFyY2h5IG5hbWU9InZlMzc2OSIgdmFyaWFibGU9ImJpMzc2OCIvPgogICAgICAgICAgICAgICAgPC9BeGlzPgogICAgICAgICAgICAgICAgPEF4aXMgdHlwZT0iY29sdW1uIj4KICAgICAgICAgICAgICAgICAgICA8TWVhc3VyZXM+CiAgICAgICAgICAgICAgICAgICAgICAgIDxNZWFzdXJlIG5hbWU9InZlMzc1OCIgY2xhc3M9Im1lYXN1cmViaTM3NDUiIHZhcmlhYmxlPSJiaTM3NDUiIGNvbXBhY3RGb3JtYXQ9ImZhbHNlIi8+CiAgICAgICAgICAgICAgICAgICAgICAgIDxNZWFzdXJlIG5hbWU9InZlMzc1OSIgdmFyaWFibGU9ImJpMzc0NiIgY29tcGFjdEZvcm1hdD0iZmFsc2UiLz4KICAgICAgICAgICAgICAgICAgICAgICAgPE1lYXN1cmUgbmFtZT0idmUzNzYwIiB2YXJpYWJsZT0iYmkzNzQ3IiBjb21wYWN0Rm9ybWF0PSJmYWxzZSIvPgogICAgICAgICAgICAgICAgICAgICAgICA8TWVhc3VyZSBuYW1lPSJ2ZTM3NjEiIHZhcmlhYmxlPSJiaTM3NDgiIGNvbXBhY3RGb3JtYXQ9ImZhbHNlIi8+CiAgICAgICAgICAgICAgICAgICAgICAgIDxNZWFzdXJlIG5hbWU9InZlMzc2MiIgdmFyaWFibGU9ImJpMzc0O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kyMiIgZGF0YT0iZGQzOTE5IiByZXN1bHREZWZpbml0aW9ucz0iZGQzOTIxIiBsYWJlbD0iOC4xIEJyZWFrZG93biBieSBUeXBlIG9mIERlYnRvciIgc291cmNlSW50ZXJhY3Rpb25WYXJpYWJsZXM9ImJpMzkxNyBiaTM5N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zwvUHJvcGVydHk+CiAgICAgICAgICAgIDwvRWRpdG9yUHJvcGVydGllcz4KICAgICAgICAgICAgPEF4ZXM+CiAgICAgICAgICAgICAgICA8QXhpcyB0eXBlPSJyb3ciPgogICAgICAgICAgICAgICAgICAgIDxIaWVyYXJjaHkgbmFtZT0idmUzOTIzIiB2YXJpYWJsZT0iYmkzOTE3Ii8+CiAgICAgICAgICAgICAgICAgICAgPEhpZXJhcmNoeSBuYW1lPSJ2ZTM5NTYiIHZhcmlhYmxlPSJiaTM5NTUiLz4KICAgICAgICAgICAgICAgIDwvQXhpcz4KICAgICAgICAgICAgICAgIDxBeGlzIHR5cGU9ImNvbHVtbiI+CiAgICAgICAgICAgICAgICAgICAgPE1lYXN1cmVzPgogICAgICAgICAgICAgICAgICAgICAgICA8TWVhc3VyZSBuYW1lPSJ2ZTM5MjUiIHZhcmlhYmxlPSJiaTM5MTIiIGNvbXBhY3RGb3JtYXQ9ImZhbHNlIi8+CiAgICAgICAgICAgICAgICAgICAgICAgIDxNZWFzdXJlIG5hbWU9InZlMzkyNiIgdmFyaWFibGU9ImJpMzkxMyIgY29tcGFjdEZvcm1hdD0iZmFsc2UiLz4KICAgICAgICAgICAgICAgICAgICAgICAgPE1lYXN1cmUgbmFtZT0idmUzOTI3IiB2YXJpYWJsZT0iYmkzOTE0IiBjb21wYWN0Rm9ybWF0PSJmYWxzZSIvPgogICAgICAgICAgICAgICAgICAgICAgICA8TWVhc3VyZSBuYW1lPSJ2ZTM5MjgiIHZhcmlhYmxlPSJiaTM5MTUiIGNvbXBhY3RGb3JtYXQ9ImZhbHNlIi8+CiAgICAgICAgICAgICAgICAgICAgICAgIDxNZWFzdXJlIG5hbWU9InZlMzkyOSIgdmFyaWFibGU9ImJpMzkx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MTAxIiBkYXRhPSJkZDQyNTMiIHJlc3VsdERlZmluaXRpb25zPSJkZDQyNTUiIGxhYmVsPSJHZW5lcmFsIEluZm9ybWF0aW9uIiBzb3VyY2VJbnRlcmFjdGlvblZhcmlhYmxlcz0iYmkxMT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M4PC9Qcm9wZXJ0eT4KICAgICAgICAgICAgPC9FZGl0b3JQcm9wZXJ0aWVzPgogICAgICAgICAgICA8Q29sdW1ucz4KICAgICAgICAgICAgICAgIDxDb2x1bW4gdmFyaWFibGU9ImJpMTE0IiBpc1Zpc2libGU9InRydWUiLz4KICAgICAgICAgICAgICAgIDxDb2x1bW4gdmFyaWFibGU9ImJpNDA4MSIgaXNWaXNpYmxlPSJ0cnVlIiBjb21wYWN0Rm9ybWF0PSJmYWxzZSIvPgogICAgICAgICAgICAgICAgPENvbHVtbiB2YXJpYWJsZT0iYmk0MTM0IiBpc1Zpc2libGU9InRydWUiIGNvbXBhY3RGb3JtYXQ9ImZhbHNlIi8+CiAgICAgICAgICAgICAgICA8Q29sdW1uIHZhcmlhYmxlPSJiaTQxMzkiIGlzVmlzaWJsZT0idHJ1ZSIgY29tcGFjdEZvcm1hdD0iZmFsc2UiLz4KICAgICAgICAgICAgICAgIDxDb2x1bW4gdmFyaWFibGU9ImJpNDE0NCIgaXNWaXNpYmxlPSJ0cnVlIiBjb21wYWN0Rm9ybWF0PSJmYWxzZSIvPgogICAgICAgICAgICAgICAgPENvbHVtbiB2YXJpYWJsZT0iYmk0MTQ4IiBpc1Zpc2libGU9InRydWUiIGNvbXBhY3RGb3JtYXQ9ImZhbHNlIi8+CiAgICAgICAgICAgICAgICA8Q29sdW1uIHZhcmlhYmxlPSJiaTYwMjIiIGlzVmlzaWJsZT0idHJ1ZSIgY29tcGFjdEZvcm1hdD0iZmFsc2UiLz4KICAgICAgICAgICAgICAgIDxDb2x1bW4gdmFyaWFibGU9ImJpNDE5MiIgaXNWaXNpYmxlPSJ0cnVlIiBjb21wYWN0Rm9ybWF0PSJmYWxzZSIvPgogICAgICAgICAgICAgICAgPENvbHVtbiB2YXJpYWJsZT0iYmk3MzAxIiBpc1Zpc2libGU9InRydWUiIGNvbXBhY3RGb3JtYXQ9ImZhbHNlIi8+CiAgICAgICAgICAgICAgICA8Q29sdW1uIHZhcmlhYmxlPSJiaTQwNTkiIGlzVmlzaWJsZT0idHJ1ZSIgY29tcGFjdEZvcm1hdD0iZmFsc2UiLz4KICAgICAgICAgICAgICAgIDxDb2x1bW4gdmFyaWFibGU9ImJpNDI0OSIgaXNWaXNpYmxlPSJ0cnVlIiBjb21wYWN0Rm9ybWF0PSJmYWxzZSIvPgogICAgICAgICAgICAgICAgPENvbHVtbiB2YXJpYWJsZT0iYmk2MTI2IiBpc1Zpc2libGU9InRydWUiIGNvbXBhY3RGb3JtYXQ9ImZhbHNlIi8+CiAgICAgICAgICAgICAgICA8Q29sdW1uIHZhcmlhYmxlPSJiaTQyNDIiIGlzVmlzaWJsZT0idHJ1ZSIgY29tcGFjdEZvcm1hdD0iZmFsc2UiLz4KICAgICAgICAgICAgICAgIDxDb2x1bW4gdmFyaWFibGU9ImJpNDM4MSIgaXNWaXNpYmxlPSJ0cnVlIiBjb21wYWN0Rm9ybWF0PSJmYWxzZSIvPgogICAgICAgICAgICAgICAgPENvbHVtbiB2YXJpYWJsZT0iYmk3NzQ1IiBpc1Zpc2libGU9InRydWUiIGNvbXBhY3RGb3JtYXQ9ImZhbHNlIi8+CiAgICAgICAgICAgIDwvQ29sdW1ucz4KICAgICAgICA8L1RhYmxlPgogICAgICAgIDxDcm9zc3RhYiBuYW1lPSJ2ZTc2MiIgZGF0YT0iZGQ0Njg5IiByZXN1bHREZWZpbml0aW9ucz0iZGQ0NjkxIiBsYWJlbD0iU3Vic3RpdHV0ZSBBc3NldHMgLSBDb3VudHJ5IiBzb3VyY2VJbnRlcmFjdGlvblZhcmlhYmxlcz0iYmk0Njg0IGJpNDUwMiBiaTQ3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OTwvUHJvcGVydHk+CiAgICAgICAgICAgIDwvRWRpdG9yUHJvcGVydGllcz4KICAgICAgICAgICAgPEF4ZXM+CiAgICAgICAgICAgICAgICA8QXhpcyB0eXBlPSJyb3ciPgogICAgICAgICAgICAgICAgICAgIDxIaWVyYXJjaHkgbmFtZT0idmU0NzM5IiB2YXJpYWJsZT0iYmk0NzM4Ii8+CiAgICAgICAgICAgICAgICAgICAgPEhpZXJhcmNoeSBuYW1lPSJ2ZTQ2OTMiIHZhcmlhYmxlPSJiaTQ1MDIiLz4KICAgICAgICAgICAgICAgIDwvQXhpcz4KICAgICAgICAgICAgICAgIDxBeGlzIHR5cGU9ImNvbHVtbiI+CiAgICAgICAgICAgICAgICAgICAgPEhpZXJhcmNoeSBuYW1lPSJ2ZTQ2OTIiIHZhcmlhYmxlPSJiaTQ2ODQiLz4KICAgICAgICAgICAgICAgICAgICA8TWVhc3VyZXM+CiAgICAgICAgICAgICAgICAgICAgICAgIDxNZWFzdXJlIG5hbWU9InZlNDY5NCIgdmFyaWFibGU9ImJpNDQ5O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Q3Jvc3N0YWIgbmFtZT0idmU0ODM0IiBkYXRhPSJkZDQ4MzEiIHJlc3VsdERlZmluaXRpb25zPSJkZDQ4MzMiIGxhYmVsPSIxMC4gQ29uY2VudHJhdGlvbiBSaXNrcyIgc291cmNlSW50ZXJhY3Rpb25WYXJpYWJsZXM9ImJpNDgyOSBiaTQ4ND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MDwvUHJvcGVydHk+CiAgICAgICAgICAgIDwvRWRpdG9yUHJvcGVydGllcz4KICAgICAgICAgICAgPEF4ZXM+CiAgICAgICAgICAgICAgICA8QXhpcyB0eXBlPSJyb3ciPgogICAgICAgICAgICAgICAgICAgIDxIaWVyYXJjaHkgbmFtZT0idmU0ODQ4IiB2YXJpYWJsZT0iYmk0ODQ3Ii8+CiAgICAgICAgICAgICAgICA8L0F4aXM+CiAgICAgICAgICAgICAgICA8QXhpcyB0eXBlPSJjb2x1bW4iPgogICAgICAgICAgICAgICAgICAgIDxIaWVyYXJjaHkgbmFtZT0idmU0ODM1IiB2YXJpYWJsZT0iYmk0ODI5Ii8+CiAgICAgICAgICAgICAgICAgICAgPE1lYXN1cmVzPgogICAgICAgICAgICAgICAgICAgICAgICA8TWVhc3VyZSBuYW1lPSJ2ZTQ4NTQiIHZhcmlhYmxlPSJiaTQ4NT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Q5NDkiIGRhdGE9ImRkNDk0NiIgcmVzdWx0RGVmaW5pdGlvbnM9ImRkNDk0OCIgbGFiZWw9IjYuIEJyZWFrZG93biBieSBJbnRlcmVzdCBSYXRlIChQdWJsaWMpIiBzb3VyY2VJbnRlcmFjdGlvblZhcmlhYmxlcz0iYmk0OTQ0IGJpNDk0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xPC9Qcm9wZXJ0eT4KICAgICAgICAgICAgPC9FZGl0b3JQcm9wZXJ0aWVzPgogICAgICAgICAgICA8QXhlcz4KICAgICAgICAgICAgICAgIDxBeGlzIHR5cGU9InJvdyI+CiAgICAgICAgICAgICAgICAgICAgPEhpZXJhcmNoeSBuYW1lPSJ2ZTQ5NTAiIHZhcmlhYmxlPSJiaTQ5NDQiLz4KICAgICAgICAgICAgICAgICAgICA8SGllcmFyY2h5IG5hbWU9InZlNDk1MSIgdmFyaWFibGU9ImJpNDk0NSIvPgogICAgICAgICAgICAgICAgPC9BeGlzPgogICAgICAgICAgICAgICAgPEF4aXMgdHlwZT0iY29sdW1uIj4KICAgICAgICAgICAgICAgICAgICA8TWVhc3VyZXM+CiAgICAgICAgICAgICAgICAgICAgICAgIDxNZWFzdXJlIG5hbWU9InZlNDk1MyIgdmFyaWFibGU9ImJpNDk0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0OTY4IiBkYXRhPSJkZDQ5NjUiIHJlc3VsdERlZmluaXRpb25zPSJkZDQ5NjciIGxhYmVsPSI3LiBCcmVha2Rvd24gYnkgUmVwYXltZW50IFR5cGUgKFB1YmxpYykiIHNvdXJjZUludGVyYWN0aW9uVmFyaWFibGVzPSJiaTQ5NjQgYmk0OTY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I8L1Byb3BlcnR5PgogICAgICAgICAgICA8L0VkaXRvclByb3BlcnRpZXM+CiAgICAgICAgICAgIDxBeGVzPgogICAgICAgICAgICAgICAgPEF4aXMgdHlwZT0icm93Ij4KICAgICAgICAgICAgICAgICAgICA8SGllcmFyY2h5IG5hbWU9InZlNDk2OSIgdmFyaWFibGU9ImJpNDk2MyIvPgogICAgICAgICAgICAgICAgICAgIDxIaWVyYXJjaHkgbmFtZT0idmU0OTcwIiB2YXJpYWJsZT0iYmk0OTY0Ii8+CiAgICAgICAgICAgICAgICA8L0F4aXM+CiAgICAgICAgICAgICAgICA8QXhpcyB0eXBlPSJjb2x1bW4iPgogICAgICAgICAgICAgICAgICAgIDxNZWFzdXJlcz4KICAgICAgICAgICAgICAgICAgICAgICAgPE1lYXN1cmUgbmFtZT0idmU0OTcyIiB2YXJpYWJsZT0iYmk0OTYy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Dk5MiIgZGF0YT0iZGQ0OTg5IiByZXN1bHREZWZpbml0aW9ucz0iZGQ0OTkxIiBsYWJlbD0iNC4gQnJlYWtkb3duIGJ5IEdlb2dyYXBoeSAoUHVibGljKSIgc291cmNlSW50ZXJhY3Rpb25WYXJpYWJsZXM9ImJpNDk4NiBiaTUwMTEgYmk1MD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M8L1Byb3BlcnR5PgogICAgICAgICAgICA8L0VkaXRvclByb3BlcnRpZXM+CiAgICAgICAgICAgIDxBeGVzPgogICAgICAgICAgICAgICAgPEF4aXMgdHlwZT0icm93Ij4KICAgICAgICAgICAgICAgICAgICA8SGllcmFyY2h5IG5hbWU9InZlNDk5MyIgdmFyaWFibGU9ImJpNDk4NiIvPgogICAgICAgICAgICAgICAgICAgIDxIaWVyYXJjaHkgbmFtZT0idmU1MDEyIiB2YXJpYWJsZT0iYmk1MDExIi8+CiAgICAgICAgICAgICAgICAgICAgPEhpZXJhcmNoeSBuYW1lPSJ2ZTUwMTYiIHZhcmlhYmxlPSJiaTUwMTUiLz4KICAgICAgICAgICAgICAgIDwvQXhpcz4KICAgICAgICAgICAgICAgIDxBeGlzIHR5cGU9ImNvbHVtbiI+CiAgICAgICAgICAgICAgICAgICAgPE1lYXN1cmVzPgogICAgICAgICAgICAgICAgICAgICAgICA8TWVhc3VyZSBuYW1lPSJ2ZTQ5OTciIHZhcmlhYmxlPSJiaTQ5ODU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1ODIzIiBkYXRhPSJkZDU4MjQiIHJlc3VsdERlZmluaXRpb25zPSJkZDU4MjYiIGxhYmVsPSI1LiBCcmVha2Rvd24gYnkgcmVnaW9ucyBvZiBtYWluIGNvdW50cnkgb2Ygb3JpZ2luIChQdWJsaWMpIiBzb3VyY2VJbnRlcmFjdGlvblZhcmlhYmxlcz0iYmk1OTAxIGJpNTkx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0PC9Qcm9wZXJ0eT4KICAgICAgICAgICAgPC9FZGl0b3JQcm9wZXJ0aWVzPgogICAgICAgICAgICA8QXhlcz4KICAgICAgICAgICAgICAgIDxBeGlzIHR5cGU9InJvdyI+CiAgICAgICAgICAgICAgICAgICAgPEhpZXJhcmNoeSBuYW1lPSJ2ZTU5MTgiIHZhcmlhYmxlPSJiaTU5MTciLz4KICAgICAgICAgICAgICAgICAgICA8SGllcmFyY2h5IG5hbWU9InZlNTkwMiIgdmFyaWFibGU9ImJpNTkwMSIvPgogICAgICAgICAgICAgICAgPC9BeGlzPgogICAgICAgICAgICAgICAgPEF4aXMgdHlwZT0iY29sdW1uIj4KICAgICAgICAgICAgICAgICAgICA8TWVhc3VyZXM+CiAgICAgICAgICAgICAgICAgICAgICAgIDxNZWFzdXJlIG5hbWU9InZlNTkxNCIgdmFyaWFibGU9ImJpNTk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dHJ1ZSIvPgogICAgICAgICAgICA8L1N1bW1hcnk+CiAgICAgICAgPC9Dcm9zc3RhYj4KICAgICAgICA8UHJvbXB0IG5hbWU9InZlNjQ2MiIgbGFiZWw9IlNjaGFsdGZsw6RjaGVubGVpc3RlIC0gUmVmaW5hbmNpbmcgTWFya2VyIDUiIHNlbGVjdGlvbkRpc2FibGVkPSJ0cnVlIiBzb3VyY2VJbnRlcmFjdGlvblZhcmlhYmxlcz0iYmk2NDU3IiBhcHBseUR5bmFtaWNCcnVzaGVzPSJwcm9tcHRzT25seSIgcmVmPSJwcjY0NjE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1PC9Qcm9wZXJ0eT4KICAgICAgICAgICAgPC9FZGl0b3JQcm9wZXJ0aWVzPgogICAgICAgICAgICA8TGlua0Jhci8+CiAgICAgICAgPC9Qcm9tcHQ+CiAgICAgICAgPFByb21wdCBuYW1lPSJ2ZTY0NjkiIGxhYmVsPSJTY2hhbHRmbMOkY2hlbmxlaXN0ZSAtIEFUVCBBc3NldCBUeXBlIDIiIHNlbGVjdGlvbkRpc2FibGVkPSJ0cnVlIiBzb3VyY2VJbnRlcmFjdGlvblZhcmlhYmxlcz0iYmk2NDY0IiBhcHBseUR5bmFtaWNCcnVzaGVzPSJwcm9tcHRzT25seSIgcmVmPSJwcjY0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2PC9Qcm9wZXJ0eT4KICAgICAgICAgICAgPC9FZGl0b3JQcm9wZXJ0aWVzPgogICAgICAgICAgICA8TGlua0Jhci8+CiAgICAgICAgPC9Qcm9tcHQ+CiAgICAgICAgPFZpc3VhbENvbnRhaW5lciBuYW1lPSJ2ZTY1NTgiIGxhYmVsPSJTdGFja2luZyBDb250YWluZXIgMiAoMSk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Y0ODEiIGRhdGE9ImRkNjQ3OCIgcmVzdWx0RGVmaW5pdGlvbnM9ImRkNjQ4MCIgbGFiZWw9IjEwLiBMb2FuIFNpemUgSW5mb3JtYXRpb24gKENPTSkiIHNvdXJjZUludGVyYWN0aW9uVmFyaWFibGVzPSJiaTY0NzcgYmk2NDc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csYmk4NTQ4PC9Qcm9wZXJ0eT4KICAgICAgICAgICAgPC9FZGl0b3JQcm9wZXJ0aWVzPgogICAgICAgICAgICA8QXhlcz4KICAgICAgICAgICAgICAgIDxBeGlzIHR5cGU9InJvdyI+CiAgICAgICAgICAgICAgICAgICAgPEhpZXJhcmNoeSBuYW1lPSJ2ZTY0ODIiIHZhcmlhYmxlPSJiaTY0NzYiLz4KICAgICAgICAgICAgICAgICAgICA8SGllcmFyY2h5IG5hbWU9InZlNjQ4MyIgdmFyaWFibGU9ImJpNjQ3NyIvPgogICAgICAgICAgICAgICAgPC9BeGlzPgogICAgICAgICAgICAgICAgPEF4aXMgdHlwZT0iY29sdW1uIj4KICAgICAgICAgICAgICAgICAgICA8TWVhc3VyZXM+CiAgICAgICAgICAgICAgICAgICAgICAgIDxNZWFzdXJlIG5hbWU9InZlNjQ4NCIgdmFyaWFibGU9ImJpNjQ3MSIgY29tcGFjdEZvcm1hdD0iZmFsc2UiLz4KICAgICAgICAgICAgICAgICAgICAgICAgPE1lYXN1cmUgbmFtZT0idmU2NDg1IiB2YXJpYWJsZT0iYmk2NDcyIiBjb21wYWN0Rm9ybWF0PSJmYWxzZSIvPgogICAgICAgICAgICAgICAgICAgICAgICA8TWVhc3VyZSBuYW1lPSJ2ZTY0ODYiIGNsYXNzPSJtZWFzdXJlYmkxNDc3IiB2YXJpYWJsZT0iYmk2NDczIiBjb21wYWN0Rm9ybWF0PSJmYWxzZSIvPgogICAgICAgICAgICAgICAgICAgICAgICA8TWVhc3VyZSBuYW1lPSJ2ZTY0ODciIHZhcmlhYmxlPSJiaTY0NzQiIGNvbXBhY3RGb3JtYXQ9ImZhbHNlIi8+CiAgICAgICAgICAgICAgICAgICAgICAgIDxNZWFzdXJlIG5hbWU9InZlNjQ4OCIgdmFyaWFibGU9ImJpNjQ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wMCIgZGF0YT0iZGQ2NDk3IiByZXN1bHREZWZpbml0aW9ucz0iZGQ2NDk5IiBsYWJlbD0iMTEuIExvYW4gdG8gVmFsdWUgKExUVikgSW5mb3JtYXRpb24gLSBVTklOREVYRUQgKENPTSkiIHNvdXJjZUludGVyYWN0aW9uVmFyaWFibGVzPSJiaTY0OTUgYmk2NDk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ksYmk4NTUwPC9Qcm9wZXJ0eT4KICAgICAgICAgICAgPC9FZGl0b3JQcm9wZXJ0aWVzPgogICAgICAgICAgICA8QXhlcz4KICAgICAgICAgICAgICAgIDxBeGlzIHR5cGU9InJvdyI+CiAgICAgICAgICAgICAgICAgICAgPEhpZXJhcmNoeSBuYW1lPSJ2ZTY1MDEiIHZhcmlhYmxlPSJiaTY0OTUiLz4KICAgICAgICAgICAgICAgICAgICA8SGllcmFyY2h5IG5hbWU9InZlNjUwMiIgdmFyaWFibGU9ImJpNjQ5NiIvPgogICAgICAgICAgICAgICAgPC9BeGlzPgogICAgICAgICAgICAgICAgPEF4aXMgdHlwZT0iY29sdW1uIj4KICAgICAgICAgICAgICAgICAgICA8TWVhc3VyZXM+CiAgICAgICAgICAgICAgICAgICAgICAgIDxNZWFzdXJlIG5hbWU9InZlNjUwMyIgdmFyaWFibGU9ImJpNjQ5MCIgY29tcGFjdEZvcm1hdD0iZmFsc2UiLz4KICAgICAgICAgICAgICAgICAgICAgICAgPE1lYXN1cmUgbmFtZT0idmU2NTA0IiB2YXJpYWJsZT0iYmk2NDkxIiBjb21wYWN0Rm9ybWF0PSJmYWxzZSIvPgogICAgICAgICAgICAgICAgICAgICAgICA8TWVhc3VyZSBuYW1lPSJ2ZTY1MDUiIGNsYXNzPSJtZWFzdXJlYmkxNDc3IiB2YXJpYWJsZT0iYmk2NDkyIiBjb21wYWN0Rm9ybWF0PSJmYWxzZSIvPgogICAgICAgICAgICAgICAgICAgICAgICA8TWVhc3VyZSBuYW1lPSJ2ZTY1MDYiIHZhcmlhYmxlPSJiaTY0OTMiIGNvbXBhY3RGb3JtYXQ9ImZhbHNlIi8+CiAgICAgICAgICAgICAgICAgICAgICAgIDxNZWFzdXJlIG5hbWU9InZlNjUwNyIgdmFyaWFibGU9ImJpNjQ5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xOSIgZGF0YT0iZGQ2NTE2IiByZXN1bHREZWZpbml0aW9ucz0iZGQ2NTE4IiBsYWJlbD0iMTIuIExvYW4gdG8gVmFsdWUgKExUVikgSW5mb3JtYXRpb24gLSBJTkRFWEVEIChDT00pIiBzb3VyY2VJbnRlcmFjdGlvblZhcmlhYmxlcz0iYmk2NTE0IGJpNjU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xLGJpODU1MjwvUHJvcGVydHk+CiAgICAgICAgICAgIDwvRWRpdG9yUHJvcGVydGllcz4KICAgICAgICAgICAgPEF4ZXM+CiAgICAgICAgICAgICAgICA8QXhpcyB0eXBlPSJyb3ciPgogICAgICAgICAgICAgICAgICAgIDxIaWVyYXJjaHkgbmFtZT0idmU2NTIwIiB2YXJpYWJsZT0iYmk2NTE0Ii8+CiAgICAgICAgICAgICAgICAgICAgPEhpZXJhcmNoeSBuYW1lPSJ2ZTY1MjEiIHZhcmlhYmxlPSJiaTY1MTUiLz4KICAgICAgICAgICAgICAgIDwvQXhpcz4KICAgICAgICAgICAgICAgIDxBeGlzIHR5cGU9ImNvbHVtbiI+CiAgICAgICAgICAgICAgICAgICAgPE1lYXN1cmVzPgogICAgICAgICAgICAgICAgICAgICAgICA8TWVhc3VyZSBuYW1lPSJ2ZTY1MjIiIHZhcmlhYmxlPSJiaTY1MDkiIGNvbXBhY3RGb3JtYXQ9ImZhbHNlIi8+CiAgICAgICAgICAgICAgICAgICAgICAgIDxNZWFzdXJlIG5hbWU9InZlNjUyMyIgY2xhc3M9Im1lYXN1cmViaTE5MzIiIHZhcmlhYmxlPSJiaTY1MTAiIGNvbXBhY3RGb3JtYXQ9ImZhbHNlIi8+CiAgICAgICAgICAgICAgICAgICAgICAgIDxNZWFzdXJlIG5hbWU9InZlNjUyNCIgY2xhc3M9Im1lYXN1cmViaTE0NzciIHZhcmlhYmxlPSJiaTY1MTEiIGNvbXBhY3RGb3JtYXQ9ImZhbHNlIi8+CiAgICAgICAgICAgICAgICAgICAgICAgIDxNZWFzdXJlIG5hbWU9InZlNjUyNSIgdmFyaWFibGU9ImJpNjUxMiIgY29tcGFjdEZvcm1hdD0iZmFsc2UiLz4KICAgICAgICAgICAgICAgICAgICAgICAgPE1lYXN1cmUgbmFtZT0idmU2NTI2IiB2YXJpYWJsZT0iYmk2N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M4IiBkYXRhPSJkZDY1MzUiIHJlc3VsdERlZmluaXRpb25zPSJkZDY1MzciIGxhYmVsPSIxMy4gQnJlYWtkb3duIGJ5IHR5cGUgKENPTSkiIHNvdXJjZUludGVyYWN0aW9uVmFyaWFibGVzPSJiaTY1MzIgYmk2NTMzIGJpNjUz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zPC9Qcm9wZXJ0eT4KICAgICAgICAgICAgPC9FZGl0b3JQcm9wZXJ0aWVzPgogICAgICAgICAgICA8QXhlcz4KICAgICAgICAgICAgICAgIDxBeGlzIHR5cGU9InJvdyI+CiAgICAgICAgICAgICAgICAgICAgPEhpZXJhcmNoeSBuYW1lPSJ2ZTY1MzkiIHZhcmlhYmxlPSJiaTY1MzIiLz4KICAgICAgICAgICAgICAgICAgICA8SGllcmFyY2h5IG5hbWU9InZlNjU0MCIgdmFyaWFibGU9ImJpNjUzMyIvPgogICAgICAgICAgICAgICAgICAgIDxIaWVyYXJjaHkgbmFtZT0idmU2NTQxIiB2YXJpYWJsZT0iYmk2NTM0Ii8+CiAgICAgICAgICAgICAgICA8L0F4aXM+CiAgICAgICAgICAgICAgICA8QXhpcyB0eXBlPSJjb2x1bW4iPgogICAgICAgICAgICAgICAgICAgIDxNZWFzdXJlcz4KICAgICAgICAgICAgICAgICAgICAgICAgPE1lYXN1cmUgbmFtZT0idmU2NTQyIiBjbGFzcz0ibWVhc3VyZWJpMTkzMiIgdmFyaWFibGU9ImJpNjUyOCIgY29tcGFjdEZvcm1hdD0iZmFsc2UiLz4KICAgICAgICAgICAgICAgICAgICAgICAgPE1lYXN1cmUgbmFtZT0idmU2NTQzIiBjbGFzcz0ibWVhc3VyZWJpMTQ3NyIgdmFyaWFibGU9ImJpNjUyOSIgY29tcGFjdEZvcm1hdD0iZmFsc2UiLz4KICAgICAgICAgICAgICAgICAgICAgICAgPE1lYXN1cmUgbmFtZT0idmU2NTQ0IiB2YXJpYWJsZT0iYmk2NTMwIiBjb21wYWN0Rm9ybWF0PSJmYWxzZSIvPgogICAgICAgICAgICAgICAgICAgICAgICA8TWVhc3VyZSBuYW1lPSJ2ZTY1NDUiIHZhcmlhYmxlPSJiaTY1Mz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NTMiIGRhdGE9ImRkNjU1MCIgcmVzdWx0RGVmaW5pdGlvbnM9ImRkNjU1MiIgbGFiZWw9IjE0LiBMb2FuIGJ5IFJhbmtpbmcgKENPTSkiIHNvdXJjZUludGVyYWN0aW9uVmFyaWFibGVzPSJiaTY1NDcgYmk2NTQ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TQsYmk4NTU1PC9Qcm9wZXJ0eT4KICAgICAgICAgICAgPC9FZGl0b3JQcm9wZXJ0aWVzPgogICAgICAgICAgICA8QXhlcz4KICAgICAgICAgICAgICAgIDxBeGlzIHR5cGU9InJvdyI+CiAgICAgICAgICAgICAgICAgICAgPEhpZXJhcmNoeSBuYW1lPSJ2ZTY1NTQiIHZhcmlhYmxlPSJiaTY1NDkiLz4KICAgICAgICAgICAgICAgIDwvQXhpcz4KICAgICAgICAgICAgICAgIDxBeGlzIHR5cGU9ImNvbHVtbiI+CiAgICAgICAgICAgICAgICAgICAgPEhpZXJhcmNoeSBuYW1lPSJ2ZTY1NTUiIHZhcmlhYmxlPSJiaTY1NDciLz4KICAgICAgICAgICAgICAgICAgICA8TWVhc3VyZXM+CiAgICAgICAgICAgICAgICAgICAgICAgIDxNZWFzdXJlIG5hbWU9InZlNjU1NiIgdmFyaWFibGU9ImJpNjU0O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Byb21wdCBuYW1lPSJ2ZTY2MDUiIGxhYmVsPSJTY2hhbHRmbMOkY2hlbmxlaXN0ZSAtIFJlZmluYW5jaW5nIE1hcmtlciA2IiBzZWxlY3Rpb25EaXNhYmxlZD0idHJ1ZSIgc291cmNlSW50ZXJhY3Rpb25WYXJpYWJsZXM9ImJpNjYwMCIgYXBwbHlEeW5hbWljQnJ1c2hlcz0icHJvbXB0c09ubHkiIHJlZj0icHI2NjA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1NjwvUHJvcGVydHk+CiAgICAgICAgICAgIDwvRWRpdG9yUHJvcGVydGllcz4KICAgICAgICAgICAgPExpbmtCYXIvPgogICAgICAgIDwvUHJvbXB0PgogICAgICAgIDxWaXN1YWxDb250YWluZXIgbmFtZT0idmU2Njk0IiBsYWJlbD0iU3RhY2sgQ29udGFpbmVyMSAoMSk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2NjIzIiBkYXRhPSJkZDY2MjEiIHJlc3VsdERlZmluaXRpb25zPSJkZDY2MDgiIGxhYmVsPSJHZW5lcmFsIEluZm9ybWF0aW9uIChQdWJsaWMpIiBzb3VyY2VJbnRlcmFjdGlvblZhcmlhYmxlcz0iYmk2NjA3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1NzwvUHJvcGVydHk+CiAgICAgICAgICAgIDwvRWRpdG9yUHJvcGVydGllcz4KICAgICAgICAgICAgPENvbHVtbnM+CiAgICAgICAgICAgICAgICA8Q29sdW1uIHZhcmlhYmxlPSJiaTY2MDciIGlzVmlzaWJsZT0idHJ1ZSIvPgogICAgICAgICAgICAgICAgPENvbHVtbiB2YXJpYWJsZT0iYmk2NjA5IiBpc1Zpc2libGU9InRydWUiIGNvbXBhY3RGb3JtYXQ9ImZhbHNlIi8+CiAgICAgICAgICAgICAgICA8Q29sdW1uIHZhcmlhYmxlPSJiaTY2MTAiIGlzVmlzaWJsZT0idHJ1ZSIgY29tcGFjdEZvcm1hdD0iZmFsc2UiLz4KICAgICAgICAgICAgICAgIDxDb2x1bW4gdmFyaWFibGU9ImJpNjYxMSIgaXNWaXNpYmxlPSJ0cnVlIiBjb21wYWN0Rm9ybWF0PSJmYWxzZSIvPgogICAgICAgICAgICAgICAgPENvbHVtbiB2YXJpYWJsZT0iYmk2NjEyIiBpc1Zpc2libGU9InRydWUiIGNvbXBhY3RGb3JtYXQ9ImZhbHNlIi8+CiAgICAgICAgICAgICAgICA8Q29sdW1uIHZhcmlhYmxlPSJiaTY2MTMiIGlzVmlzaWJsZT0idHJ1ZSIgY29tcGFjdEZvcm1hdD0iZmFsc2UiLz4KICAgICAgICAgICAgICAgIDxDb2x1bW4gdmFyaWFibGU9ImJpNjYxNCIgaXNWaXNpYmxlPSJ0cnVlIiBjb21wYWN0Rm9ybWF0PSJmYWxzZSIvPgogICAgICAgICAgICAgICAgPENvbHVtbiB2YXJpYWJsZT0iYmk2NjE1IiBpc1Zpc2libGU9InRydWUiIGNvbXBhY3RGb3JtYXQ9ImZhbHNlIi8+CiAgICAgICAgICAgICAgICA8Q29sdW1uIHZhcmlhYmxlPSJiaTczMDIiIGlzVmlzaWJsZT0idHJ1ZSIgY29tcGFjdEZvcm1hdD0iZmFsc2UiLz4KICAgICAgICAgICAgICAgIDxDb2x1bW4gdmFyaWFibGU9ImJpNjYxNiIgaXNWaXNpYmxlPSJ0cnVlIiBjb21wYWN0Rm9ybWF0PSJmYWxzZSIvPgogICAgICAgICAgICAgICAgPENvbHVtbiB2YXJpYWJsZT0iYmk2NjE3IiBpc1Zpc2libGU9InRydWUiIGNvbXBhY3RGb3JtYXQ9ImZhbHNlIi8+CiAgICAgICAgICAgICAgICA8Q29sdW1uIHZhcmlhYmxlPSJiaTY2MTgiIGlzVmlzaWJsZT0idHJ1ZSIgY29tcGFjdEZvcm1hdD0iZmFsc2UiLz4KICAgICAgICAgICAgICAgIDxDb2x1bW4gdmFyaWFibGU9ImJpNjYxOSIgaXNWaXNpYmxlPSJ0cnVlIiBjb21wYWN0Rm9ybWF0PSJmYWxzZSIvPgogICAgICAgICAgICAgICAgPENvbHVtbiB2YXJpYWJsZT0iYmk2NjIwIiBpc1Zpc2libGU9InRydWUiIGNvbXBhY3RGb3JtYXQ9ImZhbHNlIi8+CiAgICAgICAgICAgICAgICA8Q29sdW1uIHZhcmlhYmxlPSJiaTc3NDYiIGlzVmlzaWJsZT0idHJ1ZSIgY29tcGFjdEZvcm1hdD0iZmFsc2UiLz4KICAgICAgICAgICAgPC9Db2x1bW5zPgogICAgICAgIDwvVGFibGU+CiAgICAgICAgPENyb3NzdGFiIG5hbWU9InZlNjYzMiIgZGF0YT0iZGQ2NjI5IiByZXN1bHREZWZpbml0aW9ucz0iZGQ2NjMxIiBsYWJlbD0iQW1vcnRpc2F0aW9uIFByb2ZpbGUgKFB1YmxpYykiIHNvdXJjZUludGVyYWN0aW9uVmFyaWFibGVzPSJiaTY2MjcgYmk2NjI4IGJpNjYy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4PC9Qcm9wZXJ0eT4KICAgICAgICAgICAgPC9FZGl0b3JQcm9wZXJ0aWVzPgogICAgICAgICAgICA8QXhlcz4KICAgICAgICAgICAgICAgIDxBeGlzIHR5cGU9InJvdyI+CiAgICAgICAgICAgICAgICAgICAgPEhpZXJhcmNoeSBuYW1lPSJ2ZTY2MzMiIHZhcmlhYmxlPSJiaTY2MjciLz4KICAgICAgICAgICAgICAgICAgICA8SGllcmFyY2h5IG5hbWU9InZlNjYzNCIgdmFyaWFibGU9ImJpNjYyOCIvPgogICAgICAgICAgICAgICAgPC9BeGlzPgogICAgICAgICAgICAgICAgPEF4aXMgdHlwZT0iY29sdW1uIj4KICAgICAgICAgICAgICAgICAgICA8SGllcmFyY2h5IG5hbWU9InZlNjYzNSIgdmFyaWFibGU9ImJpNjYyNSIvPgogICAgICAgICAgICAgICAgICAgIDxNZWFzdXJlcz4KICAgICAgICAgICAgICAgICAgICAgICAgPE1lYXN1cmUgbmFtZT0idmU2NjM2IiB2YXJpYWJsZT0iYmk2NjI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jQ1IiBkYXRhPSJkZDY2NDIiIHJlc3VsdERlZmluaXRpb25zPSJkZDY2NDQiIGxhYmVsPSJXZWlnaHRlZCBBdmVyYWdlIExpZmUgKGluIHllYXJzKSAoUHVibGljKSIgc291cmNlSW50ZXJhY3Rpb25WYXJpYWJsZXM9ImJpNjY0MSBiaTY2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OTwvUHJvcGVydHk+CiAgICAgICAgICAgIDwvRWRpdG9yUHJvcGVydGllcz4KICAgICAgICAgICAgPEF4ZXM+CiAgICAgICAgICAgICAgICA8QXhpcyB0eXBlPSJyb3ciPgogICAgICAgICAgICAgICAgICAgIDxIaWVyYXJjaHkgbmFtZT0idmU2NjQ2IiB2YXJpYWJsZT0iYmk2NjQwIi8+CiAgICAgICAgICAgICAgICAgICAgPEhpZXJhcmNoeSBuYW1lPSJ2ZTY2NDciIHZhcmlhYmxlPSJiaTY2NDEiLz4KICAgICAgICAgICAgICAgIDwvQXhpcz4KICAgICAgICAgICAgICAgIDxBeGlzIHR5cGU9ImNvbHVtbiI+CiAgICAgICAgICAgICAgICAgICAgPE1lYXN1cmVzPgogICAgICAgICAgICAgICAgICAgICAgICA8TWVhc3VyZSBuYW1lPSJ2ZTY2NDgiIHZhcmlhYmxlPSJiaTY2MzgiIGNvbXBhY3RGb3JtYXQ9ImZhbHNlIi8+CiAgICAgICAgICAgICAgICAgICAgICAgIDxNZWFzdXJlIG5hbWU9InZlNjY0OSIgdmFyaWFibGU9ImJpNjYzO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Y2NTciIGRhdGE9ImRkNjY1NCIgcmVzdWx0RGVmaW5pdGlvbnM9ImRkNjY1NiIgbGFiZWw9IkNvdmVyZWQgQXNzZXRzIC8gQm9uZHMgLSBDdXJyZW5jeSAoUHVibGljKSIgc291cmNlSW50ZXJhY3Rpb25WYXJpYWJsZXM9ImJpNjY1MiBiaTY2NT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MCxiaTg1NjE8L1Byb3BlcnR5PgogICAgICAgICAgICA8L0VkaXRvclByb3BlcnRpZXM+CiAgICAgICAgICAgIDxBeGVzPgogICAgICAgICAgICAgICAgPEF4aXMgdHlwZT0icm93Ij4KICAgICAgICAgICAgICAgICAgICA8SGllcmFyY2h5IG5hbWU9InZlNjY1OCIgdmFyaWFibGU9ImJpNjY1MiIvPgogICAgICAgICAgICAgICAgICAgIDxIaWVyYXJjaHkgbmFtZT0idmU2NjU5IiB2YXJpYWJsZT0iYmk2NjUzIi8+CiAgICAgICAgICAgICAgICA8L0F4aXM+CiAgICAgICAgICAgICAgICA8QXhpcyB0eXBlPSJjb2x1bW4iPgogICAgICAgICAgICAgICAgICAgIDxNZWFzdXJlcz4KICAgICAgICAgICAgICAgICAgICAgICAgPE1lYXN1cmUgbmFtZT0idmU2NjYwIiB2YXJpYWJsZT0iYmk2NjU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2NjY5IiBkYXRhPSJkZDY2NjciIHJlc3VsdERlZmluaXRpb25zPSJkZDY2NjQiIGxhYmVsPSJDb3ZlcmVkIEJvbmRzIC0gQnJlYWtkb3duIGJ5IGludGVyZXN0IHJhdGUgKFB1YmxpYykiIHNvdXJjZUludGVyYWN0aW9uVmFyaWFibGVzPSJiaTY2NjIgYmk2NjY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MixiaTg1NjM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2NjYyIiBpc1Zpc2libGU9InRydWUiLz4KICAgICAgICAgICAgICAgIDxDb2x1bW4gdmFyaWFibGU9ImJpNjY2MyIgaXNWaXNpYmxlPSJ0cnVlIi8+CiAgICAgICAgICAgICAgICA8Q29sdW1uIHZhcmlhYmxlPSJiaTY2NjUiIGlzVmlzaWJsZT0idHJ1ZSIgY29tcGFjdEZvcm1hdD0iZmFsc2UiLz4KICAgICAgICAgICAgPC9Db2x1bW5zPgogICAgICAgIDwvVGFibGU+CiAgICAgICAgPENyb3NzdGFiIG5hbWU9InZlNjY4MCIgZGF0YT0iZGQ2Njc3IiByZXN1bHREZWZpbml0aW9ucz0iZGQ2Njc5IiBsYWJlbD0iU3Vic3RpdHV0ZSBBc3NldHMgLSBDb3VudHJ5IChQdWJsaWMpIiBzb3VyY2VJbnRlcmFjdGlvblZhcmlhYmxlcz0iYmk2NjcyIGJpNjY3NSBiaTY2N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NDwvUHJvcGVydHk+CiAgICAgICAgICAgIDwvRWRpdG9yUHJvcGVydGllcz4KICAgICAgICAgICAgPEF4ZXM+CiAgICAgICAgICAgICAgICA8QXhpcyB0eXBlPSJyb3ciPgogICAgICAgICAgICAgICAgICAgIDxIaWVyYXJjaHkgbmFtZT0idmU2NjgxIiB2YXJpYWJsZT0iYmk2Njc0Ii8+CiAgICAgICAgICAgICAgICAgICAgPEhpZXJhcmNoeSBuYW1lPSJ2ZTY2ODIiIHZhcmlhYmxlPSJiaTY2NzUiLz4KICAgICAgICAgICAgICAgIDwvQXhpcz4KICAgICAgICAgICAgICAgIDxBeGlzIHR5cGU9ImNvbHVtbiI+CiAgICAgICAgICAgICAgICAgICAgPEhpZXJhcmNoeSBuYW1lPSJ2ZTY2ODMiIHZhcmlhYmxlPSJiaTY2NzIiLz4KICAgICAgICAgICAgICAgICAgICA8TWVhc3VyZXM+CiAgICAgICAgICAgICAgICAgICAgICAgIDxNZWFzdXJlIG5hbWU9InZlNjY4NCIgdmFyaWFibGU9ImJpNjY3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VGFibGUgbmFtZT0idmU2NjkyIiBkYXRhPSJkZDY2OTAiIHJlc3VsdERlZmluaXRpb25zPSJkZDY2ODciIGxhYmVsPSJDZW50cmFsIGJhbmsgZWxpZ2libGUgYXNzZXRzIChQdWJsaWMpIiBzb3VyY2VJbnRlcmFjdGlvblZhcmlhYmxlcz0iYmk2Njg2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NSxiaTg1NjY8L1Byb3BlcnR5PgogICAgICAgICAgICA8L0VkaXRvclByb3BlcnRpZXM+CiAgICAgICAgICAgIDxDb2x1bW5zPgogICAgICAgICAgICAgICAgPENvbHVtbiB2YXJpYWJsZT0iYmk2Njg2IiBpc1Zpc2libGU9InRydWUiLz4KICAgICAgICAgICAgICAgIDxDb2x1bW4gdmFyaWFibGU9ImJpNjY4OCIgaXNWaXNpYmxlPSJ0cnVlIiBjb21wYWN0Rm9ybWF0PSJmYWxzZSIvPgogICAgICAgICAgICA8L0NvbHVtbnM+CiAgICAgICAgPC9UYWJsZT4KICAgICAgICA8UHJvbXB0IG5hbWU9InZlNjk0MCIgbGFiZWw9IlNjaGFsdGZsw6RjaGVubGVpc3RlIC0gUmVmaW5hbmNpbmcgTWFya2VyIDciIHNlbGVjdGlvbkRpc2FibGVkPSJ0cnVlIiBzb3VyY2VJbnRlcmFjdGlvblZhcmlhYmxlcz0iYmk2OTM0IiBhcHBseUR5bmFtaWNCcnVzaGVzPSJwcm9tcHRzT25seSIgcmVmPSJwcjY5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Y3PC9Qcm9wZXJ0eT4KICAgICAgICAgICAgPC9FZGl0b3JQcm9wZXJ0aWVzPgogICAgICAgICAgICA8TGlua0Jhci8+CiAgICAgICAgPC9Qcm9tcHQ+CiAgICAgICAgPFRhYmxlIG5hbWU9InZlNjk1MyIgZGF0YT0iZGQ2OTU0IiByZXN1bHREZWZpbml0aW9ucz0iZGQ2OTU2IiBsYWJlbD0iSXNzdWFuY2VzIiBzb3VyY2VJbnRlcmFjdGlvblZhcmlhYmxlcz0iYmk2OTU4IGJpNjk2MCBiaTY5NjQgYmk2OTY3IGJpNjk3NSBiaTY5NzggYmk3MDY4IGJpNzM3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gsYmk4NTY5PC9Qcm9wZXJ0eT4KICAgICAgICAgICAgPC9FZGl0b3JQcm9wZXJ0aWVzPgogICAgICAgICAgICA8Q29sdW1ucz4KICAgICAgICAgICAgICAgIDxDb2x1bW4gdmFyaWFibGU9ImJpNjk1OCIgaXNWaXNpYmxlPSJ0cnVlIi8+CiAgICAgICAgICAgICAgICA8Q29sdW1uIHZhcmlhYmxlPSJiaTY5NjAiIGlzVmlzaWJsZT0idHJ1ZSIvPgogICAgICAgICAgICAgICAgPENvbHVtbiB2YXJpYWJsZT0iYmk2OTY0IiBpc1Zpc2libGU9InRydWUiLz4KICAgICAgICAgICAgICAgIDxDb2x1bW4gdmFyaWFibGU9ImJpNjk3NSIgaXNWaXNpYmxlPSJ0cnVlIi8+CiAgICAgICAgICAgICAgICA8Q29sdW1uIHZhcmlhYmxlPSJiaTg0MTQiIGlzVmlzaWJsZT0idHJ1ZSIgY29tcGFjdEZvcm1hdD0iZmFsc2UiLz4KICAgICAgICAgICAgICAgIDxDb2x1bW4gdmFyaWFibGU9ImJpNzM3NCIgaXNWaXNpYmxlPSJ0cnVlIi8+CiAgICAgICAgICAgICAgICA8Q29sdW1uIHZhcmlhYmxlPSJiaTY5NjciIGlzVmlzaWJsZT0idHJ1ZSIvPgogICAgICAgICAgICAgICAgPENvbHVtbiB2YXJpYWJsZT0iYmk2OTkyIiBpc1Zpc2libGU9InRydWUiIGNvbXBhY3RGb3JtYXQ9ImZhbHNlIi8+CiAgICAgICAgICAgICAgICA8Q29sdW1uIHZhcmlhYmxlPSJiaTY5NzgiIGlzVmlzaWJsZT0idHJ1ZSIvPgogICAgICAgICAgICAgICAgPENvbHVtbiBjbGFzcz0idGFibGVDb2x1bW5iaTcwNjgiIHZhcmlhYmxlPSJiaTcwNjgiIGlzVmlzaWJsZT0idHJ1ZSIvPgogICAgICAgICAgICAgICAgPENvbHVtbiB2YXJpYWJsZT0iYmk3MDA0IiBpc1Zpc2libGU9InRydWUiIGNvbXBhY3RGb3JtYXQ9ImZhbHNlIi8+CiAgICAgICAgICAgIDwvQ29sdW1ucz4KICAgICAgICA8L1RhYmxlPgogICAgICAgIDxQcm9tcHQgbmFtZT0idmU3MDc1IiBsYWJlbD0iU2NoYWx0ZmzDpGNoZW5sZWlzdGUgLSBSZWZpbmFuY2luZyBNYXJrZXIgOCIgc2VsZWN0aW9uRGlzYWJsZWQ9InRydWUiIHNvdXJjZUludGVyYWN0aW9uVmFyaWFibGVzPSJiaTcwNzAiIGFwcGx5RHluYW1pY0JydXNoZXM9InByb21wdHNPbmx5IiByZWY9InByNzA3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NzA8L1Byb3BlcnR5PgogICAgICAgICAgICA8L0VkaXRvclByb3BlcnRpZXM+CiAgICAgICAgICAgIDxMaW5rQmFyLz4KICAgICAgICA8L1Byb21wdD4KICAgICAgICA8VGFibGUgbmFtZT0idmU3MjIyIiBkYXRhPSJkZDcyMjAiIHJlc3VsdERlZmluaXRpb25zPSJkZDcyMTMiIGxhYmVsPSJJc3N1YW5jZXMgKDEpIiBzb3VyY2VJbnRlcmFjdGlvblZhcmlhYmxlcz0iYmk3MjA1IGJpNzIwNiBiaTcyMDcgYmk3MjA4IGJpNzIwOSBiaTcyMTAgYmk3MjEyIGJpNzY3M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zEsYmk4NTcyPC9Qcm9wZXJ0eT4KICAgICAgICAgICAgPC9FZGl0b3JQcm9wZXJ0aWVzPgogICAgICAgICAgICA8Q29sdW1ucz4KICAgICAgICAgICAgICAgIDxDb2x1bW4gdmFyaWFibGU9ImJpNzIwNSIgaXNWaXNpYmxlPSJ0cnVlIi8+CiAgICAgICAgICAgICAgICA8Q29sdW1uIHZhcmlhYmxlPSJiaTcyMDYiIGlzVmlzaWJsZT0idHJ1ZSIvPgogICAgICAgICAgICAgICAgPENvbHVtbiB2YXJpYWJsZT0iYmk3MjA3IiBpc1Zpc2libGU9InRydWUiLz4KICAgICAgICAgICAgICAgIDxDb2x1bW4gdmFyaWFibGU9ImJpNzIwOSIgaXNWaXNpYmxlPSJ0cnVlIi8+CiAgICAgICAgICAgICAgICA8Q29sdW1uIHZhcmlhYmxlPSJiaTg0OTYiIGlzVmlzaWJsZT0idHJ1ZSIgY29tcGFjdEZvcm1hdD0iZmFsc2UiLz4KICAgICAgICAgICAgICAgIDxDb2x1bW4gdmFyaWFibGU9ImJpNzY3MiIgaXNWaXNpYmxlPSJ0cnVlIi8+CiAgICAgICAgICAgICAgICA8Q29sdW1uIHZhcmlhYmxlPSJiaTcyMDgiIGlzVmlzaWJsZT0idHJ1ZSIvPgogICAgICAgICAgICAgICAgPENvbHVtbiB2YXJpYWJsZT0iYmk3MjE1IiBpc1Zpc2libGU9InRydWUiIGNvbXBhY3RGb3JtYXQ9ImZhbHNlIi8+CiAgICAgICAgICAgICAgICA8Q29sdW1uIHZhcmlhYmxlPSJiaTcyMTAiIGlzVmlzaWJsZT0idHJ1ZSIvPgogICAgICAgICAgICAgICAgPENvbHVtbiBjbGFzcz0idGFibGVDb2x1bW5iaTcwNjgiIHZhcmlhYmxlPSJiaTcyMTIiIGlzVmlzaWJsZT0idHJ1ZSIvPgogICAgICAgICAgICAgICAgPENvbHVtbiB2YXJpYWJsZT0iYmk3MjE3IiBpc1Zpc2libGU9InRydWUiIGNvbXBhY3RGb3JtYXQ9ImZhbHNlIi8+CiAgICAgICAgICAgIDwvQ29sdW1ucz4KICAgICAgICA8L1RhYmxlPgogICAgICAgIDxDcm9zc3RhYiBuYW1lPSJ2ZTEwNzIiIGRhdGE9ImRkMTY3NSIgcmVzdWx0RGVmaW5pdGlvbnM9ImRkMTY3NyIgbGFiZWw9IjEuIFByb3BlcnR5IFR5cGUgSW5mb3JtYXRpb24iIHNvdXJjZUludGVyYWN0aW9uVmFyaWFibGVzPSJiaTEwNzYgYmkxNjc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zM8L1Byb3BlcnR5PgogICAgICAgICAgICA8L0VkaXRvclByb3BlcnRpZXM+CiAgICAgICAgICAgIDxBeGVzPgogICAgICAgICAgICAgICAgPEF4aXMgdHlwZT0icm93Ij4KICAgICAgICAgICAgICAgICAgICA8SGllcmFyY2h5IG5hbWU9InZlMTY3OCIgdmFyaWFibGU9ImJpMTA3NiIvPgogICAgICAgICAgICAgICAgPC9BeGlzPgogICAgICAgICAgICAgICAgPEF4aXMgdHlwZT0iY29sdW1uIj4KICAgICAgICAgICAgICAgICAgICA8SGllcmFyY2h5IG5hbWU9InZlMTY3OSIgdmFyaWFibGU9ImJpMTY3MiIvPgogICAgICAgICAgICAgICAgICAgIDxNZWFzdXJlcz4KICAgICAgICAgICAgICAgICAgICAgICAgPE1lYXN1cmUgbmFtZT0idmUxNjgwIiB2YXJpYWJsZT0iYmkxMDc3IiBjb21wYWN0Rm9ybWF0PSJmYWxzZSIvPgogICAgICAgICAgICAgICAgICAgICAgICA8TWVhc3VyZSBuYW1lPSJ2ZTE2ODEiIHZhcmlhYmxlPSJiaTEyMzIiIGNvbXBhY3RGb3JtYXQ9ImZhbHNlIi8+CiAgICAgICAgICAgICAgICAgICAgICAgIDxNZWFzdXJlIG5hbWU9InZlNzQ0NyIgdmFyaWFibGU9ImJpNzQ0NiIgY29tcGFjdEZvcm1hdD0iZmFsc2UiLz4KICAgICAgICAgICAgICAgICAgICAgICAgPE1lYXN1cmUgbmFtZT0idmU3NTE3IiB2YXJpYWJsZT0iYmk3NTE2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DwvVmlzdWFsRWxlbWVudHM+CiAgICA8UHJvbXB0RGVmaW5pdGlvbnM+CiAgICAgICAgPFByb21wdERlZmluaXRpb24gbmFtZT0icHIxMjQwIiBkYXRhPSJkZDEyMzciIHJlc3VsdERlZmluaXRpb25zPSJkZDEyMzkiIGxhYmVsVmFyaWFibGU9ImJpMTI0MSIgdmFsdWVWYXJpYWJsZT0iYmkxMjQxIj4KICAgICAgICAgICAgPERlZmF1bHRWYWx1ZT4KICAgICAgICAgICAgICAgIDxTdHJpbmc+NzE8L1N0cmluZz4KICAgICAgICAgICAgPC9EZWZhdWx0VmFsdWU+CiAgICAgICAgICAgIDxTdHJpbmdDb25zdHJhaW50IHJlcXVpcmVkPSJ0cnVlIi8+CiAgICAgICAgPC9Qcm9tcHREZWZpbml0aW9uPgogICAgICAgIDxQcm9tcHREZWZpbml0aW9uIG5hbWU9InByMTQyOSIgZGF0YT0iZGQxNDI2IiByZXN1bHREZWZpbml0aW9ucz0iZGQxNDI4IiBsYWJlbFZhcmlhYmxlPSJiaTE0MzAiIHZhbHVlVmFyaWFibGU9ImJpMTQzMCI+CiAgICAgICAgICAgIDxEZWZhdWx0VmFsdWU+CiAgICAgICAgICAgICAgICA8U3RyaW5nPlJlc2lkZW50aWFsPC9TdHJpbmc+CiAgICAgICAgICAgIDwvRGVmYXVsdFZhbHVlPgogICAgICAgICAgICA8U3RyaW5nQ29uc3RyYWludCByZXF1aXJlZD0idHJ1ZSIvPgogICAgICAgIDwvUHJvbXB0RGVmaW5pdGlvbj4KICAgICAgICA8UHJvbXB0RGVmaW5pdGlvbiBuYW1lPSJwcjE3MTMiIGRhdGE9ImRkMTcxMCIgcmVzdWx0RGVmaW5pdGlvbnM9ImRkMTcxMiIgbGFiZWxWYXJpYWJsZT0iYmk3MjgiIHZhbHVlVmFyaWFibGU9ImJpNzI4Ij4KICAgICAgICAgICAgPERlZmF1bHRWYWx1ZT4KICAgICAgICAgICAgICAgIDxOdW1iZXIgdHlwZT0iZG91YmxlIiB2YWx1ZT0iMjMxMDAiLz4KICAgICAgICAgICAgPC9EZWZhdWx0VmFsdWU+CiAgICAgICAgICAgIDxEYXRlQ29uc3RyYWludCByZXF1aXJlZD0idHJ1ZSIgZGF0YVR5cGU9ImRhdGUiLz4KICAgICAgICA8L1Byb21wdERlZmluaXRpb24+CiAgICAgICAgPFByb21wdERlZmluaXRpb24gbmFtZT0icHIxOTA5IiBsYWJlbD0iQW5vbnltaXphdGlvbiBQYXJhbWV0ZXIiIGlzUGFyYW1ldGVyPSJ0cnVlIj4KICAgICAgICAgICAgPERlZmF1bHRWYWx1ZT4KICAgICAgICAgICAgICAgIDxTdHJpbmc+WTwvU3RyaW5nPgogICAgICAgICAgICA8L0RlZmF1bHRWYWx1ZT4KICAgICAgICAgICAgPFN0cmluZ0NvbnN0cmFpbnQgcmVxdWlyZWQ9ImZhbHNlIi8+CiAgICAgICAgPC9Qcm9tcHREZWZpbml0aW9uPgogICAgICAgIDxQcm9tcHREZWZpbml0aW9uIG5hbWU9InByMzUzOSIgZGF0YT0iZGQzNTM3IiByZXN1bHREZWZpbml0aW9ucz0iZGQzNTM1IiBsYWJlbFZhcmlhYmxlPSJiaTM1MzYiIHZhbHVlVmFyaWFibGU9ImJpMzUzNiI+CiAgICAgICAgICAgIDxEZWZhdWx0VmFsdWU+CiAgICAgICAgICAgICAgICA8U3RyaW5nPjcxPC9TdHJpbmc+CiAgICAgICAgICAgIDwvRGVmYXVsdFZhbHVlPgogICAgICAgICAgICA8U3RyaW5nQ29uc3RyYWludCByZXF1aXJlZD0idHJ1ZSIvPgogICAgICAgIDwvUHJvbXB0RGVmaW5pdGlvbj4KICAgICAgICA8UHJvbXB0RGVmaW5pdGlvbiBuYW1lPSJwcjM1NjgiIGRhdGE9ImRkMzU2NiIgcmVzdWx0RGVmaW5pdGlvbnM9ImRkMzU2NCIgbGFiZWxWYXJpYWJsZT0iYmkzNTY1IiB2YWx1ZVZhcmlhYmxlPSJiaTM1NjUiPgogICAgICAgICAgICA8RGVmYXVsdFZhbHVlPgogICAgICAgICAgICAgICAgPFN0cmluZz43MTwvU3RyaW5nPgogICAgICAgICAgICA8L0RlZmF1bHRWYWx1ZT4KICAgICAgICAgICAgPFN0cmluZ0NvbnN0cmFpbnQgcmVxdWlyZWQ9InRydWUiLz4KICAgICAgICA8L1Byb21wdERlZmluaXRpb24+CiAgICAgICAgPFByb21wdERlZmluaXRpb24gbmFtZT0icHIzNTk1IiBkYXRhPSJkZDM1OTMiIHJlc3VsdERlZmluaXRpb25zPSJkZDM1OTEiIGxhYmVsVmFyaWFibGU9ImJpMzU5MiIgdmFsdWVWYXJpYWJsZT0iYmkzNTkyIj4KICAgICAgICAgICAgPERlZmF1bHRWYWx1ZT4KICAgICAgICAgICAgICAgIDxTdHJpbmc+NzQ8L1N0cmluZz4KICAgICAgICAgICAgPC9EZWZhdWx0VmFsdWU+CiAgICAgICAgICAgIDxTdHJpbmdDb25zdHJhaW50IHJlcXVpcmVkPSJ0cnVlIi8+CiAgICAgICAgPC9Qcm9tcHREZWZpbml0aW9uPgogICAgICAgIDxQcm9tcHREZWZpbml0aW9uIG5hbWU9InByNjQ2MSIgZGF0YT0iZGQ2NDU5IiByZXN1bHREZWZpbml0aW9ucz0iZGQ2NDU4IiBsYWJlbFZhcmlhYmxlPSJiaTY0NTciIHZhbHVlVmFyaWFibGU9ImJpNjQ1NyI+CiAgICAgICAgICAgIDxEZWZhdWx0VmFsdWU+CiAgICAgICAgICAgICAgICA8U3RyaW5nPjcxPC9TdHJpbmc+CiAgICAgICAgICAgIDwvRGVmYXVsdFZhbHVlPgogICAgICAgICAgICA8U3RyaW5nQ29uc3RyYWludCByZXF1aXJlZD0idHJ1ZSIvPgogICAgICAgIDwvUHJvbXB0RGVmaW5pdGlvbj4KICAgICAgICA8UHJvbXB0RGVmaW5pdGlvbiBuYW1lPSJwcjY0NjgiIGRhdGE9ImRkNjQ2NiIgcmVzdWx0RGVmaW5pdGlvbnM9ImRkNjQ2NSIgbGFiZWxWYXJpYWJsZT0iYmk2NDY0IiB2YWx1ZVZhcmlhYmxlPSJiaTY0NjQiPgogICAgICAgICAgICA8RGVmYXVsdFZhbHVlPgogICAgICAgICAgICAgICAgPFN0cmluZz5Db21tZXJjaWFsPC9TdHJpbmc+CiAgICAgICAgICAgIDwvRGVmYXVsdFZhbHVlPgogICAgICAgICAgICA8U3RyaW5nQ29uc3RyYWludCByZXF1aXJlZD0idHJ1ZSIvPgogICAgICAgIDwvUHJvbXB0RGVmaW5pdGlvbj4KICAgICAgICA8UHJvbXB0RGVmaW5pdGlvbiBuYW1lPSJwcjY2MDQiIGRhdGE9ImRkNjYwMiIgcmVzdWx0RGVmaW5pdGlvbnM9ImRkNjYwMSIgbGFiZWxWYXJpYWJsZT0iYmk2NjAwIiB2YWx1ZVZhcmlhYmxlPSJiaTY2MDAiPgogICAgICAgICAgICA8RGVmYXVsdFZhbHVlPgogICAgICAgICAgICAgICAgPFN0cmluZz43NDwvU3RyaW5nPgogICAgICAgICAgICA8L0RlZmF1bHRWYWx1ZT4KICAgICAgICAgICAgPFN0cmluZ0NvbnN0cmFpbnQgcmVxdWlyZWQ9InRydWUiLz4KICAgICAgICA8L1Byb21wdERlZmluaXRpb24+CiAgICAgICAgPFByb21wdERlZmluaXRpb24gbmFtZT0icHI2OTM5IiBkYXRhPSJkZDY5MzciIHJlc3VsdERlZmluaXRpb25zPSJkZDY5MzUiIGxhYmVsVmFyaWFibGU9ImJpNjkzNCIgdmFsdWVWYXJpYWJsZT0iYmk2OTM0Ij4KICAgICAgICAgICAgPERlZmF1bHRWYWx1ZT4KICAgICAgICAgICAgICAgIDxTdHJpbmc+NzE8L1N0cmluZz4KICAgICAgICAgICAgPC9EZWZhdWx0VmFsdWU+CiAgICAgICAgICAgIDxTdHJpbmdDb25zdHJhaW50IHJlcXVpcmVkPSJ0cnVlIi8+CiAgICAgICAgPC9Qcm9tcHREZWZpbml0aW9uPgogICAgICAgIDxQcm9tcHREZWZpbml0aW9uIG5hbWU9InByNzA3NCIgZGF0YT0iZGQ3MDcyIiByZXN1bHREZWZpbml0aW9ucz0iZGQ3MDY5IiBsYWJlbFZhcmlhYmxlPSJiaTcwNzAiIHZhbHVlVmFyaWFibGU9ImJpNzA3MCI+CiAgICAgICAgICAgIDxEZWZhdWx0VmFsdWU+CiAgICAgICAgICAgICAgICA8U3RyaW5nPjc0PC9TdHJpbmc+CiAgICAgICAgICAgIDwvRGVmYXVsdFZhbHVlPgogICAgICAgICAgICA8U3RyaW5nQ29uc3RyYWludCByZXF1aXJlZD0idHJ1ZSIvPgogICAgICAgIDwvUHJvbXB0RGVmaW5pdGlvbj4KICAgIDwvUHJvbXB0RGVmaW5pdGlvbnM+CiAgICA8Vmlldz4KICAgICAgICA8SGVhZGVyPgogICAgICAgICAgICA8TWVkaWFDb250YWluZXIgdGFyZ2V0PSJtdDIiPgogICAgICAgICAgICAgICAgPFJlc3BvbnNpdmVMYXlvdXQgb3JpZW50YXRpb249Imhvcml6b250YWwiIG92ZXJmbG93PSJmaXQiPgogICAgICAgICAgICAgICAgICAgIDxXZWlnaHRzIG1lZGlhVGFyZ2V0PSJtdDUiIHVuaXQ9InBlcmNlbnQiPgogICAgICAgICAgICAgICAgICAgICAgICA8V2VpZ2h0IHZhbHVlPSIxMDAlIi8+CiAgICAgICAgICAgICAgICAgICAgPC9XZWlnaHRzPgogICAgICAgICAgICAgICAgICAgIDxXZWlnaHRzIG1lZGlhVGFyZ2V0PSJtdDQiIHVuaXQ9InBlcmNlbnQiPgogICAgICAgICAgICAgICAgICAgICAgICA8V2VpZ2h0IHZhbHVlPSIxMDAlIi8+CiAgICAgICAgICAgICAgICAgICAgPC9XZWlnaHRzPgogICAgICAgICAgICAgICAgICAgIDxXZWlnaHRzIG1lZGlhVGFyZ2V0PSJtdDMiIHVuaXQ9InBlcmNlbnQiPgogICAgICAgICAgICAgICAgICAgICAgICA8V2VpZ2h0IHZhbHVlPSIxMDAlIi8+CiAgICAgICAgICAgICAgICAgICAgPC9XZWlnaHRzPgogICAgICAgICAgICAgICAgPC9SZXNwb25zaXZlTGF5b3V0PgogICAgICAgICAgICAgICAgPENvbnRhaW5lciBuYW1lPSJ2aTE2OTQiIHJlZj0idmUxNjk1Ij4KICAgICAgICAgICAgICAgICAgICA8UmVzcG9uc2l2ZUNvbnN0cmFpbnQ+CiAgICAgICAgICAgICAgICAgICAgICAgIDxXaWR0aENvbnN0cmFpbnQ+CiAgICAgICAgICAgICAgICAgICAgICAgICAgICA8V2lkdGggbWVkaWFUYXJnZXQ9Im10MyIgZmxleGliaWxpdHk9ImZpeGVkIiBwcmVmZXJyZWRTaXplQmVoYXZpb3I9Imhvbm9yIi8+CiAgICAgICAgICAgICAgICAgICAgICAgIDwvV2lkdGhDb25zdHJhaW50PgogICAgICAgICAgICAgICAgICAgICAgICA8SGVpZ2h0Q29uc3RyYWludD4KICAgICAgICAgICAgICAgICAgICAgICAgICAgIDxIZWlnaHQgbWVkaWFUYXJnZXQ9Im10MyIgZmxleGliaWxpdHk9ImZpeGVkIiBwcmVmZXJyZWRTaXplQmVoYXZpb3I9Imhvbm9yIi8+CiAgICAgICAgICAgICAgICAgICAgICAgIDwvSGVpZ2h0Q29uc3RyYWludD4KICAgICAgICAgICAgICAgICAgICA8L1Jlc3BvbnNpdmVDb25zdHJhaW50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iIHJlZj0idmU3MjM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Q29udGFpbmVyPgogICAgICAgICAgICA8L01lZGlhQ29udGFpbmVyPgogICAgICAgIDwvSGVhZGVyPgogICAgICAgIDxTZWN0aW9uIG5hbWU9InZpNiIgbGFiZWw9IkdlbmVyYWwg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xMjM1IiByZWY9InZlMTIz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zQ4IiByZWY9InZlNzQ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wIiByZWY9InZlMTA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3NyIgcmVmPSJ2ZTQ3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OCIgcmVmPSJ2ZTY1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E0IiByZWY9InZlNzE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0NSIgcmVmPSJ2ZTc0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jEiIHJlZj0idmU3N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ODQ1IiByZWY9InZlODQ2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OTMzIiBsYWJlbD0iSXNzdWFuY2VzIE1vcnRnYWdl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0MSIgcmVmPSJ2ZTY5NDA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1MiIgcmVmPSJ2ZTY5NTM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EwNTUiIGxhYmVsPSJ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DEiIHJlZj0idmUzNTQw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MTY4IiByZWY9InZlMTE2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NzEiIHJlZj0idmUxMD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IzMzUiIHJlZj0idmUyMzM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ENvbnRhaW5lciBuYW1lPSJ2aTI1MTUiIHJlZj0idmUyNTE2Ij4KICAgICAgICAgICAgICAgICAgICAgICAgICAgIDxSZXNwb25zaXZlQ29uc3RyYWludD4KICAgICAgICAgICAgICAgICAgICAgICAgICAgICAgICA8V2lkdGhDb25zdHJhaW50PgogICAgICAgICAgICAgICAgICAgICAgICAgICAgICAgICAgICA8V2lkdGggbWVkaWFUYXJnZXQ9Im10MyIgZmxleGliaWxpdHk9InNocmlua2FibGUiIHByZWZlcnJlZFNpemVCZWhhdmlvcj0iaG9ub3IiLz4KICAgICAgICAgICAgICAgICAgICAgICAgICAgICAgICA8L1dpZHRoQ29uc3RyYWludD4KICAgICAgICAgICAgICAgICAgICAgICAgICAgICAgICA8SGVpZ2h0Q29uc3RyYWludD4KICAgICAgICAgICAgICAgICAgICAgICAgICAgICAgICAgICAgPEhlaWdodCBtZWRpYVRhcmdldD0ibXQzIiBmbGV4aWJpbGl0eT0ic2hyaW5rYWJsZSIgcHJlZmVycmVkU2l6ZUJlaGF2aW9yPSJob25vciIvPgogICAgICAgICAgICAgICAgICAgICAgICAgICAgICAgIDwvSGVpZ2h0Q29uc3RyYWludD4KICAgICAgICAgICAgICAgICAgICAgICAgICAgIDwvUmVzcG9uc2l2ZUNvbnN0cmFpbnQ+CiAgICAgICAgICAgICAgICAgICAgICAgICAgICA8UmVzcG9uc2l2ZUxheW91dCBvcmllbnRhdGlvbj0iaG9yaXpvbnRhbCIgb3ZlcmZsb3c9InN0YWNrIj4KICAgICAgICAgICAgICAgICAgICAgICAgICAgICAgICA8V2VpZ2h0cyBtZWRpYVRhcmdldD0ibXQ1IiB1bml0PSJwZXJjZW50Ij4KICAgICAgICAgICAgICAgICAgICAgICAgICAgICAgICAgICAgPFdlaWdodCB2YWx1ZT0iMTAwJSIvPgogICAgICAgICAgICAgICAgICAgICAgICAgICAgICAgIDwvV2VpZ2h0cz4KICAgICAgICAgICAgICAgICAgICAgICAgICAgICAgICA8V2VpZ2h0cyBtZWRpYVRhcmdldD0ibXQ0IiB1bml0PSJwZXJjZW50Ij4KICAgICAgICAgICAgICAgICAgICAgICAgICAgICAgICAgICAgPFdlaWdodCB2YWx1ZT0iMTAwJSIvPgogICAgICAgICAgICAgICAgICAgICAgICAgICAgICAgIDwvV2VpZ2h0cz4KICAgICAgICAgICAgICAgICAgICAgICAgICAgICAgICA8V2VpZ2h0cyBtZWRpYVRhcmdldD0ibXQzIiB1bml0PSJwZXJjZW50Ij4KICAgICAgICAgICAgICAgICAgICAgICAgICAgICAgICAgICAgPFdlaWdodCB2YWx1ZT0iMTAwJSIvPgogICAgICAgICAgICAgICAgICAgICAgICAgICAgICAgIDwvV2VpZ2h0cz4KICAgICAgICAgICAgICAgICAgICAgICAgICAgIDwvUmVzcG9uc2l2ZUxheW91dD4KICAgICAgICAgICAgICAgICAgICAgICAgICAgIDxWaXN1YWwgbmFtZT0idmkyNDUwIiByZWY9InZlMjQ0NS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zMyIgcmVmPSJ2ZTI1Mj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NTMiIHJlZj0idmUyNTQ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PC9Db250YWluZXI+CiAgICAgICAgICAgICAgICAgICAgICAgIDxWaXN1YWwgbmFtZT0idmkyNjIyIiByZWY9InZlMjYx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Dk0IiByZWY9InZlMTA5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jYyIiByZWY9InZlMTI1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zc2IiByZWY9InZlMTM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NDA2IiByZWY9InZlMTQw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MTQyMyIgbGFiZWw9IlJlc2lkZW50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3MCIgcmVmPSJ2ZTM1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MTQyNCIgcmVmPSJ2ZTE0Mj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1MTciIHJlZj0idmUxNTE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Q0MSIgcmVmPSJ2ZTE0N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gyMSIgcmVmPSJ2ZTE4M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0OSIgcmVmPSJ2ZTE5N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4OSIgcmVmPSJ2ZTE5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A0NCIgcmVmPSJ2ZTMwMz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1NjAiIGxhYmVsPSJDb21tZXJj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Q2MyIgcmVmPSJ2ZTY0NjI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NjQ3MCIgcmVmPSJ2ZTY0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1NTkiIHJlZj0idmU2NTU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Q4OSIgcmVmPSJ2ZTY0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wOCIgcmVmPSJ2ZTY1M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yNyIgcmVmPSJ2ZTY1M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0NiIgcmVmPSJ2ZTY1M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1NyIgcmVmPSJ2ZTY1N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2OTYiIGxhYmVsPSJHZW5lcmFsIF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2MDYiIHJlZj0idmU2NjA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jk1IiByZWY9InZlNjY5N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2MjQiIHJlZj0idmU2Nj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MzciIHJlZj0idmU2NjM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1MCIgcmVmPSJ2ZTY2ND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jEiIHJlZj0idmU2NjU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zAiIHJlZj0idmU2NjY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DUiIHJlZj0idmU2Njg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TMiIHJlZj0idmU2Nj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3MDk2IiBsYWJlbD0iSXNzdWFuY2VzIFB1YmxpYy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wNzYiIHJlZj0idmU3MDc1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jMiIHJlZj0idmU3MjIy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zNDIyIiBsYWJlbD0i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5NyIgcmVmPSJ2ZTM1OT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M0OTYiIHJlZj0idmUzNDk3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zQ5OCIgcmVmPSJ2ZTM0O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yOCIgcmVmPSJ2ZTM3Mj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5OCIgcmVmPSJ2ZTQ5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TgyMiIgcmVmPSJ2ZTU4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1NCIgcmVmPSJ2ZTQ5ND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3MyIgcmVmPSJ2ZTQ5Nj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kzMCIgcmVmPSJ2ZTM5M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2MyIgcmVmPSJ2ZTM3N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g0MiIgcmVmPSJ2ZTQ4Mz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DwvVmlldz4KICAgIDxJbnRlcmFjdGlvbnM+CiAgICAgICAgPEludGVyYWN0aW9uIG5hbWU9ImlhMTQ0OCIgdHlwZT0iZmlsdGVyIiBkZXJpdmVkPSJ0cnVlIj4KICAgICAgICAgICAgPEludGVyYWN0aW9uRWxlbWVudFJlZmVyZW5jZSByZWY9InZlMTQyNSIgcHVycG9zZT0ic291cmNlIiB2YXJpYWJsZT0iYmkxNDMwIi8+CiAgICAgICAgICAgIDxJbnRlcmFjdGlvbkVsZW1lbnRSZWZlcmVuY2UgcmVmPSJ2ZTE0NDIiIHB1cnBvc2U9InRhcmdldCIgdmFyaWFibGU9ImJpODUxNiIvPgogICAgICAgIDwvSW50ZXJhY3Rpb24+CiAgICAgICAgPEludGVyYWN0aW9uIG5hbWU9ImlhMTY5NyIgdHlwZT0iZmlsdGVyIiBkYXRhU3RhZ2U9ImRldGFpbCIgZGVyaXZlZD0idHJ1ZSI+CiAgICAgICAgICAgIDxJbnRlcmFjdGlvbkVsZW1lbnRSZWZlcmVuY2UgcmVmPSJ2ZTcyMyIgcHVycG9zZT0ic291cmNlIiB2YXJpYWJsZT0iYmk3MjgiLz4KICAgICAgICAgICAgPEludGVyYWN0aW9uRWxlbWVudFJlZmVyZW5jZSByZWY9InZlNzQ0IiBwdXJwb3NlPSJ0YXJnZXQiIHZhcmlhYmxlPSJiaTg1MDMiLz4KICAgICAgICA8L0ludGVyYWN0aW9uPgogICAgICAgIDxJbnRlcmFjdGlvbiBuYW1lPSJpYTE3MDAiIHR5cGU9ImZpbHRlciIgZGF0YVN0YWdlPSJkZXRhaWwiIGRlcml2ZWQ9InRydWUiPgogICAgICAgICAgICA8SW50ZXJhY3Rpb25FbGVtZW50UmVmZXJlbmNlIHJlZj0idmU3MjMiIHB1cnBvc2U9InNvdXJjZSIgdmFyaWFibGU9ImJpNzI4Ii8+CiAgICAgICAgICAgIDxJbnRlcmFjdGlvbkVsZW1lbnRSZWZlcmVuY2UgcmVmPSJ2ZTY1OSIgcHVycG9zZT0idGFyZ2V0IiB2YXJpYWJsZT0iYmk2MjI5Ii8+CiAgICAgICAgPC9JbnRlcmFjdGlvbj4KICAgICAgICA8SW50ZXJhY3Rpb24gbmFtZT0iaWExNzAyIiB0eXBlPSJmaWx0ZXIiIGRhdGFTdGFnZT0iZGV0YWlsIiBkZXJpdmVkPSJ0cnVlIj4KICAgICAgICAgICAgPEludGVyYWN0aW9uRWxlbWVudFJlZmVyZW5jZSByZWY9InZlNzIzIiBwdXJwb3NlPSJzb3VyY2UiIHZhcmlhYmxlPSJiaTcyOCIvPgogICAgICAgICAgICA8SW50ZXJhY3Rpb25FbGVtZW50UmVmZXJlbmNlIHJlZj0idmU3MTUiIHB1cnBvc2U9InRhcmdldCIgdmFyaWFibGU9ImJpODUwOSIvPgogICAgICAgIDwvSW50ZXJhY3Rpb24+CiAgICAgICAgPEludGVyYWN0aW9uIG5hbWU9ImlhMTcxOCIgdHlwZT0iZmlsdGVyIiBkZXJpdmVkPSJ0cnVlIj4KICAgICAgICAgICAgPEludGVyYWN0aW9uRWxlbWVudFJlZmVyZW5jZSByZWY9InZlNzIzIiBwdXJwb3NlPSJzb3VyY2UiIHZhcmlhYmxlPSJiaTcyOCIvPgogICAgICAgICAgICA8SW50ZXJhY3Rpb25FbGVtZW50UmVmZXJlbmNlIHJlZj0idmUxMDEiIHB1cnBvc2U9InRhcmdldCIgdmFyaWFibGU9ImJpMTE0Ii8+CiAgICAgICAgPC9JbnRlcmFjdGlvbj4KICAgICAgICA8SW50ZXJhY3Rpb24gbmFtZT0iaWExNzE5IiB0eXBlPSJmaWx0ZXIiIGRlcml2ZWQ9InRydWUiPgogICAgICAgICAgICA8SW50ZXJhY3Rpb25FbGVtZW50UmVmZXJlbmNlIHJlZj0idmU3MjMiIHB1cnBvc2U9InNvdXJjZSIgdmFyaWFibGU9ImJpNzI4Ii8+CiAgICAgICAgICAgIDxJbnRlcmFjdGlvbkVsZW1lbnRSZWZlcmVuY2UgcmVmPSJ2ZTc2MiIgcHVycG9zZT0idGFyZ2V0IiB2YXJpYWJsZT0iYmk0Njg0Ii8+CiAgICAgICAgPC9JbnRlcmFjdGlvbj4KICAgICAgICA8SW50ZXJhY3Rpb24gbmFtZT0iaWExNzIwIiB0eXBlPSJmaWx0ZXIiIGRlcml2ZWQ9InRydWUiPgogICAgICAgICAgICA8SW50ZXJhY3Rpb25FbGVtZW50UmVmZXJlbmNlIHJlZj0idmU3MjMiIHB1cnBvc2U9InNvdXJjZSIgdmFyaWFibGU9ImJpNzI4Ii8+CiAgICAgICAgICAgIDxJbnRlcmFjdGlvbkVsZW1lbnRSZWZlcmVuY2UgcmVmPSJ2ZTg0NiIgcHVycG9zZT0idGFyZ2V0IiB2YXJpYWJsZT0iYmk4NTA1Ii8+CiAgICAgICAgPC9JbnRlcmFjdGlvbj4KICAgICAgICA8SW50ZXJhY3Rpb24gbmFtZT0iaWExNzIxIiB0eXBlPSJmaWx0ZXIiIGRlcml2ZWQ9InRydWUiPgogICAgICAgICAgICA8SW50ZXJhY3Rpb25FbGVtZW50UmVmZXJlbmNlIHJlZj0idmU3MjMiIHB1cnBvc2U9InNvdXJjZSIgdmFyaWFibGU9ImJpNzI4Ii8+CiAgICAgICAgICAgIDxJbnRlcmFjdGlvbkVsZW1lbnRSZWZlcmVuY2UgcmVmPSJ2ZTQ3OCIgcHVycG9zZT0idGFyZ2V0IiB2YXJpYWJsZT0iYmk2MjIxIi8+CiAgICAgICAgPC9JbnRlcmFjdGlvbj4KICAgICAgICA8SW50ZXJhY3Rpb24gbmFtZT0iaWExNzIzIiB0eXBlPSJmaWx0ZXIiIGRlcml2ZWQ9InRydWUiPgogICAgICAgICAgICA8SW50ZXJhY3Rpb25FbGVtZW50UmVmZXJlbmNlIHJlZj0idmU3MjMiIHB1cnBvc2U9InNvdXJjZSIgdmFyaWFibGU9ImJpNzI4Ii8+CiAgICAgICAgICAgIDxJbnRlcmFjdGlvbkVsZW1lbnRSZWZlcmVuY2UgcmVmPSJ2ZTEyNTgiIHB1cnBvc2U9InRhcmdldCIgdmFyaWFibGU9ImJpMTY4NCIvPgogICAgICAgIDwvSW50ZXJhY3Rpb24+CiAgICAgICAgPEludGVyYWN0aW9uIG5hbWU9ImlhMTcyNCIgdHlwZT0iZmlsdGVyIiBkZXJpdmVkPSJ0cnVlIj4KICAgICAgICAgICAgPEludGVyYWN0aW9uRWxlbWVudFJlZmVyZW5jZSByZWY9InZlNzIzIiBwdXJwb3NlPSJzb3VyY2UiIHZhcmlhYmxlPSJiaTcyOCIvPgogICAgICAgICAgICA8SW50ZXJhY3Rpb25FbGVtZW50UmVmZXJlbmNlIHJlZj0idmUxMzcyIiBwdXJwb3NlPSJ0YXJnZXQiIHZhcmlhYmxlPSJiaTE3MzUiLz4KICAgICAgICA8L0ludGVyYWN0aW9uPgogICAgICAgIDxJbnRlcmFjdGlvbiBuYW1lPSJpYTE3MjUiIHR5cGU9ImZpbHRlciIgZGVyaXZlZD0idHJ1ZSI+CiAgICAgICAgICAgIDxJbnRlcmFjdGlvbkVsZW1lbnRSZWZlcmVuY2UgcmVmPSJ2ZTcyMyIgcHVycG9zZT0ic291cmNlIiB2YXJpYWJsZT0iYmk3MjgiLz4KICAgICAgICAgICAgPEludGVyYWN0aW9uRWxlbWVudFJlZmVyZW5jZSByZWY9InZlMTQwMiIgcHVycG9zZT0idGFyZ2V0IiB2YXJpYWJsZT0iYmkxNjM4Ii8+CiAgICAgICAgPC9JbnRlcmFjdGlvbj4KICAgICAgICA8SW50ZXJhY3Rpb24gbmFtZT0iaWExNzI2IiB0eXBlPSJmaWx0ZXIiIGRlcml2ZWQ9InRydWUiPgogICAgICAgICAgICA8SW50ZXJhY3Rpb25FbGVtZW50UmVmZXJlbmNlIHJlZj0idmU3MjMiIHB1cnBvc2U9InNvdXJjZSIgdmFyaWFibGU9ImJpNzI4Ii8+CiAgICAgICAgICAgIDxJbnRlcmFjdGlvbkVsZW1lbnRSZWZlcmVuY2UgcmVmPSJ2ZTE0MjUiIHB1cnBvc2U9InRhcmdldCIgdmFyaWFibGU9ImJpODUxNSIvPgogICAgICAgIDwvSW50ZXJhY3Rpb24+CiAgICAgICAgPEludGVyYWN0aW9uIG5hbWU9ImlhMTcyNyIgdHlwZT0iZmlsdGVyIiBkZXJpdmVkPSJ0cnVlIj4KICAgICAgICAgICAgPEludGVyYWN0aW9uRWxlbWVudFJlZmVyZW5jZSByZWY9InZlNzIzIiBwdXJwb3NlPSJzb3VyY2UiIHZhcmlhYmxlPSJiaTcyOCIvPgogICAgICAgICAgICA8SW50ZXJhY3Rpb25FbGVtZW50UmVmZXJlbmNlIHJlZj0idmUxNDQyIiBwdXJwb3NlPSJ0YXJnZXQiIHZhcmlhYmxlPSJiaTE2MjIiLz4KICAgICAgICA8L0ludGVyYWN0aW9uPgogICAgICAgIDxJbnRlcmFjdGlvbiBuYW1lPSJpYTE4MjMiIHR5cGU9ImZpbHRlciIgZGVyaXZlZD0idHJ1ZSI+CiAgICAgICAgICAgIDxJbnRlcmFjdGlvbkVsZW1lbnRSZWZlcmVuY2UgcmVmPSJ2ZTE0MjUiIHB1cnBvc2U9InNvdXJjZSIgdmFyaWFibGU9ImJpMTQzMCIvPgogICAgICAgICAgICA8SW50ZXJhY3Rpb25FbGVtZW50UmVmZXJlbmNlIHJlZj0idmUxODEzIiBwdXJwb3NlPSJ0YXJnZXQiIHZhcmlhYmxlPSJiaTg1MTgiLz4KICAgICAgICA8L0ludGVyYWN0aW9uPgogICAgICAgIDxJbnRlcmFjdGlvbiBuYW1lPSJpYTE4MjQiIHR5cGU9ImZpbHRlciIgZGVyaXZlZD0idHJ1ZSI+CiAgICAgICAgICAgIDxJbnRlcmFjdGlvbkVsZW1lbnRSZWZlcmVuY2UgcmVmPSJ2ZTcyMyIgcHVycG9zZT0ic291cmNlIiB2YXJpYWJsZT0iYmk3MjgiLz4KICAgICAgICAgICAgPEludGVyYWN0aW9uRWxlbWVudFJlZmVyZW5jZSByZWY9InZlMTgxMyIgcHVycG9zZT0idGFyZ2V0IiB2YXJpYWJsZT0iYmkxODA4Ii8+CiAgICAgICAgPC9JbnRlcmFjdGlvbj4KICAgICAgICA8SW50ZXJhY3Rpb24gbmFtZT0iaWExOTUxIiB0eXBlPSJmaWx0ZXIiIGRlcml2ZWQ9InRydWUiPgogICAgICAgICAgICA8SW50ZXJhY3Rpb25FbGVtZW50UmVmZXJlbmNlIHJlZj0idmUxNDI1IiBwdXJwb3NlPSJzb3VyY2UiIHZhcmlhYmxlPSJiaTE0MzAiLz4KICAgICAgICAgICAgPEludGVyYWN0aW9uRWxlbWVudFJlZmVyZW5jZSByZWY9InZlMTk0MSIgcHVycG9zZT0idGFyZ2V0IiB2YXJpYWJsZT0iYmk4NTIwIi8+CiAgICAgICAgPC9JbnRlcmFjdGlvbj4KICAgICAgICA8SW50ZXJhY3Rpb24gbmFtZT0iaWExOTUyIiB0eXBlPSJmaWx0ZXIiIGRlcml2ZWQ9InRydWUiPgogICAgICAgICAgICA8SW50ZXJhY3Rpb25FbGVtZW50UmVmZXJlbmNlIHJlZj0idmU3MjMiIHB1cnBvc2U9InNvdXJjZSIgdmFyaWFibGU9ImJpNzI4Ii8+CiAgICAgICAgICAgIDxJbnRlcmFjdGlvbkVsZW1lbnRSZWZlcmVuY2UgcmVmPSJ2ZTE5NDEiIHB1cnBvc2U9InRhcmdldCIgdmFyaWFibGU9ImJpMTkzNiIvPgogICAgICAgIDwvSW50ZXJhY3Rpb24+CiAgICAgICAgPEludGVyYWN0aW9uIG5hbWU9ImlhMTk5MSIgdHlwZT0iZmlsdGVyIiBkZXJpdmVkPSJ0cnVlIj4KICAgICAgICAgICAgPEludGVyYWN0aW9uRWxlbWVudFJlZmVyZW5jZSByZWY9InZlMTQyNSIgcHVycG9zZT0ic291cmNlIiB2YXJpYWJsZT0iYmkxNDMwIi8+CiAgICAgICAgICAgIDxJbnRlcmFjdGlvbkVsZW1lbnRSZWZlcmVuY2UgcmVmPSJ2ZTE5ODEiIHB1cnBvc2U9InRhcmdldCIgdmFyaWFibGU9ImJpMTk5NiIvPgogICAgICAgIDwvSW50ZXJhY3Rpb24+CiAgICAgICAgPEludGVyYWN0aW9uIG5hbWU9ImlhMTk5MiIgdHlwZT0iZmlsdGVyIiBkZXJpdmVkPSJ0cnVlIj4KICAgICAgICAgICAgPEludGVyYWN0aW9uRWxlbWVudFJlZmVyZW5jZSByZWY9InZlNzIzIiBwdXJwb3NlPSJzb3VyY2UiIHZhcmlhYmxlPSJiaTcyOCIvPgogICAgICAgICAgICA8SW50ZXJhY3Rpb25FbGVtZW50UmVmZXJlbmNlIHJlZj0idmUxOTgxIiBwdXJwb3NlPSJ0YXJnZXQiIHZhcmlhYmxlPSJiaTE5NzYiLz4KICAgICAgICA8L0ludGVyYWN0aW9uPgogICAgICAgIDxJbnRlcmFjdGlvbiBuYW1lPSJpYTIzMzciIHR5cGU9ImZpbHRlciIgZGVyaXZlZD0idHJ1ZSI+CiAgICAgICAgICAgIDxJbnRlcmFjdGlvbkVsZW1lbnRSZWZlcmVuY2UgcmVmPSJ2ZTcyMyIgcHVycG9zZT0ic291cmNlIiB2YXJpYWJsZT0iYmk3MjgiLz4KICAgICAgICAgICAgPEludGVyYWN0aW9uRWxlbWVudFJlZmVyZW5jZSByZWY9InZlMjMzMCIgcHVycG9zZT0idGFyZ2V0IiB2YXJpYWJsZT0iYmkyMzIzIi8+CiAgICAgICAgPC9JbnRlcmFjdGlvbj4KICAgICAgICA8SW50ZXJhY3Rpb24gbmFtZT0iaWEyNDUyIiB0eXBlPSJmaWx0ZXIiIGRlcml2ZWQ9InRydWUiPgogICAgICAgICAgICA8SW50ZXJhY3Rpb25FbGVtZW50UmVmZXJlbmNlIHJlZj0idmU3MjMiIHB1cnBvc2U9InNvdXJjZSIgdmFyaWFibGU9ImJpNzI4Ii8+CiAgICAgICAgICAgIDxJbnRlcmFjdGlvbkVsZW1lbnRSZWZlcmVuY2UgcmVmPSJ2ZTI0NDUiIHB1cnBvc2U9InRhcmdldCIgdmFyaWFibGU9ImJpMjQzOCIvPgogICAgICAgIDwvSW50ZXJhY3Rpb24+CiAgICAgICAgPEludGVyYWN0aW9uIG5hbWU9ImlhMjUzNSIgdHlwZT0iZmlsdGVyIiBkZXJpdmVkPSJ0cnVlIj4KICAgICAgICAgICAgPEludGVyYWN0aW9uRWxlbWVudFJlZmVyZW5jZSByZWY9InZlNzIzIiBwdXJwb3NlPSJzb3VyY2UiIHZhcmlhYmxlPSJiaTcyOCIvPgogICAgICAgICAgICA8SW50ZXJhY3Rpb25FbGVtZW50UmVmZXJlbmNlIHJlZj0idmUyNTI3IiBwdXJwb3NlPSJ0YXJnZXQiIHZhcmlhYmxlPSJiaTI1MTkiLz4KICAgICAgICA8L0ludGVyYWN0aW9uPgogICAgICAgIDxJbnRlcmFjdGlvbiBuYW1lPSJpYTI1NTUiIHR5cGU9ImZpbHRlciIgZGVyaXZlZD0idHJ1ZSI+CiAgICAgICAgICAgIDxJbnRlcmFjdGlvbkVsZW1lbnRSZWZlcmVuY2UgcmVmPSJ2ZTcyMyIgcHVycG9zZT0ic291cmNlIiB2YXJpYWJsZT0iYmk3MjgiLz4KICAgICAgICAgICAgPEludGVyYWN0aW9uRWxlbWVudFJlZmVyZW5jZSByZWY9InZlMjU0NyIgcHVycG9zZT0idGFyZ2V0IiB2YXJpYWJsZT0iYmkyNTM5Ii8+CiAgICAgICAgPC9JbnRlcmFjdGlvbj4KICAgICAgICA8SW50ZXJhY3Rpb24gbmFtZT0iaWEyNjI0IiB0eXBlPSJmaWx0ZXIiIGRlcml2ZWQ9InRydWUiPgogICAgICAgICAgICA8SW50ZXJhY3Rpb25FbGVtZW50UmVmZXJlbmNlIHJlZj0idmU3MjMiIHB1cnBvc2U9InNvdXJjZSIgdmFyaWFibGU9ImJpNzI4Ii8+CiAgICAgICAgICAgIDxJbnRlcmFjdGlvbkVsZW1lbnRSZWZlcmVuY2UgcmVmPSJ2ZTI2MTciIHB1cnBvc2U9InRhcmdldCIgdmFyaWFibGU9ImJpMjYxMiIvPgogICAgICAgIDwvSW50ZXJhY3Rpb24+CiAgICAgICAgPEludGVyYWN0aW9uIG5hbWU9ImlhMzA0NiIgdHlwZT0iZmlsdGVyIiBkZXJpdmVkPSJ0cnVlIj4KICAgICAgICAgICAgPEludGVyYWN0aW9uRWxlbWVudFJlZmVyZW5jZSByZWY9InZlMTQyNSIgcHVycG9zZT0ic291cmNlIiB2YXJpYWJsZT0iYmkxNDMwIi8+CiAgICAgICAgICAgIDxJbnRlcmFjdGlvbkVsZW1lbnRSZWZlcmVuY2UgcmVmPSJ2ZTMwMzUiIHB1cnBvc2U9InRhcmdldCIgdmFyaWFibGU9ImJpODUyOCIvPgogICAgICAgIDwvSW50ZXJhY3Rpb24+CiAgICAgICAgPEludGVyYWN0aW9uIG5hbWU9ImlhMzA0NyIgdHlwZT0iZmlsdGVyIiBkZXJpdmVkPSJ0cnVlIj4KICAgICAgICAgICAgPEludGVyYWN0aW9uRWxlbWVudFJlZmVyZW5jZSByZWY9InZlNzIzIiBwdXJwb3NlPSJzb3VyY2UiIHZhcmlhYmxlPSJiaTcyOCIvPgogICAgICAgICAgICA8SW50ZXJhY3Rpb25FbGVtZW50UmVmZXJlbmNlIHJlZj0idmUzMDM1IiBwdXJwb3NlPSJ0YXJnZXQiIHZhcmlhYmxlPSJiaTMwMjkiLz4KICAgICAgICA8L0ludGVyYWN0aW9uPgogICAgICAgIDxJbnRlcmFjdGlvbiBuYW1lPSJpYTE3MjIiIHR5cGU9ImZpbHRlciIgZGVyaXZlZD0idHJ1ZSI+CiAgICAgICAgICAgIDxJbnRlcmFjdGlvbkVsZW1lbnRSZWZlcmVuY2UgcmVmPSJ2ZTcyMyIgcHVycG9zZT0ic291cmNlIiB2YXJpYWJsZT0iYmk3MjgiLz4KICAgICAgICAgICAgPEludGVyYWN0aW9uRWxlbWVudFJlZmVyZW5jZSByZWY9InZlMTA5NSIgcHVycG9zZT0idGFyZ2V0IiB2YXJpYWJsZT0iYmkxNjQ0Ii8+CiAgICAgICAgPC9JbnRlcmFjdGlvbj4KICAgICAgICA8SW50ZXJhY3Rpb24gbmFtZT0iaWEzNTAzIiB0eXBlPSJmaWx0ZXIiIGRlcml2ZWQ9InRydWUiPgogICAgICAgICAgICA8SW50ZXJhY3Rpb25FbGVtZW50UmVmZXJlbmNlIHJlZj0idmU3MjMiIHB1cnBvc2U9InNvdXJjZSIgdmFyaWFibGU9ImJpNzI4Ii8+CiAgICAgICAgICAgIDxJbnRlcmFjdGlvbkVsZW1lbnRSZWZlcmVuY2UgcmVmPSJ2ZTM0OTkiIHB1cnBvc2U9InRhcmdldCIgdmFyaWFibGU9ImJpMzUxOCIvPgogICAgICAgIDwvSW50ZXJhY3Rpb24+CiAgICAgICAgPEludGVyYWN0aW9uIG5hbWU9ImlhMzUyNiIgdHlwZT0iZmlsdGVyIiBkZXJpdmVkPSJ0cnVlIj4KICAgICAgICAgICAgPEludGVyYWN0aW9uRWxlbWVudFJlZmVyZW5jZSByZWY9InZlNzIzIiBwdXJwb3NlPSJzb3VyY2UiIHZhcmlhYmxlPSJiaTcyOCIvPgogICAgICAgICAgICA8SW50ZXJhY3Rpb25FbGVtZW50UmVmZXJlbmNlIHJlZj0idmUxMjM2IiBwdXJwb3NlPSJ0YXJnZXQiIHZhcmlhYmxlPSJiaTg1MTEiLz4KICAgICAgICA8L0ludGVyYWN0aW9uPgogICAgICAgIDxJbnRlcmFjdGlvbiBuYW1lPSJpYTM1MjgiIHR5cGU9ImZpbHRlciIgZGVyaXZlZD0idHJ1ZSI+CiAgICAgICAgICAgIDxJbnRlcmFjdGlvbkVsZW1lbnRSZWZlcmVuY2UgcmVmPSJ2ZTEyMzYiIHB1cnBvc2U9InNvdXJjZSIgdmFyaWFibGU9ImJpMTI0MSIvPgogICAgICAgICAgICA8SW50ZXJhY3Rpb25FbGVtZW50UmVmZXJlbmNlIHJlZj0idmUxMDEiIHB1cnBvc2U9InRhcmdldCIgdmFyaWFibGU9ImJpODUzOCIvPgogICAgICAgIDwvSW50ZXJhY3Rpb24+CiAgICAgICAgPEludGVyYWN0aW9uIG5hbWU9ImlhMzUyOSIgdHlwZT0iZmlsdGVyIiBkZXJpdmVkPSJ0cnVlIj4KICAgICAgICAgICAgPEludGVyYWN0aW9uRWxlbWVudFJlZmVyZW5jZSByZWY9InZlMTIzNiIgcHVycG9zZT0ic291cmNlIiB2YXJpYWJsZT0iYmkxMjQxIi8+CiAgICAgICAgICAgIDxJbnRlcmFjdGlvbkVsZW1lbnRSZWZlcmVuY2UgcmVmPSJ2ZTQ3OCIgcHVycG9zZT0idGFyZ2V0IiB2YXJpYWJsZT0iYmk4NTA4Ii8+CiAgICAgICAgPC9JbnRlcmFjdGlvbj4KICAgICAgICA8SW50ZXJhY3Rpb24gbmFtZT0iaWEzNTMwIiB0eXBlPSJmaWx0ZXIiIGRlcml2ZWQ9InRydWUiPgogICAgICAgICAgICA8SW50ZXJhY3Rpb25FbGVtZW50UmVmZXJlbmNlIHJlZj0idmUxMjM2IiBwdXJwb3NlPSJzb3VyY2UiIHZhcmlhYmxlPSJiaTEyNDEiLz4KICAgICAgICAgICAgPEludGVyYWN0aW9uRWxlbWVudFJlZmVyZW5jZSByZWY9InZlNjU5IiBwdXJwb3NlPSJ0YXJnZXQiIHZhcmlhYmxlPSJiaTg1MDciLz4KICAgICAgICA8L0ludGVyYWN0aW9uPgogICAgICAgIDxJbnRlcmFjdGlvbiBuYW1lPSJpYTM1MzEiIHR5cGU9ImZpbHRlciIgZGVyaXZlZD0idHJ1ZSI+CiAgICAgICAgICAgIDxJbnRlcmFjdGlvbkVsZW1lbnRSZWZlcmVuY2UgcmVmPSJ2ZTEyMzYiIHB1cnBvc2U9InNvdXJjZSIgdmFyaWFibGU9ImJpMTI0MSIvPgogICAgICAgICAgICA8SW50ZXJhY3Rpb25FbGVtZW50UmVmZXJlbmNlIHJlZj0idmU3MTUiIHB1cnBvc2U9InRhcmdldCIgdmFyaWFibGU9ImJpODUxMCIvPgogICAgICAgIDwvSW50ZXJhY3Rpb24+CiAgICAgICAgPEludGVyYWN0aW9uIG5hbWU9ImlhMzUzMiIgdHlwZT0iZmlsdGVyIiBkZXJpdmVkPSJ0cnVlIj4KICAgICAgICAgICAgPEludGVyYWN0aW9uRWxlbWVudFJlZmVyZW5jZSByZWY9InZlMTIzNiIgcHVycG9zZT0ic291cmNlIiB2YXJpYWJsZT0iYmkxMjQxIi8+CiAgICAgICAgICAgIDxJbnRlcmFjdGlvbkVsZW1lbnRSZWZlcmVuY2UgcmVmPSJ2ZTc0NCIgcHVycG9zZT0idGFyZ2V0IiB2YXJpYWJsZT0iYmk4NTA0Ii8+CiAgICAgICAgPC9JbnRlcmFjdGlvbj4KICAgICAgICA8SW50ZXJhY3Rpb24gbmFtZT0iaWEzNTMzIiB0eXBlPSJmaWx0ZXIiIGRlcml2ZWQ9InRydWUiPgogICAgICAgICAgICA8SW50ZXJhY3Rpb25FbGVtZW50UmVmZXJlbmNlIHJlZj0idmUxMjM2IiBwdXJwb3NlPSJzb3VyY2UiIHZhcmlhYmxlPSJiaTEyNDEiLz4KICAgICAgICAgICAgPEludGVyYWN0aW9uRWxlbWVudFJlZmVyZW5jZSByZWY9InZlNzYyIiBwdXJwb3NlPSJ0YXJnZXQiIHZhcmlhYmxlPSJiaTg1MzkiLz4KICAgICAgICA8L0ludGVyYWN0aW9uPgogICAgICAgIDxJbnRlcmFjdGlvbiBuYW1lPSJpYTM1MzQiIHR5cGU9ImZpbHRlciIgZGVyaXZlZD0idHJ1ZSI+CiAgICAgICAgICAgIDxJbnRlcmFjdGlvbkVsZW1lbnRSZWZlcmVuY2UgcmVmPSJ2ZTEyMzYiIHB1cnBvc2U9InNvdXJjZSIgdmFyaWFibGU9ImJpMTI0MSIvPgogICAgICAgICAgICA8SW50ZXJhY3Rpb25FbGVtZW50UmVmZXJlbmNlIHJlZj0idmU4NDYiIHB1cnBvc2U9InRhcmdldCIgdmFyaWFibGU9ImJpODUwNiIvPgogICAgICAgIDwvSW50ZXJhY3Rpb24+CiAgICAgICAgPEludGVyYWN0aW9uIG5hbWU9ImlhMzU1MSIgdHlwZT0iZmlsdGVyIiBkZXJpdmVkPSJ0cnVlIj4KICAgICAgICAgICAgPEludGVyYWN0aW9uRWxlbWVudFJlZmVyZW5jZSByZWY9InZlNzIzIiBwdXJwb3NlPSJzb3VyY2UiIHZhcmlhYmxlPSJiaTcyOCIvPgogICAgICAgICAgICA8SW50ZXJhY3Rpb25FbGVtZW50UmVmZXJlbmNlIHJlZj0idmUzNTQwIiBwdXJwb3NlPSJ0YXJnZXQiIHZhcmlhYmxlPSJiaTg1MzIiLz4KICAgICAgICA8L0ludGVyYWN0aW9uPgogICAgICAgIDxJbnRlcmFjdGlvbiBuYW1lPSJpYTM1NTQiIHR5cGU9ImZpbHRlciIgZGVyaXZlZD0idHJ1ZSI+CiAgICAgICAgICAgIDxJbnRlcmFjdGlvbkVsZW1lbnRSZWZlcmVuY2UgcmVmPSJ2ZTM1NDAiIHB1cnBvc2U9InNvdXJjZSIgdmFyaWFibGU9ImJpMzUzNiIvPgogICAgICAgICAgICA8SW50ZXJhY3Rpb25FbGVtZW50UmVmZXJlbmNlIHJlZj0idmUyMzMwIiBwdXJwb3NlPSJ0YXJnZXQiIHZhcmlhYmxlPSJiaTg1MjMiLz4KICAgICAgICA8L0ludGVyYWN0aW9uPgogICAgICAgIDxJbnRlcmFjdGlvbiBuYW1lPSJpYTM1NTUiIHR5cGU9ImZpbHRlciIgZGVyaXZlZD0idHJ1ZSI+CiAgICAgICAgICAgIDxJbnRlcmFjdGlvbkVsZW1lbnRSZWZlcmVuY2UgcmVmPSJ2ZTM1NDAiIHB1cnBvc2U9InNvdXJjZSIgdmFyaWFibGU9ImJpMzUzNiIvPgogICAgICAgICAgICA8SW50ZXJhY3Rpb25FbGVtZW50UmVmZXJlbmNlIHJlZj0idmUyNDQ1IiBwdXJwb3NlPSJ0YXJnZXQiIHZhcmlhYmxlPSJiaTg1MjQiLz4KICAgICAgICA8L0ludGVyYWN0aW9uPgogICAgICAgIDxJbnRlcmFjdGlvbiBuYW1lPSJpYTM1NTYiIHR5cGU9ImZpbHRlciIgZGVyaXZlZD0idHJ1ZSI+CiAgICAgICAgICAgIDxJbnRlcmFjdGlvbkVsZW1lbnRSZWZlcmVuY2UgcmVmPSJ2ZTM1NDAiIHB1cnBvc2U9InNvdXJjZSIgdmFyaWFibGU9ImJpMzUzNiIvPgogICAgICAgICAgICA8SW50ZXJhY3Rpb25FbGVtZW50UmVmZXJlbmNlIHJlZj0idmUyNTI3IiBwdXJwb3NlPSJ0YXJnZXQiIHZhcmlhYmxlPSJiaTg1MjUiLz4KICAgICAgICA8L0ludGVyYWN0aW9uPgogICAgICAgIDxJbnRlcmFjdGlvbiBuYW1lPSJpYTM1NTciIHR5cGU9ImZpbHRlciIgZGVyaXZlZD0idHJ1ZSI+CiAgICAgICAgICAgIDxJbnRlcmFjdGlvbkVsZW1lbnRSZWZlcmVuY2UgcmVmPSJ2ZTM1NDAiIHB1cnBvc2U9InNvdXJjZSIgdmFyaWFibGU9ImJpMzUzNiIvPgogICAgICAgICAgICA8SW50ZXJhY3Rpb25FbGVtZW50UmVmZXJlbmNlIHJlZj0idmUyNTQ3IiBwdXJwb3NlPSJ0YXJnZXQiIHZhcmlhYmxlPSJiaTg1MjYiLz4KICAgICAgICA8L0ludGVyYWN0aW9uPgogICAgICAgIDxJbnRlcmFjdGlvbiBuYW1lPSJpYTM1NTgiIHR5cGU9ImZpbHRlciIgZGVyaXZlZD0idHJ1ZSI+CiAgICAgICAgICAgIDxJbnRlcmFjdGlvbkVsZW1lbnRSZWZlcmVuY2UgcmVmPSJ2ZTM1NDAiIHB1cnBvc2U9InNvdXJjZSIgdmFyaWFibGU9ImJpMzUzNiIvPgogICAgICAgICAgICA8SW50ZXJhY3Rpb25FbGVtZW50UmVmZXJlbmNlIHJlZj0idmUyNjE3IiBwdXJwb3NlPSJ0YXJnZXQiIHZhcmlhYmxlPSJiaTg1MjciLz4KICAgICAgICA8L0ludGVyYWN0aW9uPgogICAgICAgIDxJbnRlcmFjdGlvbiBuYW1lPSJpYTM1NTkiIHR5cGU9ImZpbHRlciIgZGVyaXZlZD0idHJ1ZSI+CiAgICAgICAgICAgIDxJbnRlcmFjdGlvbkVsZW1lbnRSZWZlcmVuY2UgcmVmPSJ2ZTM1NDAiIHB1cnBvc2U9InNvdXJjZSIgdmFyaWFibGU9ImJpMzUzNiIvPgogICAgICAgICAgICA8SW50ZXJhY3Rpb25FbGVtZW50UmVmZXJlbmNlIHJlZj0idmUxMDk1IiBwdXJwb3NlPSJ0YXJnZXQiIHZhcmlhYmxlPSJiaTg1MzAiLz4KICAgICAgICA8L0ludGVyYWN0aW9uPgogICAgICAgIDxJbnRlcmFjdGlvbiBuYW1lPSJpYTM1NjAiIHR5cGU9ImZpbHRlciIgZGVyaXZlZD0idHJ1ZSI+CiAgICAgICAgICAgIDxJbnRlcmFjdGlvbkVsZW1lbnRSZWZlcmVuY2UgcmVmPSJ2ZTM1NDAiIHB1cnBvc2U9InNvdXJjZSIgdmFyaWFibGU9ImJpMzUzNiIvPgogICAgICAgICAgICA8SW50ZXJhY3Rpb25FbGVtZW50UmVmZXJlbmNlIHJlZj0idmUxMjU4IiBwdXJwb3NlPSJ0YXJnZXQiIHZhcmlhYmxlPSJiaTg1MTIiLz4KICAgICAgICA8L0ludGVyYWN0aW9uPgogICAgICAgIDxJbnRlcmFjdGlvbiBuYW1lPSJpYTM1NjEiIHR5cGU9ImZpbHRlciIgZGVyaXZlZD0idHJ1ZSI+CiAgICAgICAgICAgIDxJbnRlcmFjdGlvbkVsZW1lbnRSZWZlcmVuY2UgcmVmPSJ2ZTM1NDAiIHB1cnBvc2U9InNvdXJjZSIgdmFyaWFibGU9ImJpMzUzNiIvPgogICAgICAgICAgICA8SW50ZXJhY3Rpb25FbGVtZW50UmVmZXJlbmNlIHJlZj0idmUxMzcyIiBwdXJwb3NlPSJ0YXJnZXQiIHZhcmlhYmxlPSJiaTg1MTMiLz4KICAgICAgICA8L0ludGVyYWN0aW9uPgogICAgICAgIDxJbnRlcmFjdGlvbiBuYW1lPSJpYTM1NjIiIHR5cGU9ImZpbHRlciIgZGVyaXZlZD0idHJ1ZSI+CiAgICAgICAgICAgIDxJbnRlcmFjdGlvbkVsZW1lbnRSZWZlcmVuY2UgcmVmPSJ2ZTM1NDAiIHB1cnBvc2U9InNvdXJjZSIgdmFyaWFibGU9ImJpMzUzNiIvPgogICAgICAgICAgICA8SW50ZXJhY3Rpb25FbGVtZW50UmVmZXJlbmNlIHJlZj0idmUxNDAyIiBwdXJwb3NlPSJ0YXJnZXQiIHZhcmlhYmxlPSJiaTg1MTQiLz4KICAgICAgICA8L0ludGVyYWN0aW9uPgogICAgICAgIDxJbnRlcmFjdGlvbiBuYW1lPSJpYTM1ODMiIHR5cGU9ImZpbHRlciIgZGVyaXZlZD0idHJ1ZSI+CiAgICAgICAgICAgIDxJbnRlcmFjdGlvbkVsZW1lbnRSZWZlcmVuY2UgcmVmPSJ2ZTcyMyIgcHVycG9zZT0ic291cmNlIiB2YXJpYWJsZT0iYmk3MjgiLz4KICAgICAgICAgICAgPEludGVyYWN0aW9uRWxlbWVudFJlZmVyZW5jZSByZWY9InZlMzU2OSIgcHVycG9zZT0idGFyZ2V0IiB2YXJpYWJsZT0iYmk4NTMzIi8+CiAgICAgICAgPC9JbnRlcmFjdGlvbj4KICAgICAgICA8SW50ZXJhY3Rpb24gbmFtZT0iaWEzNTg2IiB0eXBlPSJmaWx0ZXIiIGRlcml2ZWQ9InRydWUiPgogICAgICAgICAgICA8SW50ZXJhY3Rpb25FbGVtZW50UmVmZXJlbmNlIHJlZj0idmUzNTY5IiBwdXJwb3NlPSJzb3VyY2UiIHZhcmlhYmxlPSJiaTM1NjUiLz4KICAgICAgICAgICAgPEludGVyYWN0aW9uRWxlbWVudFJlZmVyZW5jZSByZWY9InZlMTQ0MiIgcHVycG9zZT0idGFyZ2V0IiB2YXJpYWJsZT0iYmk4NTE3Ii8+CiAgICAgICAgPC9JbnRlcmFjdGlvbj4KICAgICAgICA8SW50ZXJhY3Rpb24gbmFtZT0iaWEzNTg3IiB0eXBlPSJmaWx0ZXIiIGRlcml2ZWQ9InRydWUiPgogICAgICAgICAgICA8SW50ZXJhY3Rpb25FbGVtZW50UmVmZXJlbmNlIHJlZj0idmUzNTY5IiBwdXJwb3NlPSJzb3VyY2UiIHZhcmlhYmxlPSJiaTM1NjUiLz4KICAgICAgICAgICAgPEludGVyYWN0aW9uRWxlbWVudFJlZmVyZW5jZSByZWY9InZlMTgxMyIgcHVycG9zZT0idGFyZ2V0IiB2YXJpYWJsZT0iYmk4NTE5Ii8+CiAgICAgICAgPC9JbnRlcmFjdGlvbj4KICAgICAgICA8SW50ZXJhY3Rpb24gbmFtZT0iaWEzNTg4IiB0eXBlPSJmaWx0ZXIiIGRlcml2ZWQ9InRydWUiPgogICAgICAgICAgICA8SW50ZXJhY3Rpb25FbGVtZW50UmVmZXJlbmNlIHJlZj0idmUzNTY5IiBwdXJwb3NlPSJzb3VyY2UiIHZhcmlhYmxlPSJiaTM1NjUiLz4KICAgICAgICAgICAgPEludGVyYWN0aW9uRWxlbWVudFJlZmVyZW5jZSByZWY9InZlMTk0MSIgcHVycG9zZT0idGFyZ2V0IiB2YXJpYWJsZT0iYmk4NTIxIi8+CiAgICAgICAgPC9JbnRlcmFjdGlvbj4KICAgICAgICA8SW50ZXJhY3Rpb24gbmFtZT0iaWEzNTg5IiB0eXBlPSJmaWx0ZXIiIGRlcml2ZWQ9InRydWUiPgogICAgICAgICAgICA8SW50ZXJhY3Rpb25FbGVtZW50UmVmZXJlbmNlIHJlZj0idmUzNTY5IiBwdXJwb3NlPSJzb3VyY2UiIHZhcmlhYmxlPSJiaTM1NjUiLz4KICAgICAgICAgICAgPEludGVyYWN0aW9uRWxlbWVudFJlZmVyZW5jZSByZWY9InZlMTk4MSIgcHVycG9zZT0idGFyZ2V0IiB2YXJpYWJsZT0iYmk4NTIyIi8+CiAgICAgICAgPC9JbnRlcmFjdGlvbj4KICAgICAgICA8SW50ZXJhY3Rpb24gbmFtZT0iaWEzNTkwIiB0eXBlPSJmaWx0ZXIiIGRlcml2ZWQ9InRydWUiPgogICAgICAgICAgICA8SW50ZXJhY3Rpb25FbGVtZW50UmVmZXJlbmNlIHJlZj0idmUzNTY5IiBwdXJwb3NlPSJzb3VyY2UiIHZhcmlhYmxlPSJiaTM1NjUiLz4KICAgICAgICAgICAgPEludGVyYWN0aW9uRWxlbWVudFJlZmVyZW5jZSByZWY9InZlMzAzNSIgcHVycG9zZT0idGFyZ2V0IiB2YXJpYWJsZT0iYmk4NTI5Ii8+CiAgICAgICAgPC9JbnRlcmFjdGlvbj4KICAgICAgICA8SW50ZXJhY3Rpb24gbmFtZT0iaWEzNjA1IiB0eXBlPSJmaWx0ZXIiIGRlcml2ZWQ9InRydWUiPgogICAgICAgICAgICA8SW50ZXJhY3Rpb25FbGVtZW50UmVmZXJlbmNlIHJlZj0idmU3MjMiIHB1cnBvc2U9InNvdXJjZSIgdmFyaWFibGU9ImJpNzI4Ii8+CiAgICAgICAgICAgIDxJbnRlcmFjdGlvbkVsZW1lbnRSZWZlcmVuY2UgcmVmPSJ2ZTM1OTYiIHB1cnBvc2U9InRhcmdldCIgdmFyaWFibGU9ImJpODUzNCIvPgogICAgICAgIDwvSW50ZXJhY3Rpb24+CiAgICAgICAgPEludGVyYWN0aW9uIG5hbWU9ImlhMzYwNyIgdHlwZT0iZmlsdGVyIiBkZXJpdmVkPSJ0cnVlIj4KICAgICAgICAgICAgPEludGVyYWN0aW9uRWxlbWVudFJlZmVyZW5jZSByZWY9InZlMzU5NiIgcHVycG9zZT0ic291cmNlIiB2YXJpYWJsZT0iYmkzNTkyIi8+CiAgICAgICAgICAgIDxJbnRlcmFjdGlvbkVsZW1lbnRSZWZlcmVuY2UgcmVmPSJ2ZTM0OTkiIHB1cnBvc2U9InRhcmdldCIgdmFyaWFibGU9ImJpODUzMSIvPgogICAgICAgIDwvSW50ZXJhY3Rpb24+CiAgICAgICAgPEludGVyYWN0aW9uIG5hbWU9ImlhMzczNSIgdHlwZT0iZmlsdGVyIiBkZXJpdmVkPSJ0cnVlIj4KICAgICAgICAgICAgPEludGVyYWN0aW9uRWxlbWVudFJlZmVyZW5jZSByZWY9InZlNzIzIiBwdXJwb3NlPSJzb3VyY2UiIHZhcmlhYmxlPSJiaTcyOCIvPgogICAgICAgICAgICA8SW50ZXJhY3Rpb25FbGVtZW50UmVmZXJlbmNlIHJlZj0idmUzNzIwIiBwdXJwb3NlPSJ0YXJnZXQiIHZhcmlhYmxlPSJiaTM3MTUiLz4KICAgICAgICA8L0ludGVyYWN0aW9uPgogICAgICAgIDxJbnRlcmFjdGlvbiBuYW1lPSJpYTM3MzYiIHR5cGU9ImZpbHRlciIgZGVyaXZlZD0idHJ1ZSI+CiAgICAgICAgICAgIDxJbnRlcmFjdGlvbkVsZW1lbnRSZWZlcmVuY2UgcmVmPSJ2ZTM1OTYiIHB1cnBvc2U9InNvdXJjZSIgdmFyaWFibGU9ImJpMzU5MiIvPgogICAgICAgICAgICA8SW50ZXJhY3Rpb25FbGVtZW50UmVmZXJlbmNlIHJlZj0idmUzNzIwIiBwdXJwb3NlPSJ0YXJnZXQiIHZhcmlhYmxlPSJiaTg1MzUiLz4KICAgICAgICA8L0ludGVyYWN0aW9uPgogICAgICAgIDxJbnRlcmFjdGlvbiBuYW1lPSJpYTM3NjQiIHR5cGU9ImZpbHRlciIgZGVyaXZlZD0idHJ1ZSI+CiAgICAgICAgICAgIDxJbnRlcmFjdGlvbkVsZW1lbnRSZWZlcmVuY2UgcmVmPSJ2ZTcyMyIgcHVycG9zZT0ic291cmNlIiB2YXJpYWJsZT0iYmk3MjgiLz4KICAgICAgICAgICAgPEludGVyYWN0aW9uRWxlbWVudFJlZmVyZW5jZSByZWY9InZlMzc1NSIgcHVycG9zZT0idGFyZ2V0IiB2YXJpYWJsZT0iYmkzNzUwIi8+CiAgICAgICAgPC9JbnRlcmFjdGlvbj4KICAgICAgICA8SW50ZXJhY3Rpb24gbmFtZT0iaWEzNzY1IiB0eXBlPSJmaWx0ZXIiIGRlcml2ZWQ9InRydWUiPgogICAgICAgICAgICA8SW50ZXJhY3Rpb25FbGVtZW50UmVmZXJlbmNlIHJlZj0idmUzNTk2IiBwdXJwb3NlPSJzb3VyY2UiIHZhcmlhYmxlPSJiaTM1OTIiLz4KICAgICAgICAgICAgPEludGVyYWN0aW9uRWxlbWVudFJlZmVyZW5jZSByZWY9InZlMzc1NSIgcHVycG9zZT0idGFyZ2V0IiB2YXJpYWJsZT0iYmk4NTM2Ii8+CiAgICAgICAgPC9JbnRlcmFjdGlvbj4KICAgICAgICA8SW50ZXJhY3Rpb24gbmFtZT0iaWEzOTMxIiB0eXBlPSJmaWx0ZXIiIGRlcml2ZWQ9InRydWUiPgogICAgICAgICAgICA8SW50ZXJhY3Rpb25FbGVtZW50UmVmZXJlbmNlIHJlZj0idmU3MjMiIHB1cnBvc2U9InNvdXJjZSIgdmFyaWFibGU9ImJpNzI4Ii8+CiAgICAgICAgICAgIDxJbnRlcmFjdGlvbkVsZW1lbnRSZWZlcmVuY2UgcmVmPSJ2ZTM5MjIiIHB1cnBvc2U9InRhcmdldCIgdmFyaWFibGU9ImJpMzkxNyIvPgogICAgICAgIDwvSW50ZXJhY3Rpb24+CiAgICAgICAgPEludGVyYWN0aW9uIG5hbWU9ImlhMzkzMiIgdHlwZT0iZmlsdGVyIiBkZXJpdmVkPSJ0cnVlIj4KICAgICAgICAgICAgPEludGVyYWN0aW9uRWxlbWVudFJlZmVyZW5jZSByZWY9InZlMzU5NiIgcHVycG9zZT0ic291cmNlIiB2YXJpYWJsZT0iYmkzNTkyIi8+CiAgICAgICAgICAgIDxJbnRlcmFjdGlvbkVsZW1lbnRSZWZlcmVuY2UgcmVmPSJ2ZTM5MjIiIHB1cnBvc2U9InRhcmdldCIgdmFyaWFibGU9ImJpODUzNyIvPgogICAgICAgIDwvSW50ZXJhY3Rpb24+CiAgICAgICAgPEludGVyYWN0aW9uIG5hbWU9ImlhNDg0MyIgdHlwZT0iZmlsdGVyIiBkZXJpdmVkPSJ0cnVlIj4KICAgICAgICAgICAgPEludGVyYWN0aW9uRWxlbWVudFJlZmVyZW5jZSByZWY9InZlNzIzIiBwdXJwb3NlPSJzb3VyY2UiIHZhcmlhYmxlPSJiaTcyOCIvPgogICAgICAgICAgICA8SW50ZXJhY3Rpb25FbGVtZW50UmVmZXJlbmNlIHJlZj0idmU0ODM0IiBwdXJwb3NlPSJ0YXJnZXQiIHZhcmlhYmxlPSJiaTQ4MjkiLz4KICAgICAgICA8L0ludGVyYWN0aW9uPgogICAgICAgIDxJbnRlcmFjdGlvbiBuYW1lPSJpYTQ4NDQiIHR5cGU9ImZpbHRlciIgZGVyaXZlZD0idHJ1ZSI+CiAgICAgICAgICAgIDxJbnRlcmFjdGlvbkVsZW1lbnRSZWZlcmVuY2UgcmVmPSJ2ZTM1OTYiIHB1cnBvc2U9InNvdXJjZSIgdmFyaWFibGU9ImJpMzU5MiIvPgogICAgICAgICAgICA8SW50ZXJhY3Rpb25FbGVtZW50UmVmZXJlbmNlIHJlZj0idmU0ODM0IiBwdXJwb3NlPSJ0YXJnZXQiIHZhcmlhYmxlPSJiaTg1NDAiLz4KICAgICAgICA8L0ludGVyYWN0aW9uPgogICAgICAgIDxJbnRlcmFjdGlvbiBuYW1lPSJpYTQ5NTkiIHR5cGU9ImZpbHRlciIgZGVyaXZlZD0idHJ1ZSI+CiAgICAgICAgICAgIDxJbnRlcmFjdGlvbkVsZW1lbnRSZWZlcmVuY2UgcmVmPSJ2ZTcyMyIgcHVycG9zZT0ic291cmNlIiB2YXJpYWJsZT0iYmk3MjgiLz4KICAgICAgICAgICAgPEludGVyYWN0aW9uRWxlbWVudFJlZmVyZW5jZSByZWY9InZlNDk0OSIgcHVycG9zZT0idGFyZ2V0IiB2YXJpYWJsZT0iYmk0OTQ0Ii8+CiAgICAgICAgPC9JbnRlcmFjdGlvbj4KICAgICAgICA8SW50ZXJhY3Rpb24gbmFtZT0iaWE0OTYwIiB0eXBlPSJmaWx0ZXIiIGRlcml2ZWQ9InRydWUiPgogICAgICAgICAgICA8SW50ZXJhY3Rpb25FbGVtZW50UmVmZXJlbmNlIHJlZj0idmUzNTk2IiBwdXJwb3NlPSJzb3VyY2UiIHZhcmlhYmxlPSJiaTM1OTIiLz4KICAgICAgICAgICAgPEludGVyYWN0aW9uRWxlbWVudFJlZmVyZW5jZSByZWY9InZlNDk0OSIgcHVycG9zZT0idGFyZ2V0IiB2YXJpYWJsZT0iYmk4NTQxIi8+CiAgICAgICAgPC9JbnRlcmFjdGlvbj4KICAgICAgICA8SW50ZXJhY3Rpb24gbmFtZT0iaWE0OTc4IiB0eXBlPSJmaWx0ZXIiIGRlcml2ZWQ9InRydWUiPgogICAgICAgICAgICA8SW50ZXJhY3Rpb25FbGVtZW50UmVmZXJlbmNlIHJlZj0idmU3MjMiIHB1cnBvc2U9InNvdXJjZSIgdmFyaWFibGU9ImJpNzI4Ii8+CiAgICAgICAgICAgIDxJbnRlcmFjdGlvbkVsZW1lbnRSZWZlcmVuY2UgcmVmPSJ2ZTQ5NjgiIHB1cnBvc2U9InRhcmdldCIgdmFyaWFibGU9ImJpNDk2MyIvPgogICAgICAgIDwvSW50ZXJhY3Rpb24+CiAgICAgICAgPEludGVyYWN0aW9uIG5hbWU9ImlhNDk3OSIgdHlwZT0iZmlsdGVyIiBkZXJpdmVkPSJ0cnVlIj4KICAgICAgICAgICAgPEludGVyYWN0aW9uRWxlbWVudFJlZmVyZW5jZSByZWY9InZlMzU5NiIgcHVycG9zZT0ic291cmNlIiB2YXJpYWJsZT0iYmkzNTkyIi8+CiAgICAgICAgICAgIDxJbnRlcmFjdGlvbkVsZW1lbnRSZWZlcmVuY2UgcmVmPSJ2ZTQ5NjgiIHB1cnBvc2U9InRhcmdldCIgdmFyaWFibGU9ImJpODU0MiIvPgogICAgICAgIDwvSW50ZXJhY3Rpb24+CiAgICAgICAgPEludGVyYWN0aW9uIG5hbWU9ImlhNTAwMyIgdHlwZT0iZmlsdGVyIiBkZXJpdmVkPSJ0cnVlIj4KICAgICAgICAgICAgPEludGVyYWN0aW9uRWxlbWVudFJlZmVyZW5jZSByZWY9InZlNzIzIiBwdXJwb3NlPSJzb3VyY2UiIHZhcmlhYmxlPSJiaTcyOCIvPgogICAgICAgICAgICA8SW50ZXJhY3Rpb25FbGVtZW50UmVmZXJlbmNlIHJlZj0idmU0OTkyIiBwdXJwb3NlPSJ0YXJnZXQiIHZhcmlhYmxlPSJiaTQ5ODYiLz4KICAgICAgICA8L0ludGVyYWN0aW9uPgogICAgICAgIDxJbnRlcmFjdGlvbiBuYW1lPSJpYTUwMDQiIHR5cGU9ImZpbHRlciIgZGVyaXZlZD0idHJ1ZSI+CiAgICAgICAgICAgIDxJbnRlcmFjdGlvbkVsZW1lbnRSZWZlcmVuY2UgcmVmPSJ2ZTM1OTYiIHB1cnBvc2U9InNvdXJjZSIgdmFyaWFibGU9ImJpMzU5MiIvPgogICAgICAgICAgICA8SW50ZXJhY3Rpb25FbGVtZW50UmVmZXJlbmNlIHJlZj0idmU0OTkyIiBwdXJwb3NlPSJ0YXJnZXQiIHZhcmlhYmxlPSJiaTg1NDMiLz4KICAgICAgICA8L0ludGVyYWN0aW9uPgogICAgICAgIDxJbnRlcmFjdGlvbiBuYW1lPSJpYTU4MjciIHR5cGU9ImZpbHRlciIgZGVyaXZlZD0idHJ1ZSI+CiAgICAgICAgICAgIDxJbnRlcmFjdGlvbkVsZW1lbnRSZWZlcmVuY2UgcmVmPSJ2ZTcyMyIgcHVycG9zZT0ic291cmNlIiB2YXJpYWJsZT0iYmk3MjgiLz4KICAgICAgICAgICAgPEludGVyYWN0aW9uRWxlbWVudFJlZmVyZW5jZSByZWY9InZlNTgyMyIgcHVycG9zZT0idGFyZ2V0IiB2YXJpYWJsZT0iYmk1OTE3Ii8+CiAgICAgICAgPC9JbnRlcmFjdGlvbj4KICAgICAgICA8SW50ZXJhY3Rpb24gbmFtZT0iaWE1ODI4IiB0eXBlPSJmaWx0ZXIiIGRlcml2ZWQ9InRydWUiPgogICAgICAgICAgICA8SW50ZXJhY3Rpb25FbGVtZW50UmVmZXJlbmNlIHJlZj0idmUzNTk2IiBwdXJwb3NlPSJzb3VyY2UiIHZhcmlhYmxlPSJiaTM1OTIiLz4KICAgICAgICAgICAgPEludGVyYWN0aW9uRWxlbWVudFJlZmVyZW5jZSByZWY9InZlNTgyMyIgcHVycG9zZT0idGFyZ2V0IiB2YXJpYWJsZT0iYmk4NTQ0Ii8+CiAgICAgICAgPC9JbnRlcmFjdGlvbj4KICAgICAgICA8SW50ZXJhY3Rpb24gbmFtZT0iaWE2NTYxIiB0eXBlPSJmaWx0ZXIiIGRlcml2ZWQ9InRydWUiPgogICAgICAgICAgICA8SW50ZXJhY3Rpb25FbGVtZW50UmVmZXJlbmNlIHJlZj0idmU2NDYyIiBwdXJwb3NlPSJzb3VyY2UiIHZhcmlhYmxlPSJiaTY0NTciLz4KICAgICAgICAgICAgPEludGVyYWN0aW9uRWxlbWVudFJlZmVyZW5jZSByZWY9InZlNjQ4MSIgcHVycG9zZT0idGFyZ2V0IiB2YXJpYWJsZT0iYmk4NTQ3Ii8+CiAgICAgICAgPC9JbnRlcmFjdGlvbj4KICAgICAgICA8SW50ZXJhY3Rpb24gbmFtZT0iaWE2NTYyIiB0eXBlPSJmaWx0ZXIiIGRlcml2ZWQ9InRydWUiPgogICAgICAgICAgICA8SW50ZXJhY3Rpb25FbGVtZW50UmVmZXJlbmNlIHJlZj0idmU2NDYyIiBwdXJwb3NlPSJzb3VyY2UiIHZhcmlhYmxlPSJiaTY0NTciLz4KICAgICAgICAgICAgPEludGVyYWN0aW9uRWxlbWVudFJlZmVyZW5jZSByZWY9InZlNjUwMCIgcHVycG9zZT0idGFyZ2V0IiB2YXJpYWJsZT0iYmk4NTQ5Ii8+CiAgICAgICAgPC9JbnRlcmFjdGlvbj4KICAgICAgICA8SW50ZXJhY3Rpb24gbmFtZT0iaWE2NTYzIiB0eXBlPSJmaWx0ZXIiIGRlcml2ZWQ9InRydWUiPgogICAgICAgICAgICA8SW50ZXJhY3Rpb25FbGVtZW50UmVmZXJlbmNlIHJlZj0idmU2NDYyIiBwdXJwb3NlPSJzb3VyY2UiIHZhcmlhYmxlPSJiaTY0NTciLz4KICAgICAgICAgICAgPEludGVyYWN0aW9uRWxlbWVudFJlZmVyZW5jZSByZWY9InZlNjUxOSIgcHVycG9zZT0idGFyZ2V0IiB2YXJpYWJsZT0iYmk4NTUxIi8+CiAgICAgICAgPC9JbnRlcmFjdGlvbj4KICAgICAgICA8SW50ZXJhY3Rpb24gbmFtZT0iaWE2NTY0IiB0eXBlPSJmaWx0ZXIiIGRlcml2ZWQ9InRydWUiPgogICAgICAgICAgICA8SW50ZXJhY3Rpb25FbGVtZW50UmVmZXJlbmNlIHJlZj0idmU2NDYyIiBwdXJwb3NlPSJzb3VyY2UiIHZhcmlhYmxlPSJiaTY0NTciLz4KICAgICAgICAgICAgPEludGVyYWN0aW9uRWxlbWVudFJlZmVyZW5jZSByZWY9InZlNjUzOCIgcHVycG9zZT0idGFyZ2V0IiB2YXJpYWJsZT0iYmk4NTUzIi8+CiAgICAgICAgPC9JbnRlcmFjdGlvbj4KICAgICAgICA8SW50ZXJhY3Rpb24gbmFtZT0iaWE2NTY1IiB0eXBlPSJmaWx0ZXIiIGRlcml2ZWQ9InRydWUiPgogICAgICAgICAgICA8SW50ZXJhY3Rpb25FbGVtZW50UmVmZXJlbmNlIHJlZj0idmU2NDYyIiBwdXJwb3NlPSJzb3VyY2UiIHZhcmlhYmxlPSJiaTY0NTciLz4KICAgICAgICAgICAgPEludGVyYWN0aW9uRWxlbWVudFJlZmVyZW5jZSByZWY9InZlNjU1MyIgcHVycG9zZT0idGFyZ2V0IiB2YXJpYWJsZT0iYmk4NTU0Ii8+CiAgICAgICAgPC9JbnRlcmFjdGlvbj4KICAgICAgICA8SW50ZXJhY3Rpb24gbmFtZT0iaWE2NTY2IiB0eXBlPSJmaWx0ZXIiIGRlcml2ZWQ9InRydWUiPgogICAgICAgICAgICA8SW50ZXJhY3Rpb25FbGVtZW50UmVmZXJlbmNlIHJlZj0idmU2NDY5IiBwdXJwb3NlPSJzb3VyY2UiIHZhcmlhYmxlPSJiaTY0NjQiLz4KICAgICAgICAgICAgPEludGVyYWN0aW9uRWxlbWVudFJlZmVyZW5jZSByZWY9InZlNjQ4MSIgcHVycG9zZT0idGFyZ2V0IiB2YXJpYWJsZT0iYmk4NTQ4Ii8+CiAgICAgICAgPC9JbnRlcmFjdGlvbj4KICAgICAgICA8SW50ZXJhY3Rpb24gbmFtZT0iaWE2NTY3IiB0eXBlPSJmaWx0ZXIiIGRlcml2ZWQ9InRydWUiPgogICAgICAgICAgICA8SW50ZXJhY3Rpb25FbGVtZW50UmVmZXJlbmNlIHJlZj0idmU2NDY5IiBwdXJwb3NlPSJzb3VyY2UiIHZhcmlhYmxlPSJiaTY0NjQiLz4KICAgICAgICAgICAgPEludGVyYWN0aW9uRWxlbWVudFJlZmVyZW5jZSByZWY9InZlNjUwMCIgcHVycG9zZT0idGFyZ2V0IiB2YXJpYWJsZT0iYmk4NTUwIi8+CiAgICAgICAgPC9JbnRlcmFjdGlvbj4KICAgICAgICA8SW50ZXJhY3Rpb24gbmFtZT0iaWE2NTY4IiB0eXBlPSJmaWx0ZXIiIGRlcml2ZWQ9InRydWUiPgogICAgICAgICAgICA8SW50ZXJhY3Rpb25FbGVtZW50UmVmZXJlbmNlIHJlZj0idmU2NDY5IiBwdXJwb3NlPSJzb3VyY2UiIHZhcmlhYmxlPSJiaTY0NjQiLz4KICAgICAgICAgICAgPEludGVyYWN0aW9uRWxlbWVudFJlZmVyZW5jZSByZWY9InZlNjUxOSIgcHVycG9zZT0idGFyZ2V0IiB2YXJpYWJsZT0iYmk4NTUyIi8+CiAgICAgICAgPC9JbnRlcmFjdGlvbj4KICAgICAgICA8SW50ZXJhY3Rpb24gbmFtZT0iaWE2NTY5IiB0eXBlPSJmaWx0ZXIiIGRlcml2ZWQ9InRydWUiPgogICAgICAgICAgICA8SW50ZXJhY3Rpb25FbGVtZW50UmVmZXJlbmNlIHJlZj0idmU2NDY5IiBwdXJwb3NlPSJzb3VyY2UiIHZhcmlhYmxlPSJiaTY0NjQiLz4KICAgICAgICAgICAgPEludGVyYWN0aW9uRWxlbWVudFJlZmVyZW5jZSByZWY9InZlNjUzOCIgcHVycG9zZT0idGFyZ2V0IiB2YXJpYWJsZT0iYmk2NTMzIi8+CiAgICAgICAgPC9JbnRlcmFjdGlvbj4KICAgICAgICA8SW50ZXJhY3Rpb24gbmFtZT0iaWE2NTcwIiB0eXBlPSJmaWx0ZXIiIGRlcml2ZWQ9InRydWUiPgogICAgICAgICAgICA8SW50ZXJhY3Rpb25FbGVtZW50UmVmZXJlbmNlIHJlZj0idmU2NDY5IiBwdXJwb3NlPSJzb3VyY2UiIHZhcmlhYmxlPSJiaTY0NjQiLz4KICAgICAgICAgICAgPEludGVyYWN0aW9uRWxlbWVudFJlZmVyZW5jZSByZWY9InZlNjU1MyIgcHVycG9zZT0idGFyZ2V0IiB2YXJpYWJsZT0iYmk4NTU1Ii8+CiAgICAgICAgPC9JbnRlcmFjdGlvbj4KICAgICAgICA8SW50ZXJhY3Rpb24gbmFtZT0iaWE2NTcxIiB0eXBlPSJmaWx0ZXIiIGRlcml2ZWQ9InRydWUiPgogICAgICAgICAgICA8SW50ZXJhY3Rpb25FbGVtZW50UmVmZXJlbmNlIHJlZj0idmU3MjMiIHB1cnBvc2U9InNvdXJjZSIgdmFyaWFibGU9ImJpNzI4Ii8+CiAgICAgICAgICAgIDxJbnRlcmFjdGlvbkVsZW1lbnRSZWZlcmVuY2UgcmVmPSJ2ZTY0NjIiIHB1cnBvc2U9InRhcmdldCIgdmFyaWFibGU9ImJpODU0NSIvPgogICAgICAgIDwvSW50ZXJhY3Rpb24+CiAgICAgICAgPEludGVyYWN0aW9uIG5hbWU9ImlhNjU3MiIgdHlwZT0iZmlsdGVyIiBkZXJpdmVkPSJ0cnVlIj4KICAgICAgICAgICAgPEludGVyYWN0aW9uRWxlbWVudFJlZmVyZW5jZSByZWY9InZlNzIzIiBwdXJwb3NlPSJzb3VyY2UiIHZhcmlhYmxlPSJiaTcyOCIvPgogICAgICAgICAgICA8SW50ZXJhY3Rpb25FbGVtZW50UmVmZXJlbmNlIHJlZj0idmU2NDgxIiBwdXJwb3NlPSJ0YXJnZXQiIHZhcmlhYmxlPSJiaTY0NzYiLz4KICAgICAgICA8L0ludGVyYWN0aW9uPgogICAgICAgIDxJbnRlcmFjdGlvbiBuYW1lPSJpYTY1NzMiIHR5cGU9ImZpbHRlciIgZGVyaXZlZD0idHJ1ZSI+CiAgICAgICAgICAgIDxJbnRlcmFjdGlvbkVsZW1lbnRSZWZlcmVuY2UgcmVmPSJ2ZTcyMyIgcHVycG9zZT0ic291cmNlIiB2YXJpYWJsZT0iYmk3MjgiLz4KICAgICAgICAgICAgPEludGVyYWN0aW9uRWxlbWVudFJlZmVyZW5jZSByZWY9InZlNjUwMCIgcHVycG9zZT0idGFyZ2V0IiB2YXJpYWJsZT0iYmk2NDk1Ii8+CiAgICAgICAgPC9JbnRlcmFjdGlvbj4KICAgICAgICA8SW50ZXJhY3Rpb24gbmFtZT0iaWE2NTc0IiB0eXBlPSJmaWx0ZXIiIGRlcml2ZWQ9InRydWUiPgogICAgICAgICAgICA8SW50ZXJhY3Rpb25FbGVtZW50UmVmZXJlbmNlIHJlZj0idmU3MjMiIHB1cnBvc2U9InNvdXJjZSIgdmFyaWFibGU9ImJpNzI4Ii8+CiAgICAgICAgICAgIDxJbnRlcmFjdGlvbkVsZW1lbnRSZWZlcmVuY2UgcmVmPSJ2ZTY1MTkiIHB1cnBvc2U9InRhcmdldCIgdmFyaWFibGU9ImJpNjUxNCIvPgogICAgICAgIDwvSW50ZXJhY3Rpb24+CiAgICAgICAgPEludGVyYWN0aW9uIG5hbWU9ImlhNjU3NSIgdHlwZT0iZmlsdGVyIiBkZXJpdmVkPSJ0cnVlIj4KICAgICAgICAgICAgPEludGVyYWN0aW9uRWxlbWVudFJlZmVyZW5jZSByZWY9InZlNzIzIiBwdXJwb3NlPSJzb3VyY2UiIHZhcmlhYmxlPSJiaTcyOCIvPgogICAgICAgICAgICA8SW50ZXJhY3Rpb25FbGVtZW50UmVmZXJlbmNlIHJlZj0idmU2NTM4IiBwdXJwb3NlPSJ0YXJnZXQiIHZhcmlhYmxlPSJiaTY1MzIiLz4KICAgICAgICA8L0ludGVyYWN0aW9uPgogICAgICAgIDxJbnRlcmFjdGlvbiBuYW1lPSJpYTY1NzYiIHR5cGU9ImZpbHRlciIgZGVyaXZlZD0idHJ1ZSI+CiAgICAgICAgICAgIDxJbnRlcmFjdGlvbkVsZW1lbnRSZWZlcmVuY2UgcmVmPSJ2ZTcyMyIgcHVycG9zZT0ic291cmNlIiB2YXJpYWJsZT0iYmk3MjgiLz4KICAgICAgICAgICAgPEludGVyYWN0aW9uRWxlbWVudFJlZmVyZW5jZSByZWY9InZlNjU1MyIgcHVycG9zZT0idGFyZ2V0IiB2YXJpYWJsZT0iYmk2NTQ3Ii8+CiAgICAgICAgPC9JbnRlcmFjdGlvbj4KICAgICAgICA8SW50ZXJhY3Rpb24gbmFtZT0iaWE2NTc3IiB0eXBlPSJmaWx0ZXIiIGRlcml2ZWQ9InRydWUiPgogICAgICAgICAgICA8SW50ZXJhY3Rpb25FbGVtZW50UmVmZXJlbmNlIHJlZj0idmU3MjMiIHB1cnBvc2U9InNvdXJjZSIgdmFyaWFibGU9ImJpNzI4Ii8+CiAgICAgICAgICAgIDxJbnRlcmFjdGlvbkVsZW1lbnRSZWZlcmVuY2UgcmVmPSJ2ZTY0NjkiIHB1cnBvc2U9InRhcmdldCIgdmFyaWFibGU9ImJpODU0NiIvPgogICAgICAgIDwvSW50ZXJhY3Rpb24+CiAgICAgICAgPEludGVyYWN0aW9uIG5hbWU9ImlhNjY5NyIgdHlwZT0iZmlsdGVyIiBkZXJpdmVkPSJ0cnVlIj4KICAgICAgICAgICAgPEludGVyYWN0aW9uRWxlbWVudFJlZmVyZW5jZSByZWY9InZlNjYwNSIgcHVycG9zZT0ic291cmNlIiB2YXJpYWJsZT0iYmk2NjAwIi8+CiAgICAgICAgICAgIDxJbnRlcmFjdGlvbkVsZW1lbnRSZWZlcmVuY2UgcmVmPSJ2ZTY2MjMiIHB1cnBvc2U9InRhcmdldCIgdmFyaWFibGU9ImJpODU1NyIvPgogICAgICAgIDwvSW50ZXJhY3Rpb24+CiAgICAgICAgPEludGVyYWN0aW9uIG5hbWU9ImlhNjY5OCIgdHlwZT0iZmlsdGVyIiBkZXJpdmVkPSJ0cnVlIj4KICAgICAgICAgICAgPEludGVyYWN0aW9uRWxlbWVudFJlZmVyZW5jZSByZWY9InZlNjYwNSIgcHVycG9zZT0ic291cmNlIiB2YXJpYWJsZT0iYmk2NjAwIi8+CiAgICAgICAgICAgIDxJbnRlcmFjdGlvbkVsZW1lbnRSZWZlcmVuY2UgcmVmPSJ2ZTY2MzIiIHB1cnBvc2U9InRhcmdldCIgdmFyaWFibGU9ImJpODU1OCIvPgogICAgICAgIDwvSW50ZXJhY3Rpb24+CiAgICAgICAgPEludGVyYWN0aW9uIG5hbWU9ImlhNjY5OSIgdHlwZT0iZmlsdGVyIiBkZXJpdmVkPSJ0cnVlIj4KICAgICAgICAgICAgPEludGVyYWN0aW9uRWxlbWVudFJlZmVyZW5jZSByZWY9InZlNjYwNSIgcHVycG9zZT0ic291cmNlIiB2YXJpYWJsZT0iYmk2NjAwIi8+CiAgICAgICAgICAgIDxJbnRlcmFjdGlvbkVsZW1lbnRSZWZlcmVuY2UgcmVmPSJ2ZTY2NDUiIHB1cnBvc2U9InRhcmdldCIgdmFyaWFibGU9ImJpODU1OSIvPgogICAgICAgIDwvSW50ZXJhY3Rpb24+CiAgICAgICAgPEludGVyYWN0aW9uIG5hbWU9ImlhNjcwMCIgdHlwZT0iZmlsdGVyIiBkZXJpdmVkPSJ0cnVlIj4KICAgICAgICAgICAgPEludGVyYWN0aW9uRWxlbWVudFJlZmVyZW5jZSByZWY9InZlNjYwNSIgcHVycG9zZT0ic291cmNlIiB2YXJpYWJsZT0iYmk2NjAwIi8+CiAgICAgICAgICAgIDxJbnRlcmFjdGlvbkVsZW1lbnRSZWZlcmVuY2UgcmVmPSJ2ZTY2NTciIHB1cnBvc2U9InRhcmdldCIgdmFyaWFibGU9ImJpODU2MCIvPgogICAgICAgIDwvSW50ZXJhY3Rpb24+CiAgICAgICAgPEludGVyYWN0aW9uIG5hbWU9ImlhNjcwMSIgdHlwZT0iZmlsdGVyIiBkZXJpdmVkPSJ0cnVlIj4KICAgICAgICAgICAgPEludGVyYWN0aW9uRWxlbWVudFJlZmVyZW5jZSByZWY9InZlNjYwNSIgcHVycG9zZT0ic291cmNlIiB2YXJpYWJsZT0iYmk2NjAwIi8+CiAgICAgICAgICAgIDxJbnRlcmFjdGlvbkVsZW1lbnRSZWZlcmVuY2UgcmVmPSJ2ZTY2NjkiIHB1cnBvc2U9InRhcmdldCIgdmFyaWFibGU9ImJpODU2MiIvPgogICAgICAgIDwvSW50ZXJhY3Rpb24+CiAgICAgICAgPEludGVyYWN0aW9uIG5hbWU9ImlhNjcwMiIgdHlwZT0iZmlsdGVyIiBkZXJpdmVkPSJ0cnVlIj4KICAgICAgICAgICAgPEludGVyYWN0aW9uRWxlbWVudFJlZmVyZW5jZSByZWY9InZlNjYwNSIgcHVycG9zZT0ic291cmNlIiB2YXJpYWJsZT0iYmk2NjAwIi8+CiAgICAgICAgICAgIDxJbnRlcmFjdGlvbkVsZW1lbnRSZWZlcmVuY2UgcmVmPSJ2ZTY2ODAiIHB1cnBvc2U9InRhcmdldCIgdmFyaWFibGU9ImJpODU2NCIvPgogICAgICAgIDwvSW50ZXJhY3Rpb24+CiAgICAgICAgPEludGVyYWN0aW9uIG5hbWU9ImlhNjcwMyIgdHlwZT0iZmlsdGVyIiBkZXJpdmVkPSJ0cnVlIj4KICAgICAgICAgICAgPEludGVyYWN0aW9uRWxlbWVudFJlZmVyZW5jZSByZWY9InZlNjYwNSIgcHVycG9zZT0ic291cmNlIiB2YXJpYWJsZT0iYmk2NjAwIi8+CiAgICAgICAgICAgIDxJbnRlcmFjdGlvbkVsZW1lbnRSZWZlcmVuY2UgcmVmPSJ2ZTY2OTIiIHB1cnBvc2U9InRhcmdldCIgdmFyaWFibGU9ImJpODU2NSIvPgogICAgICAgIDwvSW50ZXJhY3Rpb24+CiAgICAgICAgPEludGVyYWN0aW9uIG5hbWU9ImlhNjcwNCIgdHlwZT0iZmlsdGVyIiBkZXJpdmVkPSJ0cnVlIj4KICAgICAgICAgICAgPEludGVyYWN0aW9uRWxlbWVudFJlZmVyZW5jZSByZWY9InZlNzIzIiBwdXJwb3NlPSJzb3VyY2UiIHZhcmlhYmxlPSJiaTcyOCIvPgogICAgICAgICAgICA8SW50ZXJhY3Rpb25FbGVtZW50UmVmZXJlbmNlIHJlZj0idmU2NjA1IiBwdXJwb3NlPSJ0YXJnZXQiIHZhcmlhYmxlPSJiaTg1NTYiLz4KICAgICAgICA8L0ludGVyYWN0aW9uPgogICAgICAgIDxJbnRlcmFjdGlvbiBuYW1lPSJpYTY3MDUiIHR5cGU9ImZpbHRlciIgZGVyaXZlZD0idHJ1ZSI+CiAgICAgICAgICAgIDxJbnRlcmFjdGlvbkVsZW1lbnRSZWZlcmVuY2UgcmVmPSJ2ZTcyMyIgcHVycG9zZT0ic291cmNlIiB2YXJpYWJsZT0iYmk3MjgiLz4KICAgICAgICAgICAgPEludGVyYWN0aW9uRWxlbWVudFJlZmVyZW5jZSByZWY9InZlNjYyMyIgcHVycG9zZT0idGFyZ2V0IiB2YXJpYWJsZT0iYmk2NjA3Ii8+CiAgICAgICAgPC9JbnRlcmFjdGlvbj4KICAgICAgICA8SW50ZXJhY3Rpb24gbmFtZT0iaWE2NzA2IiB0eXBlPSJmaWx0ZXIiIGRlcml2ZWQ9InRydWUiPgogICAgICAgICAgICA8SW50ZXJhY3Rpb25FbGVtZW50UmVmZXJlbmNlIHJlZj0idmU3MjMiIHB1cnBvc2U9InNvdXJjZSIgdmFyaWFibGU9ImJpNzI4Ii8+CiAgICAgICAgICAgIDxJbnRlcmFjdGlvbkVsZW1lbnRSZWZlcmVuY2UgcmVmPSJ2ZTY2MzIiIHB1cnBvc2U9InRhcmdldCIgdmFyaWFibGU9ImJpNjYyNSIvPgogICAgICAgIDwvSW50ZXJhY3Rpb24+CiAgICAgICAgPEludGVyYWN0aW9uIG5hbWU9ImlhNjcwNyIgdHlwZT0iZmlsdGVyIiBkZXJpdmVkPSJ0cnVlIj4KICAgICAgICAgICAgPEludGVyYWN0aW9uRWxlbWVudFJlZmVyZW5jZSByZWY9InZlNzIzIiBwdXJwb3NlPSJzb3VyY2UiIHZhcmlhYmxlPSJiaTcyOCIvPgogICAgICAgICAgICA8SW50ZXJhY3Rpb25FbGVtZW50UmVmZXJlbmNlIHJlZj0idmU2NjQ1IiBwdXJwb3NlPSJ0YXJnZXQiIHZhcmlhYmxlPSJiaTY2NDAiLz4KICAgICAgICA8L0ludGVyYWN0aW9uPgogICAgICAgIDxJbnRlcmFjdGlvbiBuYW1lPSJpYTY3MDgiIHR5cGU9ImZpbHRlciIgZGVyaXZlZD0idHJ1ZSI+CiAgICAgICAgICAgIDxJbnRlcmFjdGlvbkVsZW1lbnRSZWZlcmVuY2UgcmVmPSJ2ZTcyMyIgcHVycG9zZT0ic291cmNlIiB2YXJpYWJsZT0iYmk3MjgiLz4KICAgICAgICAgICAgPEludGVyYWN0aW9uRWxlbWVudFJlZmVyZW5jZSByZWY9InZlNjY1NyIgcHVycG9zZT0idGFyZ2V0IiB2YXJpYWJsZT0iYmk4NTYxIi8+CiAgICAgICAgPC9JbnRlcmFjdGlvbj4KICAgICAgICA8SW50ZXJhY3Rpb24gbmFtZT0iaWE2NzA5IiB0eXBlPSJmaWx0ZXIiIGRlcml2ZWQ9InRydWUiPgogICAgICAgICAgICA8SW50ZXJhY3Rpb25FbGVtZW50UmVmZXJlbmNlIHJlZj0idmU3MjMiIHB1cnBvc2U9InNvdXJjZSIgdmFyaWFibGU9ImJpNzI4Ii8+CiAgICAgICAgICAgIDxJbnRlcmFjdGlvbkVsZW1lbnRSZWZlcmVuY2UgcmVmPSJ2ZTY2NjkiIHB1cnBvc2U9InRhcmdldCIgdmFyaWFibGU9ImJpODU2MyIvPgogICAgICAgIDwvSW50ZXJhY3Rpb24+CiAgICAgICAgPEludGVyYWN0aW9uIG5hbWU9ImlhNjcxMCIgdHlwZT0iZmlsdGVyIiBkZXJpdmVkPSJ0cnVlIj4KICAgICAgICAgICAgPEludGVyYWN0aW9uRWxlbWVudFJlZmVyZW5jZSByZWY9InZlNzIzIiBwdXJwb3NlPSJzb3VyY2UiIHZhcmlhYmxlPSJiaTcyOCIvPgogICAgICAgICAgICA8SW50ZXJhY3Rpb25FbGVtZW50UmVmZXJlbmNlIHJlZj0idmU2NjgwIiBwdXJwb3NlPSJ0YXJnZXQiIHZhcmlhYmxlPSJiaTY2NzIiLz4KICAgICAgICA8L0ludGVyYWN0aW9uPgogICAgICAgIDxJbnRlcmFjdGlvbiBuYW1lPSJpYTY3MTEiIHR5cGU9ImZpbHRlciIgZGVyaXZlZD0idHJ1ZSI+CiAgICAgICAgICAgIDxJbnRlcmFjdGlvbkVsZW1lbnRSZWZlcmVuY2UgcmVmPSJ2ZTcyMyIgcHVycG9zZT0ic291cmNlIiB2YXJpYWJsZT0iYmk3MjgiLz4KICAgICAgICAgICAgPEludGVyYWN0aW9uRWxlbWVudFJlZmVyZW5jZSByZWY9InZlNjY5MiIgcHVycG9zZT0idGFyZ2V0IiB2YXJpYWJsZT0iYmk4NTY2Ii8+CiAgICAgICAgPC9JbnRlcmFjdGlvbj4KICAgICAgICA8SW50ZXJhY3Rpb24gbmFtZT0iaWE2OTUxIiB0eXBlPSJmaWx0ZXIiIGRlcml2ZWQ9InRydWUiPgogICAgICAgICAgICA8SW50ZXJhY3Rpb25FbGVtZW50UmVmZXJlbmNlIHJlZj0idmU3MjMiIHB1cnBvc2U9InNvdXJjZSIgdmFyaWFibGU9ImJpNzI4Ii8+CiAgICAgICAgICAgIDxJbnRlcmFjdGlvbkVsZW1lbnRSZWZlcmVuY2UgcmVmPSJ2ZTY5NDAiIHB1cnBvc2U9InRhcmdldCIgdmFyaWFibGU9ImJpODU2NyIvPgogICAgICAgIDwvSW50ZXJhY3Rpb24+CiAgICAgICAgPEludGVyYWN0aW9uIG5hbWU9ImlhNjk1NyIgdHlwZT0iZmlsdGVyIiBkZXJpdmVkPSJ0cnVlIj4KICAgICAgICAgICAgPEludGVyYWN0aW9uRWxlbWVudFJlZmVyZW5jZSByZWY9InZlNzIzIiBwdXJwb3NlPSJzb3VyY2UiIHZhcmlhYmxlPSJiaTcyOCIvPgogICAgICAgICAgICA8SW50ZXJhY3Rpb25FbGVtZW50UmVmZXJlbmNlIHJlZj0idmU2OTUzIiBwdXJwb3NlPSJ0YXJnZXQiIHZhcmlhYmxlPSJiaTg1NjgiLz4KICAgICAgICA8L0ludGVyYWN0aW9uPgogICAgICAgIDxJbnRlcmFjdGlvbiBuYW1lPSJpYTY5NjYiIHR5cGU9ImZpbHRlciIgZGVyaXZlZD0idHJ1ZSI+CiAgICAgICAgICAgIDxJbnRlcmFjdGlvbkVsZW1lbnRSZWZlcmVuY2UgcmVmPSJ2ZTY5NDAiIHB1cnBvc2U9InNvdXJjZSIgdmFyaWFibGU9ImJpNjkzNCIvPgogICAgICAgICAgICA8SW50ZXJhY3Rpb25FbGVtZW50UmVmZXJlbmNlIHJlZj0idmU2OTUzIiBwdXJwb3NlPSJ0YXJnZXQiIHZhcmlhYmxlPSJiaTg1NjkiLz4KICAgICAgICA8L0ludGVyYWN0aW9uPgogICAgICAgIDxJbnRlcmFjdGlvbiBuYW1lPSJpYTcwOTgiIHR5cGU9ImZpbHRlciIgZGVyaXZlZD0idHJ1ZSI+CiAgICAgICAgICAgIDxJbnRlcmFjdGlvbkVsZW1lbnRSZWZlcmVuY2UgcmVmPSJ2ZTcyMyIgcHVycG9zZT0ic291cmNlIiB2YXJpYWJsZT0iYmk3MjgiLz4KICAgICAgICAgICAgPEludGVyYWN0aW9uRWxlbWVudFJlZmVyZW5jZSByZWY9InZlNzA3NSIgcHVycG9zZT0idGFyZ2V0IiB2YXJpYWJsZT0iYmk4NTcwIi8+CiAgICAgICAgPC9JbnRlcmFjdGlvbj4KICAgICAgICA8SW50ZXJhY3Rpb24gbmFtZT0iaWE3MjI4IiB0eXBlPSJmaWx0ZXIiIGRlcml2ZWQ9InRydWUiPgogICAgICAgICAgICA8SW50ZXJhY3Rpb25FbGVtZW50UmVmZXJlbmNlIHJlZj0idmU3MjMiIHB1cnBvc2U9InNvdXJjZSIgdmFyaWFibGU9ImJpNzI4Ii8+CiAgICAgICAgICAgIDxJbnRlcmFjdGlvbkVsZW1lbnRSZWZlcmVuY2UgcmVmPSJ2ZTcyMjIiIHB1cnBvc2U9InRhcmdldCIgdmFyaWFibGU9ImJpODU3MSIvPgogICAgICAgIDwvSW50ZXJhY3Rpb24+CiAgICAgICAgPEludGVyYWN0aW9uIG5hbWU9ImlhNzIyOSIgdHlwZT0iZmlsdGVyIiBkZXJpdmVkPSJ0cnVlIj4KICAgICAgICAgICAgPEludGVyYWN0aW9uRWxlbWVudFJlZmVyZW5jZSByZWY9InZlNzA3NSIgcHVycG9zZT0ic291cmNlIiB2YXJpYWJsZT0iYmk3MDcwIi8+CiAgICAgICAgICAgIDxJbnRlcmFjdGlvbkVsZW1lbnRSZWZlcmVuY2UgcmVmPSJ2ZTcyMjIiIHB1cnBvc2U9InRhcmdldCIgdmFyaWFibGU9ImJpODU3MiIvPgogICAgICAgIDwvSW50ZXJhY3Rpb24+CiAgICAgICAgPEludGVyYWN0aW9uIG5hbWU9ImlhMTcyOCIgdHlwZT0iZmlsdGVyIiBkZXJpdmVkPSJ0cnVlIj4KICAgICAgICAgICAgPEludGVyYWN0aW9uRWxlbWVudFJlZmVyZW5jZSByZWY9InZlNzIzIiBwdXJwb3NlPSJzb3VyY2UiIHZhcmlhYmxlPSJiaTcyOCIvPgogICAgICAgICAgICA8SW50ZXJhY3Rpb25FbGVtZW50UmVmZXJlbmNlIHJlZj0idmUxMDcyIiBwdXJwb3NlPSJ0YXJnZXQiIHZhcmlhYmxlPSJiaTE2NzIiLz4KICAgICAgICA8L0ludGVyYWN0aW9uPgogICAgICAgIDxJbnRlcmFjdGlvbiBuYW1lPSJpYTM1NTMiIHR5cGU9ImZpbHRlciIgZGVyaXZlZD0idHJ1ZSI+CiAgICAgICAgICAgIDxJbnRlcmFjdGlvbkVsZW1lbnRSZWZlcmVuY2UgcmVmPSJ2ZTM1NDAiIHB1cnBvc2U9InNvdXJjZSIgdmFyaWFibGU9ImJpMzUzNiIvPgogICAgICAgICAgICA8SW50ZXJhY3Rpb25FbGVtZW50UmVmZXJlbmNlIHJlZj0idmUxMDcyIiBwdXJwb3NlPSJ0YXJnZXQiIHZhcmlhYmxlPSJiaTg1NzMiLz4KICAgICAgICA8L0ludGVyYWN0aW9uPgogICAgPC9JbnRlcmFjdGlvbnM+CiAgICA8TWVkaWFTY2hlbWVzPgogICAgICAgIDxNZWRpYVNjaGVtZSBuYW1lPSJtczEiPgogICAgICAgICAgICA8QmFzZVN0eWxlc2hlZXRSZXNvdXJjZSB0aGVtZT0ibWFyaW5lIiBmaWxlPSJiYXNlbXMxLmNzcyIvPgogICAgICAgICAgICA8U3R5bGVzaGVldEZpbGUgZmlsZT0ibXMxLmNzcyIvPgogICAgICAgIDwvTWVkaWFTY2hlbWU+CiAgICA8L01lZGlhU2NoZW1lcz4KICAgIDxNZWRpYVRhcmdldHM+CiAgICAgICAgPE1lZGlhVGFyZ2V0IG5hbWU9Im10MiIgc2NoZW1lPSJtczEiIHdpbmRvd1NpemU9ImRlZmF1bHQiLz4KICAgICAgICA8TWVkaWFUYXJnZXQgbmFtZT0ibXQzIiBzY2hlbWU9Im1zMSIgd2luZG93U2l6ZT0ic21hbGwiLz4KICAgICAgICA8TWVkaWFUYXJnZXQgbmFtZT0ibXQ0IiBzY2hlbWU9Im1zMSIgd2luZG93U2l6ZT0ibWVkaXVtIi8+CiAgICAgICAgPE1lZGlhVGFyZ2V0IG5hbWU9Im10NSIgc2NoZW1lPSJtczEiIHdpbmRvd1NpemU9ImxhcmdlIi8+CiAgICA8L01lZGlhVGFyZ2V0cz4KICAgIDxQcm9wZXJ0aWVzPgogICAgICAgIDxQcm9wZXJ0eSBrZXk9Imxhc3RTZWN0aW9uIj52aTY8L1Byb3BlcnR5PgogICAgICAgIDxQcm9wZXJ0eSBrZXk9ImRpc3BsYXlEYXRhU291cmNlIj5kczM0PC9Qcm9wZXJ0eT4KICAgICAgICA8UHJvcGVydHkga2V5PSJSZXBvcnRQYWNrYWdlc1NlcnZpY2VWZXJzaW9uIj5TQVMgUmVwb3J0IFBhY2thZ2VzIFNlcnZpY2UgOC41PC9Qcm9wZXJ0eT4KICAgICAgICA8UHJvcGVydHkga2V5PSJSZXBvcnREYXRhU2VydmljZVZlcnNpb24iPlNBUyBSZXBvcnQgRGF0YSBTZXJ2aWNlIDguNTwvUHJvcGVydHk+CiAgICA8L1Byb3BlcnRpZXM+CiAgICA8RGF0YVNvdXJjZU1hcHBpbmdzPgogICAgICAgIDxJbnRlcm5hbERhdGFTb3VyY2VNYXBwaW5nIG5hbWU9ImRtMTcxNSIgc291cmNlPSJkczIzIiB0YXJnZXQ9ImRzMzQiPgogICAgICAgICAgICA8SW50ZXJuYWxDb2x1bW5NYXBwaW5nIHNvdXJjZT0iYmkyOSIgdGFyZ2V0PSJiaTQzIi8+CiAgICAgICAgPC9JbnRlcm5hbERhdGFTb3VyY2VNYXBwaW5nPgogICAgICAgIDxJbnRlcm5hbERhdGFTb3VyY2VNYXBwaW5nIG5hbWU9ImRtMzQ1MiIgc291cmNlPSJkczg1MSIgdGFyZ2V0PSJkczM0Ij4KICAgICAgICAgICAgPEludGVybmFsQ29sdW1uTWFwcGluZyBzb3VyY2U9ImJpODczIiB0YXJnZXQ9ImJpNDMiLz4KICAgICAgICAgICAgPEludGVybmFsQ29sdW1uTWFwcGluZyBzb3VyY2U9ImJpOTI0IiB0YXJnZXQ9ImJpNjQiLz4KICAgICAgICA8L0ludGVybmFsRGF0YVNvdXJjZU1hcHBpbmc+CiAgICAgICAgPEludGVybmFsRGF0YVNvdXJjZU1hcHBpbmcgbmFtZT0iZG0zNDU0IiBzb3VyY2U9ImRzODUxIiB0YXJnZXQ9ImRzMjEzOCI+CiAgICAgICAgICAgIDxJbnRlcm5hbENvbHVtbk1hcHBpbmcgc291cmNlPSJiaTkyNCIgdGFyZ2V0PSJiaTIxNTMiLz4KICAgICAgICAgICAgPEludGVybmFsQ29sdW1uTWFwcGluZyBzb3VyY2U9ImJpODczIiB0YXJnZXQ9ImJpMjE0MyIvPgogICAgICAgIDwvSW50ZXJuYWxEYXRhU291cmNlTWFwcGluZz4KICAgICAgICA8SW50ZXJuYWxEYXRhU291cmNlTWFwcGluZyBuYW1lPSJkbTE3MTYiIHNvdXJjZT0iZHMyMyIgdGFyZ2V0PSJkczcwIj4KICAgICAgICAgICAgPEludGVybmFsQ29sdW1uTWFwcGluZyBzb3VyY2U9ImJpMjkiIHRhcmdldD0iYmk4MCIvPgogICAgICAgIDwvSW50ZXJuYWxEYXRhU291cmNlTWFwcGluZz4KICAgICAgICA8SW50ZXJuYWxEYXRhU291cmNlTWFwcGluZyBuYW1lPSJkbTM0NTMiIHNvdXJjZT0iZHM4NTEiIHRhcmdldD0iZHM3MCI+CiAgICAgICAgICAgIDxJbnRlcm5hbENvbHVtbk1hcHBpbmcgc291cmNlPSJiaTkyNCIgdGFyZ2V0PSJiaTEwODciLz4KICAgICAgICAgICAgPEludGVybmFsQ29sdW1uTWFwcGluZyBzb3VyY2U9ImJpODczIiB0YXJnZXQ9ImJpODAiLz4KICAgICAgICA8L0ludGVybmFsRGF0YVNvdXJjZU1hcHBpbmc+CiAgICAgICAgPEludGVybmFsRGF0YVNvdXJjZU1hcHBpbmcgbmFtZT0iZG0xNzE3IiBzb3VyY2U9ImRzODUxIiB0YXJnZXQ9ImRzMjMiPgogICAgICAgICAgICA8SW50ZXJuYWxDb2x1bW5NYXBwaW5nIHNvdXJjZT0iYmk4NzMiIHRhcmdldD0iYmkyOSIvPgogICAgICAgICAgICA8SW50ZXJuYWxDb2x1bW5NYXBwaW5nIHNvdXJjZT0iYmk5MjQiIHRhcmdldD0iYmkzMSIvPgogICAgICAgIDwvSW50ZXJuYWxEYXRhU291cmNlTWFwcGluZz4KICAgICAgICA8SW50ZXJuYWxEYXRhU291cmNlTWFwcGluZyBuYW1lPSJkbTQ1NDYiIHNvdXJjZT0iZHMyMjEyIiB0YXJnZXQ9ImRzMjMiPgogICAgICAgICAgICA8SW50ZXJuYWxDb2x1bW5NYXBwaW5nIHNvdXJjZT0iYmk0NjY4IiB0YXJnZXQ9ImJpMjkiLz4KICAgICAgICA8L0ludGVybmFsRGF0YVNvdXJjZU1hcHBpbmc+CiAgICAgICAgPEludGVybmFsRGF0YVNvdXJjZU1hcHBpbmcgbmFtZT0iZG00NjY2IiBzb3VyY2U9ImRzMjIxMiIgdGFyZ2V0PSJkczM0Ij4KICAgICAgICAgICAgPEludGVybmFsQ29sdW1uTWFwcGluZyBzb3VyY2U9ImJpMjIyNCIgdGFyZ2V0PSJiaTQ3Ii8+CiAgICAgICAgPC9JbnRlcm5hbERhdGFTb3VyY2VNYXBwaW5nPgogICAgICAgIDxJbnRlcm5hbERhdGFTb3VyY2VNYXBwaW5nIG5hbWU9ImRtMzQ1NSIgc291cmNlPSJkczIyMTIiIHRhcmdldD0iZHM4NTEiPgogICAgICAgICAgICA8SW50ZXJuYWxDb2x1bW5NYXBwaW5nIHNvdXJjZT0iYmk0NTQ5IiB0YXJnZXQ9ImJpOTI0Ii8+CiAgICAgICAgICAgIDxJbnRlcm5hbENvbHVtbk1hcHBpbmcgc291cmNlPSJiaTQ2NjgiIHRhcmdldD0iYmk4NzMiLz4KICAgICAgICA8L0ludGVybmFsRGF0YVNvdXJjZU1hcHBpbmc+CiAgICAgICAgPEludGVybmFsRGF0YVNvdXJjZU1hcHBpbmcgbmFtZT0iZG00NjY3IiBzb3VyY2U9ImRzMjIxMiIgdGFyZ2V0PSJkczIxMzgiPgogICAgICAgICAgICA8SW50ZXJuYWxDb2x1bW5NYXBwaW5nIHNvdXJjZT0iYmkyMjUxIiB0YXJnZXQ9ImJpMjE1MCIvPgogICAgICAgIDwvSW50ZXJuYWxEYXRhU291cmNlTWFwcGluZz4KICAgICAgICA8SW50ZXJuYWxEYXRhU291cmNlTWFwcGluZyBuYW1lPSJkbTE3MTQiIHNvdXJjZT0iZHM3IiB0YXJnZXQ9ImRzMjMiPgogICAgICAgICAgICA8SW50ZXJuYWxDb2x1bW5NYXBwaW5nIHNvdXJjZT0iYmkxMCIgdGFyZ2V0PSJiaTI5Ii8+CiAgICAgICAgPC9JbnRlcm5hbERhdGFTb3VyY2VNYXBwaW5nPgogICAgICAgIDxJbnRlcm5hbERhdGFTb3VyY2VNYXBwaW5nIG5hbWU9ImRtMzQ1MSIgc291cmNlPSJkczciIHRhcmdldD0iZHM4NTEiPgogICAgICAgICAgICA8SW50ZXJuYWxDb2x1bW5NYXBwaW5nIHNvdXJjZT0iYmkxOSIgdGFyZ2V0PSJiaTkyNCIvPgogICAgICAgICAgICA8SW50ZXJuYWxDb2x1bW5NYXBwaW5nIHNvdXJjZT0iYmkxMCIgdGFyZ2V0PSJiaTg3MyIvPgogICAgICAgIDwvSW50ZXJuYWxEYXRhU291cmNlTWFwcGluZz4KICAgIDwvRGF0YVNvdXJjZU1hcHBpbmdzPgogICAgPEdyb3VwaW5ncz4KICAgICAgICA8R3JvdXBpbmcgbmFtZT0iZ3I2MTYiIG91dHB1dFR5cGU9InN0cmluZyI+CiAgICAgICAgICAgIDxHcm91cGluZ1ZhcmlhYmxlcz4KICAgICAgICAgICAgICAgIDxHcm91cGluZ1ZhcmlhYmxlIHR5cGU9ImRvdWJsZSIgdmFyaWFibGU9InZhcjYxNSIvPgogICAgICAgICAgICA8L0dyb3VwaW5nVmFyaWFibGVzPgogICAgICAgICAgICA8R3JvdXA+CiAgICAgICAgICAgICAgICA8VmFsdWVFeHByZXNzaW9uPicwIC0gMSBZJzwvVmFsdWVFeHByZXNzaW9uPgogICAgICAgICAgICAgICAgPFRlc3RFeHByZXNzaW9uPmJldHdlZW4oJHt2YXI2MTUscmF3fSwwLDMpPC9UZXN0RXhwcmVzc2lvbj4KICAgICAgICAgICAgPC9Hcm91cD4KICAgICAgICAgICAgPEdyb3VwPgogICAgICAgICAgICAgICAgPFZhbHVlRXhwcmVzc2lvbj4nMSAtIDIgWSc8L1ZhbHVlRXhwcmVzc2lvbj4KICAgICAgICAgICAgICAgIDxUZXN0RXhwcmVzc2lvbj5iZXR3ZWVuKCR7dmFyNjE1LHJhd30sNCw3KTwvVGVzdEV4cHJlc3Npb24+CiAgICAgICAgICAgIDwvR3JvdXA+CiAgICAgICAgICAgIDxHcm91cD4KICAgICAgICAgICAgICAgIDxWYWx1ZUV4cHJlc3Npb24+JzIgLSAzIFknPC9WYWx1ZUV4cHJlc3Npb24+CiAgICAgICAgICAgICAgICA8VGVzdEV4cHJlc3Npb24+YmV0d2Vlbigke3ZhcjYxNSxyYXd9LDgsMTEpPC9UZXN0RXhwcmVzc2lvbj4KICAgICAgICAgICAgPC9Hcm91cD4KICAgICAgICAgICAgPEdyb3VwPgogICAgICAgICAgICAgICAgPFZhbHVlRXhwcmVzc2lvbj4nMyAtIDQgWSc8L1ZhbHVlRXhwcmVzc2lvbj4KICAgICAgICAgICAgICAgIDxUZXN0RXhwcmVzc2lvbj5iZXR3ZWVuKCR7dmFyNjE1LHJhd30sMTIsMTUpPC9UZXN0RXhwcmVzc2lvbj4KICAgICAgICAgICAgPC9Hcm91cD4KICAgICAgICAgICAgPEdyb3VwPgogICAgICAgICAgICAgICAgPFZhbHVlRXhwcmVzc2lvbj4nNCAtIDUgWSc8L1ZhbHVlRXhwcmVzc2lvbj4KICAgICAgICAgICAgICAgIDxUZXN0RXhwcmVzc2lvbj5iZXR3ZWVuKCR7dmFyNjE1LHJhd30sMTYsMTkpPC9UZXN0RXhwcmVzc2lvbj4KICAgICAgICAgICAgPC9Hcm91cD4KICAgICAgICAgICAgPEdyb3VwPgogICAgICAgICAgICAgICAgPFZhbHVlRXhwcmVzc2lvbj4nNSAtIDEwIFknPC9WYWx1ZUV4cHJlc3Npb24+CiAgICAgICAgICAgICAgICA8VGVzdEV4cHJlc3Npb24+YmV0d2Vlbigke3ZhcjYxNSxyYXd9LDIwLDM5KTwvVGVzdEV4cHJlc3Npb24+CiAgICAgICAgICAgIDwvR3JvdXA+CiAgICAgICAgICAgIDxHcm91cD4KICAgICAgICAgICAgICAgIDxWYWx1ZUV4cHJlc3Npb24+JzEwKyBZJzwvVmFsdWVFeHByZXNzaW9uPgogICAgICAgICAgICAgICAgPFRlc3RFeHByZXNzaW9uPmJldHdlZW4oJHt2YXI2MTUscmF3fSw0MCw5OTk5OSk8L1Rlc3RFeHByZXNzaW9uPgogICAgICAgICAgICA8L0dyb3VwPgogICAgICAgICAgICA8T3RoZXI+CiAgICAgICAgICAgICAgICA8VmFsdWVFeHByZXNzaW9uPidPdGhlcic8L1ZhbHVlRXhwcmVzc2lvbj4KICAgICAgICAgICAgPC9PdGhlcj4KICAgICAgICA8L0dyb3VwaW5nPgogICAgICAgIDxHcm91cGluZyBuYW1lPSJncjE0NDAiIG91dHB1dFR5cGU9InN0cmluZyI+CiAgICAgICAgICAgIDxHcm91cGluZ1ZhcmlhYmxlcz4KICAgICAgICAgICAgICAgIDxHcm91cGluZ1ZhcmlhYmxlIHR5cGU9ImRvdWJsZSIgdmFyaWFibGU9InZhcjE0MzkiLz4KICAgICAgICAgICAgPC9Hcm91cGluZ1ZhcmlhYmxlcz4KICAgICAgICAgICAgPEdyb3VwPgogICAgICAgICAgICAgICAgPFZhbHVlRXhwcmVzc2lvbj4nJmd0OzAgLSAmbHQ7PTEwMCwwMDAnPC9WYWx1ZUV4cHJlc3Npb24+CiAgICAgICAgICAgICAgICA8VGVzdEV4cHJlc3Npb24+YmV0d2Vlbigke3ZhcjE0MzkscmF3fSwtMTAwMDAwLDApPC9UZXN0RXhwcmVzc2lvbj4KICAgICAgICAgICAgPC9Hcm91cD4KICAgICAgICAgICAgPEdyb3VwPgogICAgICAgICAgICAgICAgPFZhbHVlRXhwcmVzc2lvbj4nJmd0OzEwMCwwMDAgLSAmbHQ7PTMwMCwwMDAnPC9WYWx1ZUV4cHJlc3Npb24+CiAgICAgICAgICAgICAgICA8VGVzdEV4cHJlc3Npb24+YmV0d2Vlbigke3ZhcjE0MzkscmF3fSwtMzAwMDAwLC0xMDAwMDApPC9UZXN0RXhwcmVzc2lvbj4KICAgICAgICAgICAgPC9Hcm91cD4KICAgICAgICAgICAgPEdyb3VwPgogICAgICAgICAgICAgICAgPFZhbHVlRXhwcmVzc2lvbj4nJmd0OzMwMCwwMDAgLSAmbHQ7PTUwMCwwMDAnPC9WYWx1ZUV4cHJlc3Npb24+CiAgICAgICAgICAgICAgICA8VGVzdEV4cHJlc3Npb24+YmV0d2Vlbigke3ZhcjE0MzkscmF3fSwtNTAwMDAwLC0zMDAwMDApPC9UZXN0RXhwcmVzc2lvbj4KICAgICAgICAgICAgPC9Hcm91cD4KICAgICAgICAgICAgPEdyb3VwPgogICAgICAgICAgICAgICAgPFZhbHVlRXhwcmVzc2lvbj4nJmd0OzUwMCwwMDAgLSAmbHQ7PTEsMDAwLDAwMCc8L1ZhbHVlRXhwcmVzc2lvbj4KICAgICAgICAgICAgICAgIDxUZXN0RXhwcmVzc2lvbj5iZXR3ZWVuKCR7dmFyMTQzOSxyYXd9LC0xMDAwMDAwLC01MDAwMDApPC9UZXN0RXhwcmVzc2lvbj4KICAgICAgICAgICAgPC9Hcm91cD4KICAgICAgICAgICAgPEdyb3VwPgogICAgICAgICAgICAgICAgPFZhbHVlRXhwcmVzc2lvbj4nJmd0OzEsMDAwLDAwMCAtICZsdDs9NSwwMDAsMDAwJzwvVmFsdWVFeHByZXNzaW9uPgogICAgICAgICAgICAgICAgPFRlc3RFeHByZXNzaW9uPmJldHdlZW4oJHt2YXIxNDM5LHJhd30sLTUwMDAwMDAsLTEwMDAwMDApPC9UZXN0RXhwcmVzc2lvbj4KICAgICAgICAgICAgPC9Hcm91cD4KICAgICAgICAgICAgPEdyb3VwPgogICAgICAgICAgICAgICAgPFZhbHVlRXhwcmVzc2lvbj4nJmd0OzUsMDAwLDAwMCc8L1ZhbHVlRXhwcmVzc2lvbj4KICAgICAgICAgICAgICAgIDxUZXN0RXhwcmVzc2lvbj5iZXR3ZWVuKCR7dmFyMTQzOSxyYXd9LC0xLjBFMjQsLTUwMDAwMDApPC9UZXN0RXhwcmVzc2lvbj4KICAgICAgICAgICAgPC9Hcm91cD4KICAgICAgICAgICAgPE90aGVyPgogICAgICAgICAgICAgICAgPFZhbHVlRXhwcmVzc2lvbj4nT3RoZXInPC9WYWx1ZUV4cHJlc3Npb24+CiAgICAgICAgICAgIDwvT3RoZXI+CiAgICAgICAgPC9Hcm91cGluZz4KICAgICAgICA8R3JvdXBpbmcgbmFtZT0iZ3IxODMyIiBvdXRwdXRUeXBlPSJzdHJpbmciPgogICAgICAgICAgICA8R3JvdXBpbmdWYXJpYWJsZXM+CiAgICAgICAgICAgICAgICA8R3JvdXBpbmdWYXJpYWJsZSB0eXBlPSJkb3VibGUiIHZhcmlhYmxlPSJ2YXIxMTEiLz4KICAgICAgICAgICAgPC9Hcm91cGluZ1ZhcmlhYmxlcz4KICAgICAgICAgICAgPEdyb3VwPgogICAgICAgICAgICAgICAgPFZhbHVlRXhwcmVzc2lvbj4n4omkIDUnPC9WYWx1ZUV4cHJlc3Npb24+CiAgICAgICAgICAgICAgICA8VGVzdEV4cHJlc3Npb24+YmV0d2Vlbigke3ZhcjExMSxyYXd9LC05OTksNjApPC9UZXN0RXhwcmVzc2lvbj4KICAgICAgICAgICAgPC9Hcm91cD4KICAgICAgICAgICAgPEdyb3VwPgogICAgICAgICAgICAgICAgPFZhbHVlRXhwcmVzc2lvbj4nJmd0OzUgLSDiiaQxMCc8L1ZhbHVlRXhwcmVzc2lvbj4KICAgICAgICAgICAgICAgIDxUZXN0RXhwcmVzc2lvbj5iZXR3ZWVuKCR7dmFyMTExLHJhd30sNjAsMTIwKTwvVGVzdEV4cHJlc3Npb24+CiAgICAgICAgICAgIDwvR3JvdXA+CiAgICAgICAgICAgIDxHcm91cD4KICAgICAgICAgICAgICAgIDxWYWx1ZUV4cHJlc3Npb24+JyZndDsxMCAtIOKJpDE1JzwvVmFsdWVFeHByZXNzaW9uPgogICAgICAgICAgICAgICAgPFRlc3RFeHByZXNzaW9uPmJldHdlZW4oJHt2YXIxMTEscmF3fSwxMjAsMTgwKTwvVGVzdEV4cHJlc3Npb24+CiAgICAgICAgICAgIDwvR3JvdXA+CiAgICAgICAgICAgIDxHcm91cD4KICAgICAgICAgICAgICAgIDxWYWx1ZUV4cHJlc3Npb24+JyZndDsxNSAtIOKJpDI1JzwvVmFsdWVFeHByZXNzaW9uPgogICAgICAgICAgICAgICAgPFRlc3RFeHByZXNzaW9uPmJldHdlZW4oJHt2YXIxMTEscmF3fSwxODAsMzAwKTwvVGVzdEV4cHJlc3Npb24+CiAgICAgICAgICAgIDwvR3JvdXA+CiAgICAgICAgICAgIDxHcm91cD4KICAgICAgICAgICAgICAgIDxWYWx1ZUV4cHJlc3Npb24+JyZndDsyNSAtIOKJpDUwJzwvVmFsdWVFeHByZXNzaW9uPgogICAgICAgICAgICAgICAgPFRlc3RFeHByZXNzaW9uPmJldHdlZW4oJHt2YXIxMTEscmF3fSwzMDAsNjAwKTwvVGVzdEV4cHJlc3Npb24+CiAgICAgICAgICAgIDwvR3JvdXA+CiAgICAgICAgICAgIDxPdGhlcj4KICAgICAgICAgICAgICAgIDxWYWx1ZUV4cHJlc3Npb24+JyZndDs1MCc8L1ZhbHVlRXhwcmVzc2lvbj4KICAgICAgICAgICAgPC9PdGhlcj4KICAgICAgICA8L0dyb3VwaW5nPgogICAgICAgIDxHcm91cGluZyBuYW1lPSJncjE4MzUiIG91dHB1dFR5cGU9InN0cmluZyI+CiAgICAgICAgICAgIDxHcm91cGluZ1ZhcmlhYmxlcz4KICAgICAgICAgICAgICAgIDxHcm91cGluZ1ZhcmlhYmxlIHR5cGU9ImRvdWJsZSIgdmFyaWFibGU9InZhcjEzMyIvPgogICAgICAgICAgICA8L0dyb3VwaW5nVmFyaWFibGVzPgogICAgICAgICAgICA8R3JvdXA+CiAgICAgICAgICAgICAgICA8VmFsdWVFeHByZXNzaW9uPicmZ3Q7MCAtICZsdDs9NDAgJSc8L1ZhbHVlRXhwcmVzc2lvbj4KICAgICAgICAgICAgICAgIDxUZXN0RXhwcmVzc2lvbj5iZXR3ZWVuKCR7dmFyMTMzLHJhd30sMCwwLjQpPC9UZXN0RXhwcmVzc2lvbj4KICAgICAgICAgICAgPC9Hcm91cD4KICAgICAgICAgICAgPEdyb3VwPgogICAgICAgICAgICAgICAgPFZhbHVlRXhwcmVzc2lvbj4nJmd0OzQwIC0gJmx0Oz01MCAlJzwvVmFsdWVFeHByZXNzaW9uPgogICAgICAgICAgICAgICAgPFRlc3RFeHByZXNzaW9uPmJldHdlZW4oJHt2YXIxMzMscmF3fSwwLjQsMC41KTwvVGVzdEV4cHJlc3Npb24+CiAgICAgICAgICAgIDwvR3JvdXA+CiAgICAgICAgICAgIDxHcm91cD4KICAgICAgICAgICAgICAgIDxWYWx1ZUV4cHJlc3Npb24+JyZndDs1MCAtICZsdDs9NjAgJSc8L1ZhbHVlRXhwcmVzc2lvbj4KICAgICAgICAgICAgICAgIDxUZXN0RXhwcmVzc2lvbj5iZXR3ZWVuKCR7dmFyMTMzLHJhd30sMC41LDAuNik8L1Rlc3RFeHByZXNzaW9uPgogICAgICAgICAgICA8L0dyb3VwPgogICAgICAgICAgICA8R3JvdXA+CiAgICAgICAgICAgICAgICA8VmFsdWVFeHByZXNzaW9uPicmZ3Q7NjAgLSAmbHQ7PTcwICUnPC9WYWx1ZUV4cHJlc3Npb24+CiAgICAgICAgICAgICAgICA8VGVzdEV4cHJlc3Npb24+YmV0d2Vlbigke3ZhcjEzMyxyYXd9LDAuNiwwLjcpPC9UZXN0RXhwcmVzc2lvbj4KICAgICAgICAgICAgPC9Hcm91cD4KICAgICAgICAgICAgPEdyb3VwPgogICAgICAgICAgICAgICAgPFZhbHVlRXhwcmVzc2lvbj4nJmd0OzcwIC0gJmx0Oz04MCAlJzwvVmFsdWVFeHByZXNzaW9uPgogICAgICAgICAgICAgICAgPFRlc3RFeHByZXNzaW9uPmJldHdlZW4oJHt2YXIxMzMscmF3fSwwLjcsMC44KTwvVGVzdEV4cHJlc3Npb24+CiAgICAgICAgICAgIDwvR3JvdXA+CiAgICAgICAgICAgIDxHcm91cD4KICAgICAgICAgICAgICAgIDxWYWx1ZUV4cHJlc3Npb24+JyZndDs4MCAtICZsdDs9OTAgJSc8L1ZhbHVlRXhwcmVzc2lvbj4KICAgICAgICAgICAgICAgIDxUZXN0RXhwcmVzc2lvbj5iZXR3ZWVuKCR7dmFyMTMzLHJhd30sMC44LDAuOSk8L1Rlc3RFeHByZXNzaW9uPgogICAgICAgICAgICA8L0dyb3VwPgogICAgICAgICAgICA8R3JvdXA+CiAgICAgICAgICAgICAgICA8VmFsdWVFeHByZXNzaW9uPicmZ3Q7OTAgLSAmbHQ7PTEwMCAlJzwvVmFsdWVFeHByZXNzaW9uPgogICAgICAgICAgICAgICAgPFRlc3RFeHByZXNzaW9uPmJldHdlZW4oJHt2YXIxMzMscmF3fSwwLjksMSk8L1Rlc3RFeHByZXNzaW9uPgogICAgICAgICAgICA8L0dyb3VwPgogICAgICAgICAgICA8T3RoZXI+CiAgICAgICAgICAgICAgICA8VmFsdWVFeHByZXNzaW9uPicmZ3Q7MTAwICUnPC9WYWx1ZUV4cHJlc3Npb24+CiAgICAgICAgICAgIDwvT3RoZXI+CiAgICAgICAgPC9Hcm91cGluZz4KICAgICAgICA8R3JvdXBpbmcgbmFtZT0iZ3IxODM4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pPC9UZXN0RXhwcmVzc2lvbj4KICAgICAgICAgICAgPC9Hcm91cD4KICAgICAgICAgICAgPEdyb3VwPgogICAgICAgICAgICAgICAgPFZhbHVlRXhwcmVzc2lvbj4nTm9uLW93bmVyLW9jY3VwaWVkIChidXktdG8tbGV0KSB3aGVyZSBCT1JST1dFUiBoYXMgJmd0OyAyIHByb3BlcnRpZXMnPC9WYWx1ZUV4cHJlc3Npb24+CiAgICAgICAgICAgICAgICA8VGVzdEV4cHJlc3Npb24+aW4oJHt2YXIxMzksYmlubmVkfSwnUEUnLCdQSCcsJ1dCJywnV1UnLCdQVScpPC9UZXN0RXhwcmVzc2lvbj4KICAgICAgICAgICAgPC9Hcm91cD4KICAgICAgICAgICAgPE90aGVyPgogICAgICAgICAgICAgICAgPFZhbHVlRXhwcmVzc2lvbj4nICc8L1ZhbHVlRXhwcmVzc2lvbj4KICAgICAgICAgICAgPC9PdGhlcj4KICAgICAgICA8L0dyb3VwaW5nPgogICAgICAgIDxHcm91cGluZyBuYW1lPSJncjE4NDAiIG91dHB1dFR5cGU9InN0cmluZyI+CiAgICAgICAgICAgIDxHcm91cGluZ1ZhcmlhYmxlcz4KICAgICAgICAgICAgICAgIDxHcm91cGluZ1ZhcmlhYmxlIHR5cGU9InN0cmluZyIgdmFyaWFibGU9InZhcjEzOSIvPgogICAgICAgICAgICA8L0dyb3VwaW5nVmFyaWFibGVzPgogICAgICAgICAgICA8R3JvdXA+CiAgICAgICAgICAgICAgICA8VmFsdWVFeHByZXNzaW9uPidPdGhlci9ObyBkYXRhJzwvVmFsdWVFeHByZXNzaW9uPgogICAgICAgICAgICAgICAgPFRlc3RFeHByZXNzaW9uPmluKCR7dmFyMTM5LGJpbm5lZH0sJ0dCJywnR0VNJywnR0cnLCdHTCcsJ1NPJywnR1UnLCdJQicsJ0lFJywnSUknLCdJUycsJ0lUJywnSVUnLCdMRicsJ0xVJywnV1UnKTwvVGVzdEV4cHJlc3Npb24+CiAgICAgICAgICAgIDwvR3JvdXA+CiAgICAgICAgICAgIDxHcm91cD4KICAgICAgICAgICAgICAgIDxWYWx1ZUV4cHJlc3Npb24+J093bmVyLW9jY3VwaWVkJzwvVmFsdWVFeHByZXNzaW9uPgogICAgICAgICAgICAgICAgPFRlc3RFeHByZXNzaW9uPmluKCR7dmFyMTM5LGJpbm5lZH0sJ1BFJywnUEgnLCdXQicsJ1BVJyk8L1Rlc3RFeHByZXNzaW9uPgogICAgICAgICAgICA8L0dyb3VwPgogICAgICAgICAgICA8T3RoZXI+CiAgICAgICAgICAgICAgICA8VmFsdWVFeHByZXNzaW9uPicgJzwvVmFsdWVFeHByZXNzaW9uPgogICAgICAgICAgICA8L090aGVyPgogICAgICAgIDwvR3JvdXBpbmc+CiAgICAgICAgPEdyb3VwaW5nIG5hbWU9ImdyMTg2NSIgb3V0cHV0VHlwZT0ic3RyaW5nIj4KICAgICAgICAgICAgPEdyb3VwaW5nVmFyaWFibGVzPgogICAgICAgICAgICAgICAgPEdyb3VwaW5nVmFyaWFibGUgdHlwZT0iZG91YmxlIiB2YXJpYWJsZT0idmFyOTgwIi8+CiAgICAgICAgICAgIDwvR3JvdXBpbmdWYXJpYWJsZXM+CiAgICAgICAgICAgIDxHcm91cD4KICAgICAgICAgICAgICAgIDxWYWx1ZUV4cHJlc3Npb24+JyZndDswIC0gJmx0Oz00MCAlJzwvVmFsdWVFeHByZXNzaW9uPgogICAgICAgICAgICAgICAgPFRlc3RFeHByZXNzaW9uPmJldHdlZW4oJHt2YXI5ODAscmF3fSwwLDAuNCk8L1Rlc3RFeHByZXNzaW9uPgogICAgICAgICAgICA8L0dyb3VwPgogICAgICAgICAgICA8R3JvdXA+CiAgICAgICAgICAgICAgICA8VmFsdWVFeHByZXNzaW9uPicmZ3Q7NDAgLSAmbHQ7PTUwICUnPC9WYWx1ZUV4cHJlc3Npb24+CiAgICAgICAgICAgICAgICA8VGVzdEV4cHJlc3Npb24+YmV0d2Vlbigke3Zhcjk4MCxyYXd9LDAuNCwwLjUpPC9UZXN0RXhwcmVzc2lvbj4KICAgICAgICAgICAgPC9Hcm91cD4KICAgICAgICAgICAgPEdyb3VwPgogICAgICAgICAgICAgICAgPFZhbHVlRXhwcmVzc2lvbj4nJmd0OzUwIC0gJmx0Oz02MCAlJzwvVmFsdWVFeHByZXNzaW9uPgogICAgICAgICAgICAgICAgPFRlc3RFeHByZXNzaW9uPmJldHdlZW4oJHt2YXI5ODAscmF3fSwwLjUsMC42KTwvVGVzdEV4cHJlc3Npb24+CiAgICAgICAgICAgIDwvR3JvdXA+CiAgICAgICAgICAgIDxHcm91cD4KICAgICAgICAgICAgICAgIDxWYWx1ZUV4cHJlc3Npb24+JyZndDs2MCAtICZsdDs9NzAgJSc8L1ZhbHVlRXhwcmVzc2lvbj4KICAgICAgICAgICAgICAgIDxUZXN0RXhwcmVzc2lvbj5iZXR3ZWVuKCR7dmFyOTgwLHJhd30sMC42LDAuNyk8L1Rlc3RFeHByZXNzaW9uPgogICAgICAgICAgICA8L0dyb3VwPgogICAgICAgICAgICA8R3JvdXA+CiAgICAgICAgICAgICAgICA8VmFsdWVFeHByZXNzaW9uPicmZ3Q7NzAgLSAmbHQ7PTgwICUnPC9WYWx1ZUV4cHJlc3Npb24+CiAgICAgICAgICAgICAgICA8VGVzdEV4cHJlc3Npb24+YmV0d2Vlbigke3Zhcjk4MCxyYXd9LDAuNywwLjgpPC9UZXN0RXhwcmVzc2lvbj4KICAgICAgICAgICAgPC9Hcm91cD4KICAgICAgICAgICAgPEdyb3VwPgogICAgICAgICAgICAgICAgPFZhbHVlRXhwcmVzc2lvbj4nJmd0OzgwIC0gJmx0Oz05MCAlJzwvVmFsdWVFeHByZXNzaW9uPgogICAgICAgICAgICAgICAgPFRlc3RFeHByZXNzaW9uPmJldHdlZW4oJHt2YXI5ODAscmF3fSwwLjgsMC45KTwvVGVzdEV4cHJlc3Npb24+CiAgICAgICAgICAgIDwvR3JvdXA+CiAgICAgICAgICAgIDxHcm91cD4KICAgICAgICAgICAgICAgIDxWYWx1ZUV4cHJlc3Npb24+JyZndDs5MCAtICZsdDs9MTAwICUnPC9WYWx1ZUV4cHJlc3Npb24+CiAgICAgICAgICAgICAgICA8VGVzdEV4cHJlc3Npb24+YmV0d2Vlbigke3Zhcjk4MCxyYXd9LDAuOSwxKTwvVGVzdEV4cHJlc3Npb24+CiAgICAgICAgICAgIDwvR3JvdXA+CiAgICAgICAgICAgIDxPdGhlcj4KICAgICAgICAgICAgICAgIDxWYWx1ZUV4cHJlc3Npb24+JyZndDsxMDAgJSc8L1ZhbHVlRXhwcmVzc2lvbj4KICAgICAgICAgICAgPC9PdGhlcj4KICAgICAgICA8L0dyb3VwaW5nPgogICAgICAgIDxHcm91cGluZyBuYW1lPSJncjE4NzYiIG91dHB1dFR5cGU9InN0cmluZyI+CiAgICAgICAgICAgIDxHcm91cGluZ1ZhcmlhYmxlcz4KICAgICAgICAgICAgICAgIDxHcm91cGluZ1ZhcmlhYmxlIHR5cGU9InN0cmluZyIgdmFyaWFibGU9InZhcjMxNTkiLz4KICAgICAgICAgICAgPC9Hcm91cGluZ1ZhcmlhYmxlcz4KICAgICAgICAgICAgPEdyb3VwPgogICAgICAgICAgICAgICAgPFZhbHVlRXhwcmVzc2lvbj4nUFJJT1IgUkFOS1MnPC9WYWx1ZUV4cHJlc3Npb24+CiAgICAgICAgICAgICAgICA8VGVzdEV4cHJlc3Npb24+aW4oJHt2YXIzMTU5LGJpbm5lZH0sJ1BSSU9SIFJBTktTICZsdDsyNSUgb2YgcHJvcGVydHkgdmFsdWUnLCdQUklPUiBSQU5LUyDiiaUyNSUtJmx0OzUwJSBvZiBwcm9wZXJ0eSB2YWx1ZScsJ1BSSU9SIFJBTktTIOKJpTUwJS0mbHQ7NzUlIG9mIHByb3BlcnR5IHZhbHVlJywnUFJJT1IgUkFOS1Mg4omlNzUlIG9mIHByb3BlcnR5IHZhbHVlJyk8L1Rlc3RFeHByZXNzaW9uPgogICAgICAgICAgICA8L0dyb3VwPgogICAgICAgICAgICA8T3RoZXI+CiAgICAgICAgICAgICAgICA8VmFsdWVFeHByZXNzaW9uPiR7dmFyMzE1OSxiaW5uZWR9PC9WYWx1ZUV4cHJlc3Npb24+CiAgICAgICAgICAgIDwvT3RoZXI+CiAgICAgICAgPC9Hcm91cGluZz4KICAgICAgICA8R3JvdXBpbmcgbmFtZT0iZ3IxODc4IiBvdXRwdXRUeXBlPSJzdHJpbmciPgogICAgICAgICAgICA8R3JvdXBpbmdWYXJpYWJsZXM+CiAgICAgICAgICAgICAgICA8R3JvdXBpbmdWYXJpYWJsZSB0eXBlPSJzdHJpbmciIHZhcmlhYmxlPSJ2YXIzMjEzIi8+CiAgICAgICAgICAgIDwvR3JvdXBpbmdWYXJpYWJsZXM+CiAgICAgICAgICAgIDxHcm91cD4KICAgICAgICAgICAgICAgIDxWYWx1ZUV4cHJlc3Npb24+J0JVTExFVCc8L1ZhbHVlRXhwcmVzc2lvbj4KICAgICAgICAgICAgICAgIDxUZXN0RXhwcmVzc2lvbj5pbigke3ZhcjMyMTMsYmlubmVkfSwnQnVsbGV0Jyk8L1Rlc3RFeHByZXNzaW9uPgogICAgICAgICAgICA8L0dyb3VwPgogICAgICAgICAgICA8R3JvdXA+CiAgICAgICAgICAgICAgICA8VmFsdWVFeHByZXNzaW9uPidRdWFydGVybHkgLyBTZW1pLWFubnVhbGx5JzwvVmFsdWVFeHByZXNzaW9uPgogICAgICAgICAgICAgICAgPFRlc3RFeHByZXNzaW9uPmluKCR7dmFyMzIxMyxiaW5uZWR9LCdRdWFydGVybHknLCdTZW1pLWFubnVhbGx5Jyk8L1Rlc3RFeHByZXNzaW9uPgogICAgICAgICAgICA8L0dyb3VwPgogICAgICAgICAgICA8T3RoZXI+CiAgICAgICAgICAgICAgICA8VmFsdWVFeHByZXNzaW9uPiR7dmFyMzIxMyxiaW5uZWR9PC9WYWx1ZUV4cHJlc3Npb24+CiAgICAgICAgICAgIDwvT3RoZXI+CiAgICAgICAgPC9Hcm91cGluZz4KICAgICAgICA8R3JvdXBpbmcgbmFtZT0iZ3IxODgx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KHRvdGFsKSc8L1ZhbHVlRXhwcmVzc2lvbj4KICAgICAgICAgICAgICAgIDxUZXN0RXhwcmVzc2lvbj5pbigke3ZhcjQwMTMsYmlubmVkfSwnR0InLCdQRScsJ1BIJywnV0InKTwvVGVzdEV4cHJlc3Npb24+CiAgICAgICAgICAgIDwvR3JvdXA+CiAgICAgICAgICAgIDxHcm91cD4KICAgICAgICAgICAgICAgIDxWYWx1ZUV4cHJlc3Npb24+J0xBTkQgJzwvVmFsdWVFeHByZXNzaW9uPgogICAgICAgICAgICAgICAgPFRlc3RFeHByZXNzaW9uPmluKCR7dmFyNDAxMyxiaW5uZWR9LCdHVScsJ0lVJywnTEYnLCdMVScsJ1BVJywnV1UnKTwvVGVzdEV4cHJlc3Npb24+CiAgICAgICAgICAgIDwvR3JvdXA+CiAgICAgICAgICAgIDxHcm91cD4KICAgICAgICAgICAgICAgIDxWYWx1ZUV4cHJlc3Npb24+J1JldGFpbCAodG90YWwpJzwvVmFsdWVFeHByZXNzaW9uPgogICAgICAgICAgICAgICAgPFRlc3RFeHByZXNzaW9uPmluKCR7dmFyNDAxMyxiaW5uZWR9LCdHTCcsJ0lFJyk8L1Rlc3RFeHByZXNzaW9uPgogICAgICAgICAgICA8L0dyb3VwPgogICAgICAgICAgICA8R3JvdXA+CiAgICAgICAgICAgICAgICA8VmFsdWVFeHByZXNzaW9uPidIb3RlbCc8L1ZhbHVlRXhwcmVzc2lvbj4KICAgICAgICAgICAgICAgIDxUZXN0RXhwcmVzc2lvbj5pbigke3ZhcjQwMTMsYmlubmVkfSwnSVQnKTwvVGVzdEV4cHJlc3Npb24+CiAgICAgICAgICAgIDwvR3JvdXA+CiAgICAgICAgICAgIDxHcm91cD4KICAgICAgICAgICAgICAgIDxWYWx1ZUV4cHJlc3Npb24+J0luZHVzdHJpYWwgKHRvdGFsKSc8L1ZhbHVlRXhwcmVzc2lvbj4KICAgICAgICAgICAgICAgIDxUZXN0RXhwcmVzc2lvbj5pbigke3ZhcjQwMTMsYmlubmVkfSwnSUknKTwvVGVzdEV4cHJlc3Npb24+CiAgICAgICAgICAgIDwvR3JvdXA+CiAgICAgICAgICAgIDxHcm91cD4KICAgICAgICAgICAgICAgIDxWYWx1ZUV4cHJlc3Npb24+J09mZmljZXMgKHRvdGFsKSc8L1ZhbHVlRXhwcmVzc2lvbj4KICAgICAgICAgICAgICAgIDxUZXN0RXhwcmVzc2lvbj5pbigke3ZhcjQwMTMsYmlubmVkfSwnSUInKTwvVGVzdEV4cHJlc3Npb24+CiAgICAgICAgICAgIDwvR3JvdXA+CiAgICAgICAgICAgIDxHcm91cD4KICAgICAgICAgICAgICAgIDxWYWx1ZUV4cHJlc3Npb24+J09USEVSIFBST1BFUlRZIFRZUEU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ICAgIDxHcm91cGluZyBuYW1lPSJncjE4ODQiIG91dHB1dFR5cGU9InN0cmluZyI+CiAgICAgICAgICAgIDxHcm91cGluZ1ZhcmlhYmxlcz4KICAgICAgICAgICAgICAgIDxHcm91cGluZ1ZhcmlhYmxlIHR5cGU9InN0cmluZyIgdmFyaWFibGU9InZhcjQwMTMiLz4KICAgICAgICAgICAgPC9Hcm91cGluZ1ZhcmlhYmxlcz4KICAgICAgICAgICAgPEdyb3VwPgogICAgICAgICAgICAgICAgPFZhbHVlRXhwcmVzc2lvbj4nTUlYRUQgVVNFJzwvVmFsdWVFeHByZXNzaW9uPgogICAgICAgICAgICAgICAgPFRlc3RFeHByZXNzaW9uPmluKCR7dmFyNDAxMyxiaW5uZWR9LCdHRU0nLCdHRycsJ0lTJyk8L1Rlc3RFeHByZXNzaW9uPgogICAgICAgICAgICA8L0dyb3VwPgogICAgICAgICAgICA8R3JvdXA+CiAgICAgICAgICAgICAgICA8VmFsdWVFeHByZXNzaW9uPidNdWx0aWZhbWlseSB1bnNwZWNpZmllZCc8L1ZhbHVlRXhwcmVzc2lvbj4KICAgICAgICAgICAgICAgIDxUZXN0RXhwcmVzc2lvbj5pbigke3ZhcjQwMTMsYmlubmVkfSwnR0InLCdQRScsJ1BIJywnV0InKTwvVGVzdEV4cHJlc3Npb24+CiAgICAgICAgICAgIDwvR3JvdXA+CiAgICAgICAgICAgIDxHcm91cD4KICAgICAgICAgICAgICAgIDxWYWx1ZUV4cHJlc3Npb24+J0xBTkQgKG9yIHVuZGVyIGNvbnN0cnVjdGlvbi9jb21wbGV0ZWQgYnV0IG5ldmVyIHRlbmFudGVkKSc8L1ZhbHVlRXhwcmVzc2lvbj4KICAgICAgICAgICAgICAgIDxUZXN0RXhwcmVzc2lvbj5pbigke3ZhcjQwMTMsYmlubmVkfSwnR1UnLCdJVScsJ0xGJywnTFUnLCdQVScsJ1dVJyk8L1Rlc3RFeHByZXNzaW9uPgogICAgICAgICAgICA8L0dyb3VwPgogICAgICAgICAgICA8R3JvdXA+CiAgICAgICAgICAgICAgICA8VmFsdWVFeHByZXNzaW9uPidSZXRhaWwgKHVuc3BlY2lmaWVk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HVuc3BlY2lmaWVkJzwvVmFsdWVFeHByZXNzaW9uPgogICAgICAgICAgICAgICAgPFRlc3RFeHByZXNzaW9uPmluKCR7dmFyNDAxMyxiaW5uZWR9LCdJSScpPC9UZXN0RXhwcmVzc2lvbj4KICAgICAgICAgICAgPC9Hcm91cD4KICAgICAgICAgICAgPEdyb3VwPgogICAgICAgICAgICAgICAgPFZhbHVlRXhwcmVzc2lvbj4nT2ZmaWNlICh1bnNwZWNpZmllZCknPC9WYWx1ZUV4cHJlc3Npb24+CiAgICAgICAgICAgICAgICA8VGVzdEV4cHJlc3Npb24+aW4oJHt2YXI0MDEzLGJpbm5lZH0sJ0lCJyk8L1Rlc3RFeHByZXNzaW9uPgogICAgICAgICAgICA8L0dyb3VwPgogICAgICAgICAgICA8R3JvdXA+CiAgICAgICAgICAgICAgICA8VmFsdWVFeHByZXNzaW9uPidPdGhlcic8L1ZhbHVlRXhwcmVzc2lvbj4KICAgICAgICAgICAgICAgIDxUZXN0RXhwcmVzc2lvbj5pbigke3ZhcjQwMTMsYmlubmVkfSwnU08nKTwvVGVzdEV4cHJlc3Npb24+CiAgICAgICAgICAgIDwvR3JvdXA+CiAgICAgICAgICAgIDxPdGhlcj4KICAgICAgICAgICAgICAgIDxWYWx1ZUV4cHJlc3Npb24+J090aGVyJzwvVmFsdWVFeHByZXNzaW9uPgogICAgICAgICAgICA8L090aGVyPgogICAgICAgIDwvR3JvdXBpbmc+CiAgICA8L0dyb3VwaW5ncz4KICAgIDxDdXN0b21Tb3J0cz4KICAgICAgICA8Q3VzdG9tU29ydCBuYW1lPSJjczY1NSIgdHlwZT0ic3RyaW5nIj4KICAgICAgICAgICAgPFZhbHVlPjAgLSAxIFk8L1ZhbHVlPgogICAgICAgICAgICA8VmFsdWU+MSAtIDIgWTwvVmFsdWU+CiAgICAgICAgICAgIDxWYWx1ZT4yIC0gMyBZPC9WYWx1ZT4KICAgICAgICAgICAgPFZhbHVlPjMgLSA0IFk8L1ZhbHVlPgogICAgICAgICAgICA8VmFsdWU+NCAtIDUgWTwvVmFsdWU+CiAgICAgICAgICAgIDxWYWx1ZT41IC0gMTAgWTwvVmFsdWU+CiAgICAgICAgICAgIDxWYWx1ZT4xMCsgWTwvVmFsdWU+CiAgICAgICAgPC9DdXN0b21Tb3J0PgogICAgICAgIDxDdXN0b21Tb3J0IG5hbWU9ImNzMTM4NSIgdHlwZT0ic3RyaW5nIj4KICAgICAgICAgICAgPFZhbHVlPkJ1bGxldCAvIGludGVyZXN0IG9ubHk8L1ZhbHVlPgogICAgICAgICAgICA8VmFsdWU+QW1vcnRpc2luZzwvVmFsdWU+CiAgICAgICAgICAgIDxWYWx1ZT5PdGhlcjwvVmFsdWU+CiAgICAgICAgPC9DdXN0b21Tb3J0PgogICAgICAgIDxDdXN0b21Tb3J0IG5hbWU9ImNzMTUxNiIgdHlwZT0ic3RyaW5nIj4KICAgICAgICAgICAgPFZhbHVlPiZndDswIC0gJmx0Oz0xMDAsMDAwPC9WYWx1ZT4KICAgICAgICAgICAgPFZhbHVlPiZndDsxMDAsMDAwIC0gJmx0Oz0zMDAsMDAwPC9WYWx1ZT4KICAgICAgICAgICAgPFZhbHVlPiZndDszMDAsMDAwIC0gJmx0Oz01MDAsMDAwPC9WYWx1ZT4KICAgICAgICAgICAgPFZhbHVlPiZndDs1MDAsMDAwIC0gJmx0Oz0xLDAwMCwwMDA8L1ZhbHVlPgogICAgICAgICAgICA8VmFsdWU+Jmd0OzEsMDAwLDAwMCAtICZsdDs9NSwwMDAsMDAwPC9WYWx1ZT4KICAgICAgICAgICAgPFZhbHVlPiZndDs1LDAwMCwwMDA8L1ZhbHVlPgogICAgICAgIDwvQ3VzdG9tU29ydD4KICAgICAgICA8Q3VzdG9tU29ydCBuYW1lPSJjczE4MjgiIHR5cGU9InN0cmluZyI+CiAgICAgICAgICAgIDxWYWx1ZT5CdXJnZW5sYW5kPC9WYWx1ZT4KICAgICAgICAgICAgPFZhbHVlPkvDpHJudGVuPC9WYWx1ZT4KICAgICAgICAgICAgPFZhbHVlPk5pZWRlcsO2c3RlcnJlaWNoPC9WYWx1ZT4KICAgICAgICAgICAgPFZhbHVlPk9iZXLDtnN0ZXJyZWljaDwvVmFsdWU+CiAgICAgICAgICAgIDxWYWx1ZT5TYWx6YnVyZzwvVmFsdWU+CiAgICAgICAgICAgIDxWYWx1ZT5TdGVpZXJtYXJrPC9WYWx1ZT4KICAgICAgICAgICAgPFZhbHVlPlRpcm9sPC9WYWx1ZT4KICAgICAgICAgICAgPFZhbHVlPlZvcmFybGJlcmc8L1ZhbHVlPgogICAgICAgICAgICA8VmFsdWU+V2llbjwvVmFsdWU+CiAgICAgICAgICAgIDxWYWx1ZT4gPC9WYWx1ZT4KICAgICAgICA8L0N1c3RvbVNvcnQ+CiAgICAgICAgPEN1c3RvbVNvcnQgbmFtZT0iY3MxODMzIiB0eXBlPSJzdHJpbmciPgogICAgICAgICAgICA8VmFsdWU+4omkIDU8L1ZhbHVlPgogICAgICAgICAgICA8VmFsdWU+Jmd0OzUgLSDiiaQxMDwvVmFsdWU+CiAgICAgICAgICAgIDxWYWx1ZT4mZ3Q7MTAgLSDiiaQxNTwvVmFsdWU+CiAgICAgICAgICAgIDxWYWx1ZT4mZ3Q7MTUgLSDiiaQyNTwvVmFsdWU+CiAgICAgICAgICAgIDxWYWx1ZT4mZ3Q7MjUgLSDiiaQ1MDwvVmFsdWU+CiAgICAgICAgICAgIDxWYWx1ZT4mZ3Q7NjAwPC9WYWx1ZT4KICAgICAgICA8L0N1c3RvbVNvcnQ+CiAgICAgICAgPEN1c3RvbVNvcnQgbmFtZT0iY3MxODM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0MiIgdHlwZT0ic3RyaW5nIj4KICAgICAgICAgICAgPFZhbHVlPlB1cmNoYXNlPC9WYWx1ZT4KICAgICAgICAgICAgPFZhbHVlPlJFLU1PUlRHQUdFPC9WYWx1ZT4KICAgICAgICAgICAgPFZhbHVlPkVRVUlUWSBSRUxFQVNFPC9WYWx1ZT4KICAgICAgICAgICAgPFZhbHVlPlJFTk9WQVRJT048L1ZhbHVlPgogICAgICAgICAgICA8VmFsdWU+Q29uc3RydWN0aW9uIChuZXcpPC9WYWx1ZT4KICAgICAgICAgICAgPFZhbHVlPk90aGVyL05vIGRhdGE8L1ZhbHVlPgogICAgICAgIDwvQ3VzdG9tU29ydD4KICAgICAgICA8Q3VzdG9tU29ydCBuYW1lPSJjczE4NDUiIHR5cGU9InN0cmluZyI+CiAgICAgICAgICAgIDxWYWx1ZT5GbG9hdGluZyByYXRlPC9WYWx1ZT4KICAgICAgICAgICAgPFZhbHVlPkZpeGVkIHJhdGUgd2l0aCByZXNldCAmbHQ7MiB5ZWFyczwvVmFsdWU+CiAgICAgICAgICAgIDxWYWx1ZT5GaXhlZCByYXRlIHdpdGggcmVzZXQgIOKJpTIgYnV0ICZsdDsgNSB5ZWFyczwvVmFsdWU+CiAgICAgICAgICAgIDxWYWx1ZT5GaXhlZCByYXRlIHdpdGggcmVzZXQg4omlNSB5ZWFyczwvVmFsdWU+CiAgICAgICAgPC9DdXN0b21Tb3J0PgogICAgICAgIDxDdXN0b21Tb3J0IG5hbWU9ImNzMTg0Ny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NDkiIHR5cGU9InN0cmluZyI+CiAgICAgICAgICAgIDxWYWx1ZT5CVUxMRVQgKG5vIGFtb3J0aXNhdGlvbiBvZiBwcmluY2lwYWwgYmVmb3JlIHJlcGF5bWVudCBvZiBsb2FuKTwvVmFsdWU+CiAgICAgICAgICAgIDxWYWx1ZT5QYXJ0aWFsIEJVTExFVCB3aXRoIHBhcnRpYWwgYW1vcnRpc2F0aW9uIG9uIGFuIEFOTlVJVFkgYmFzaXM8L1ZhbHVlPgogICAgICAgICAgICA8VmFsdWU+UGFydGlhbCBCVUxMRVQgd2l0aCBwYXJ0aWFsIGFtb3J0aXNhdGlvbiBvbiBhIFNUUkFJR0hUIExJTkUgYmFzaXM8L1ZhbHVlPgogICAgICAgICAgICA8VmFsdWU+RnVsbHkgYW1vcnRpc2luZyBwcmluY2lwYWwgd2l0aCBwcmluY2lwYWwgcmVwYWlkIG9uIGFuIEFOTlVJVFkgYmFzaXM8L1ZhbHVlPgogICAgICAgICAgICA8VmFsdWU+RnVsbHkgYW1vcnRpc2luZyBwcmluY2lwYWwgd2l0aCBwcmluY2lwYWwgcmVwYWlkIG9uIGFuIFNUUkFJR0hUIExJTkUgYmFzaXM8L1ZhbHVlPgogICAgICAgIDwvQ3VzdG9tU29ydD4KICAgICAgICA8Q3VzdG9tU29ydCBuYW1lPSJjczE4NjYiIHR5cGU9InN0cmluZyI+CiAgICAgICAgICAgIDxWYWx1ZT4mZ3Q7MCAtICZsdDs9NDAgJTwvVmFsdWU+CiAgICAgICAgICAgIDxWYWx1ZT4mZ3Q7NDAgLSAmbHQ7PTUwICU8L1ZhbHVlPgogICAgICAgICAgICA8VmFsdWU+Jmd0OzUwIC0gJmx0Oz02MCAlPC9WYWx1ZT4KICAgICAgICAgICAgPFZhbHVlPiZndDs2MCAtICZsdDs9NzAgJTwvVmFsdWU+CiAgICAgICAgICAgIDxWYWx1ZT4mZ3Q7NzAgLSAmbHQ7PTgwICU8L1ZhbHVlPgogICAgICAgICAgICA8VmFsdWU+Jmd0OzgwIC0gJmx0Oz05MCAlPC9WYWx1ZT4KICAgICAgICAgICAgPFZhbHVlPiZndDs5MCAtICZsdDs9MTAwICU8L1ZhbHVlPgogICAgICAgICAgICA8VmFsdWU+Jmd0OzEwMCAlPC9WYWx1ZT4KICAgICAgICA8L0N1c3RvbVNvcnQ+CiAgICAgICAgPEN1c3RvbVNvcnQgbmFtZT0iY3MxODY4IiB0eXBlPSJzdHJpbmciPgogICAgICAgICAgICA8VmFsdWU+SG91c2U8L1ZhbHVlPgogICAgICAgICAgICA8VmFsdWU+RmxhdCBpbiBibG9jayB3aXRoIDQgb3IgbW9yZSB1bml0czwvVmFsdWU+CiAgICAgICAgICAgIDxWYWx1ZT5QQVJUSUFMIENPTU1FUkNJQUwgVVNFPC9WYWx1ZT4KICAgICAgICAgICAgPFZhbHVlPk90aGVyL05vIGRhdGE8L1ZhbHVlPgogICAgICAgIDwvQ3VzdG9tU29ydD4KICAgICAgICA8Q3VzdG9tU29ydCBuYW1lPSJjczE4NzkiIHR5cGU9InN0cmluZyI+CiAgICAgICAgICAgIDxWYWx1ZT5Nb250aGx5PC9WYWx1ZT4KICAgICAgICAgICAgPFZhbHVlPlF1YXJ0ZXJseSAvIFNlbWktYW5udWFsbHk8L1ZhbHVlPgogICAgICAgICAgICA8VmFsdWU+QW5udWFsbHk8L1ZhbHVlPgogICAgICAgICAgICA8VmFsdWU+QlVMTEVUPC9WYWx1ZT4KICAgICAgICAgICAgPFZhbHVlPiA8L1ZhbHVlPgogICAgICAgIDwvQ3VzdG9tU29ydD4KICAgICAgICA8Q3VzdG9tU29ydCBuYW1lPSJjczE4ODIiIHR5cGU9InN0cmluZyI+CiAgICAgICAgICAgIDxWYWx1ZT5PZmZpY2VzICh0b3RhbCk8L1ZhbHVlPgogICAgICAgICAgICA8VmFsdWU+UmV0YWlsICh0b3RhbCk8L1ZhbHVlPgogICAgICAgICAgICA8VmFsdWU+SW5kdXN0cmlhbCAodG90YWwpPC9WYWx1ZT4KICAgICAgICAgICAgPFZhbHVlPkhvdGVsPC9WYWx1ZT4KICAgICAgICAgICAgPFZhbHVlPk11bHRpZmFtaWx5ICh0b3RhbCk8L1ZhbHVlPgogICAgICAgICAgICA8VmFsdWU+TUlYRUQgVVNFPC9WYWx1ZT4KICAgICAgICAgICAgPFZhbHVlPkxBTkQ8L1ZhbHVlPgogICAgICAgICAgICA8VmFsdWU+T1RIRVIgUFJPUEVSVFkgVFlQRTwvVmFsdWU+CiAgICAgICAgPC9DdXN0b21Tb3J0PgogICAgICAgIDxDdXN0b21Tb3J0IG5hbWU9ImNzMTg4Ni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ODg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k5IiB0eXBlPSJzdHJpbmciPgogICAgICAgICAgICA8VmFsdWU+RW1wbG95ZWQ8L1ZhbHVlPgogICAgICAgICAgICA8VmFsdWU+UHJvdGVjdGVkIGxpZmUtdGltZSBlbXBsb3ltZW50PC9WYWx1ZT4KICAgICAgICAgICAgPFZhbHVlPlNFTEYtRU1QTE9ZRUQ8L1ZhbHVlPgogICAgICAgICAgICA8VmFsdWU+T3RoZXIvTm8gZGF0YTwvVmFsdWU+CiAgICAgICAgPC9DdXN0b21Tb3J0PgogICAgICAgIDxDdXN0b21Tb3J0IG5hbWU9ImNzMTkwMSIgdHlwZT0ic3RyaW5nIj4KICAgICAgICAgICAgPFZhbHVlPk1vbnRobHk8L1ZhbHVlPgogICAgICAgICAgICA8VmFsdWU+UXVhcnRlcmx5PC9WYWx1ZT4KICAgICAgICAgICAgPFZhbHVlPlNlbWktYW5udWFsbHk8L1ZhbHVlPgogICAgICAgICAgICA8VmFsdWU+QW5udWFsbHk8L1ZhbHVlPgogICAgICAgICAgICA8VmFsdWU+T3RoZXI8L1ZhbHVlPgogICAgICAgIDwvQ3VzdG9tU29ydD4KICAgICAgICA8Q3VzdG9tU29ydCBuYW1lPSJjczE5MDciIHR5cGU9InN0cmluZyI+CiAgICAgICAgICAgIDxWYWx1ZT5Pd25lci1vY2N1cGllZDwvVmFsdWU+CiAgICAgICAgICAgIDxWYWx1ZT5Ob24tb3duZXItb2NjdXBpZWQgKGJ1eS10by1sZXQpIHdoZXJlIEJPUlJPV0VSIGhhcyAmZ3Q7IDIgcHJvcGVydGllczwvVmFsdWU+CiAgICAgICAgICAgIDxWYWx1ZT5PdGhlci9ObyBkYXRhPC9WYWx1ZT4KICAgICAgICA8L0N1c3RvbVNvcnQ+CiAgICAgICAgPEN1c3RvbVNvcnQgbmFtZT0iY3MyMDUwIiB0eXBlPSJzdHJpbmciPgogICAgICAgICAgICA8VmFsdWU+by93IEhvdXNpbmcgQ29vcGVyYXRpdmVzIC8gTXVsdGktZmFtaWx5IGFzc2V0czwvVmFsdWU+CiAgICAgICAgICAgIDxWYWx1ZT5vL3cgRm9yZXN0ICZhbXA7IEFncmljdWx0dXJlPC9WYWx1ZT4KICAgICAgICAgICAgPFZhbHVlPm8vdyBSZXRhaWw8L1ZhbHVlPgogICAgICAgICAgICA8VmFsdWU+by93IEhvdGVsczwvVmFsdWU+CiAgICAgICAgICAgIDxWYWx1ZT5vL3cgT2ZmaWNlczwvVmFsdWU+CiAgICAgICAgICAgIDxWYWx1ZT5vL3cgSW5kdXN0cmlhbDwvVmFsdWU+CiAgICAgICAgICAgIDxWYWx1ZT5vL3cgTWl4ZWQgVXNlPC9WYWx1ZT4KICAgICAgICAgICAgPFZhbHVlPiBvL3cgU3Vic2lkaXNlZCBIb3VzaW5nPC9WYWx1ZT4KICAgICAgICA8L0N1c3RvbVNvcnQ+CiAgICAgICAgPEN1c3RvbVNvcnQgbmFtZT0iY3MyOTM1IiB0eXBlPSJzdHJpbmciPgogICAgICAgICAgICA8VmFsdWU+VXAgdG8gMTJtb250aHM8L1ZhbHVlPgogICAgICAgICAgICA8VmFsdWU+4omlIDEyLSDiiaQgMjQgbW9udGhzPC9WYWx1ZT4KICAgICAgICAgICAgPFZhbHVlPuKJpSAyNC0g4omkIDM2IG1vbnRoczwvVmFsdWU+CiAgICAgICAgICAgIDxWYWx1ZT7iiaUgMzYtIOKJpCA2MCBtb250aHM8L1ZhbHVlPgogICAgICAgICAgICA8VmFsdWU+4omlIDYwIG1vbnRoczwvVmFsdWU+CiAgICAgICAgPC9DdXN0b21Tb3J0PgogICAgICAgIDxDdXN0b21Tb3J0IG5hbWU9ImNzMzI4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MzMjUiIHR5cGU9InN0cmluZyI+CiAgICAgICAgICAgIDxWYWx1ZT5vL3cgU3Vic2lkaXNlZCBIb3VzaW5nPC9WYWx1ZT4KICAgICAgICAgICAgPFZhbHVlPm8vdyBCdWlsZGluZ3MgdW5kZXIgY29uc3RydWN0aW9uPC9WYWx1ZT4KICAgICAgICAgICAgPFZhbHVlPm8vdyBCdWlsZGluZ3MgbGFuZDwvVmFsdWU+CiAgICAgICAgICAgIDxWYWx1ZT5SZXRhaWw8L1ZhbHVlPgogICAgICAgICAgICA8VmFsdWU+T2ZmaWNlPC9WYWx1ZT4KICAgICAgICAgICAgPFZhbHVlPkhvdGVsL1RvdXJpc208L1ZhbHVlPgogICAgICAgICAgICA8VmFsdWU+U2hvcHBpbmcgbWFsbHM8L1ZhbHVlPgogICAgICAgICAgICA8VmFsdWU+SW5kdXN0cnk8L1ZhbHVlPgogICAgICAgICAgICA8VmFsdWU+QWdyaWN1bHR1cmU8L1ZhbHVlPgogICAgICAgICAgICA8VmFsdWU+T3RoZXIgY29tbWVyY2lhbGx5IHVzZWQ8L1ZhbHVlPgogICAgICAgICAgICA8VmFsdWU+TGFuZDwvVmFsdWU+CiAgICAgICAgICAgIDxWYWx1ZT5PdGhlcjwvVmFsdWU+CiAgICAgICAgICAgIDxWYWx1ZT5vL3cgU29jaWFsICZhbXA7IEN1bHR1cmFsIHB1cnBvc2VzPC9WYWx1ZT4KICAgICAgICAgICAgPFZhbHVlPm8vdyB1bmRlciBjb25zdHJ1Y3Rpb248L1ZhbHVlPgogICAgICAgIDwvQ3VzdG9tU29ydD4KICAgICAgICA8Q3VzdG9tU29ydCBuYW1lPSJjczQ1MDUiIHR5cGU9InN0cmluZyI+CiAgICAgICAgICAgIDxWYWx1ZT5Eb21lc3RpYyAoQ291bnRyeSBvZiBJc3N1ZXIpPC9WYWx1ZT4KICAgICAgICA8L0N1c3RvbVNvcnQ+CiAgICAgICAgPEN1c3RvbVNvcnQgbmFtZT0iY3M1MjEyIiB0eXBlPSJzdHJpbmciPgogICAgICAgICAgICA8VmFsdWU+U292ZXJlaWduczwvVmFsdWU+CiAgICAgICAgICAgIDxWYWx1ZT5SZWdpb25hbC9mZWRlcmFsIGF1dGhvcml0aWVzPC9WYWx1ZT4KICAgICAgICAgICAgPFZhbHVlPkxvY2FsL211bmljaXBhbCBhdXRob3JpdGllczwvVmFsdWU+CiAgICAgICAgICAgIDxWYWx1ZT5PdGhlcnM8L1ZhbHVlPgogICAgICAgIDwvQ3VzdG9tU29ydD4KICAgICAgICA8Q3VzdG9tU29ydCBuYW1lPSJjczU0MDQiIHR5cGU9InN0cmluZyI+CiAgICAgICAgICAgIDxWYWx1ZT5vL3cgQ2xhaW0gYWdhaW5zdCBzb3ZlcmVpZ25zPC9WYWx1ZT4KICAgICAgICAgICAgPFZhbHVlPm8vdyBDbGFpbSBndWFyYW50ZWVkIGJ5IHNvdmVyZWlnbnM8L1ZhbHVlPgogICAgICAgICAgICA8VmFsdWU+by93IENsYWltIGFnYWluc3QgcmVnaW9uYWwvZmVkZXJhbCBhdXRob3JpdGllczwvVmFsdWU+CiAgICAgICAgICAgIDxWYWx1ZT5vL3cgQ2xhaW0gZ3VhcmFudGVlZCBieSByZWdpb25hbC9mZWRlcmFsIGF1dGhvcml0aWVzPC9WYWx1ZT4KICAgICAgICAgICAgPFZhbHVlPm8vdyBDbGFpbSBhZ2FpbnN0IGxvY2FsL211bmljaXBhbCBhdXRob3JpdGllczwvVmFsdWU+CiAgICAgICAgICAgIDxWYWx1ZT5vL3cgQ2xhaW0gZ3VhcmFudGVlZCBieSBsb2NhbC9tdW5pY2lwYWwgYXV0aG9yaXRpZXM8L1ZhbHVlPgogICAgICAgICAgICA8VmFsdWU+T3RoZXJzPC9WYWx1ZT4KICAgICAgICA8L0N1c3RvbVNvcnQ+CiAgICAgICAgPEN1c3RvbVNvcnQgbmFtZT0iY3M1OTI1IiB0eXBlPSJzdHJpbmciPgogICAgICAgICAgICA8VmFsdWU+Vmllbm5hPC9WYWx1ZT4KICAgICAgICAgICAgPFZhbHVlPkxvd2VyIEF1c3RyaWE8L1ZhbHVlPgogICAgICAgICAgICA8VmFsdWU+VXBwZXIgQXVzdHJpYTwvVmFsdWU+CiAgICAgICAgICAgIDxWYWx1ZT5TYWx6YnVyZzwvVmFsdWU+CiAgICAgICAgICAgIDxWYWx1ZT5UeXJvbDwvVmFsdWU+CiAgICAgICAgICAgIDxWYWx1ZT5TdHlyaWE8L1ZhbHVlPgogICAgICAgICAgICA8VmFsdWU+Q2FyaW50aGlhPC9WYWx1ZT4KICAgICAgICAgICAgPFZhbHVlPkJ1cmdlbmxhbmQ8L1ZhbHVlPgogICAgICAgICAgICA8VmFsdWU+Vm9yYXJsYmVyZzwvVmFsdWU+CiAgICAgICAgPC9DdXN0b21Tb3J0PgogICAgICAgIDxDdXN0b21Tb3J0IG5hbWU9ImNzNjExOSIgdHlwZT0ic3RyaW5nIj4KICAgICAgICAgICAgPFZhbHVlPkZpeGVkIHJhdGU8L1ZhbHVlPgogICAgICAgICAgICA8VmFsdWU+RmxvYXRpbmcgcmF0ZTwvVmFsdWU+CiAgICAgICAgPC9DdXN0b21Tb3J0PgogICAgICAgIDxDdXN0b21Tb3J0IG5hbWU9ImNzNjEyMCIgdHlwZT0ic3RyaW5nIj4KICAgICAgICAgICAgPFZhbHVlPlJlc2lkZW50aWFsPC9WYWx1ZT4KICAgICAgICAgICAgPFZhbHVlPkNvbW1lcmNpYWw8L1ZhbHVlPgogICAgICAgIDwvQ3VzdG9tU29ydD4KICAgIDwvQ3VzdG9tU29ydHM+CiAgICA8RXhwb3J0UHJvcGVydGllcz4KICAgICAgICA8RXhwb3J0IGRlc3RpbmF0aW9uPSJwZGYiPgogICAgICAgICAgICA8UHJvcGVydHkga2V5PSJzaG93Q292ZXJQYWdlIiB2YWx1ZT0idHJ1ZSIvPgogICAgICAgICAgICA8UHJvcGVydHkga2V5PSJzaG93UGFnZU51bWJlcnMiIHZhbHVlPSJ0cnVlIi8+CiAgICAgICAgPC9FeHBvcnQ+CiAgICA8L0V4cG9ydFByb3BlcnRpZXM+CiAgICA8SGlzdG9yeT4KICAgICAgICA8VmVyc2lvbnM+CiAgICAgICAgICAgIDxWZXJzaW9uIGtleT0iNC4xLjIiIGxhc3REYXRlPSIyMDIxLTA4LTMwVDAwOjAwOjAwWiIvPgogICAgICAgICAgICA8VmVyc2lvbiBrZXk9IjQuMi40IiBsYXN0RGF0ZT0iMjAyMy0wNC0xMlQwMDowMDowMFoiLz4KICAgICAgICA8L1ZlcnNpb25zPgogICAgICAgIDxDb252ZXJzaW9ucz4KICAgICAgICAgICAgPENvbnZlcnNpb24gZGF0ZT0iMjAyMS0xMC0wN1QwMDowMDowMFoiIGZpbmFsVmVyc2lvbj0iNC4yLjQiIHN0YXJ0VmVyc2lvbj0iNC4xLjIiLz4KICAgICAgICA8L0NvbnZlcnNpb25zPgogICAgICAgIDxFZGl0b3JzPgogICAgICAgICAgICA8RWRpdG9yIGFwcGxpY2F0aW9uTmFtZT0iVkEiPgogICAgICAgICAgICAgICAgPFJldmlzaW9uIGVkaXRvclZlcnNpb249IjguNS4yIiBsYXN0RGF0ZT0iMjAyMy0wMy0xNVQxNjoyMjo1OC45MTZaIi8+CiAgICAgICAgICAgIDwvRWRpdG9yPgogICAgICAgIDwvRWRpdG9ycz4KICAgIDwvSGlzdG9yeT4KICAgIDxTQVNSZXBvcnRTdGF0ZT4KICAgICAgICA8UGFyYW1ldGVycz4KICAgICAgICAgICAgPFBhcmFtZXRlciBsYWJlbD0iQW5vbnltaXphdGlvbiBQYXJhbWV0ZXIiIHByb21wdD0icHIxOTA5IiBkYXRhVHlwZT0ic3RyaW5nIj4nWSc8L1BhcmFtZXRlcj4KICAgICAgICA8L1BhcmFtZXRlcnM+CiAgICAgICAgPFZpZXcgY3VycmVudFNlY3Rpb249InZpNjY5NiI+CiAgICAgICAgICAgIDxMYXlvdXRTdGF0ZXM+CiAgICAgICAgICAgICAgICA8U3RhY2tMYXlvdXRTdGF0ZSBjb250YWluZXI9InZpNzQ4IiB2aXN1YWw9InZpMTAwIi8+CiAgICAgICAgICAgICAgICA8U3RhY2tMYXlvdXRTdGF0ZSBjb250YWluZXI9InZpMTE2OCIgdmlzdWFsPSJ2aTEwNzEiLz4KICAgICAgICAgICAgICAgIDxTdGFja0xheW91dFN0YXRlIGNvbnRhaW5lcj0idmkyNTE1IiB2aXN1YWw9InZpMjQ1MCIvPgogICAgICAgICAgICAgICAgPFN0YWNrTGF5b3V0U3RhdGUgY29udGFpbmVyPSJ2aTE1MTciIHZpc3VhbD0idmkxNDQxIi8+CiAgICAgICAgICAgICAgICA8U3RhY2tMYXlvdXRTdGF0ZSBjb250YWluZXI9InZpNjU1OSIgdmlzdWFsPSJ2aTY0ODkiLz4KICAgICAgICAgICAgICAgIDxTdGFja0xheW91dFN0YXRlIGNvbnRhaW5lcj0idmk2Njk1IiB2aXN1YWw9InZpNjYyNCIvPgogICAgICAgICAgICAgICAgPFN0YWNrTGF5b3V0U3RhdGUgY29udGFpbmVyPSJ2aTM0OTYiIHZpc3VhbD0idmkzNDk4Ii8+CiAgICAgICAgICAgIDwvTGF5b3V0U3RhdGVzPgogICAgICAgIDwvVmlldz4KICAgICAgICA8VmlzdWFsRWxlbWVudHM+CiAgICAgICAgICAgIDxQcm9tcHRTdGF0ZSBlbGVtZW50PSJ2ZTcyMyI+CiAgICAgICAgICAgICAgICA8U2VsZWN0aW9ucz4KICAgICAgICAgICAgICAgICAgICA8U2VsZWN0aW9uPmVxKCR7Ymk3Mjh9LDIzMTAwKTwvU2VsZWN0aW9uPgogICAgICAgICAgICAgICAgPC9TZWxlY3Rpb25zPgogICAgICAgICAgICA8L1Byb21wdFN0YXRlPgogICAgICAgICAgICA8UHJvbXB0U3RhdGUgZWxlbWVudD0idmUxMjM2Ij4KICAgICAgICAgICAgICAgIDxTZWxlY3Rpb25zPgogICAgICAgICAgICAgICAgICAgIDxTZWxlY3Rpb24+ZXEoJHtiaTEyNDF9LCc3MScpPC9TZWxlY3Rpb24+CiAgICAgICAgICAgICAgICA8L1NlbGVjdGlvbnM+CiAgICAgICAgICAgIDwvUHJvbXB0U3RhdGU+CiAgICAgICAgICAgIDxUYWJsZVN0YXRlIGVsZW1lbnQ9InZlMTAxIj4KICAgICAgICAgICAgICAgIDxWaXNpYmxlQ2VsbHMgaG9yaXpvbnRhbEluZGV4PSItMSIgdmVydGljYWxJbmRleD0iLTEiIGhvcml6b250YWxDZWxscz0iMCIgdmVydGljYWxDZWxscz0iMCIvPgogICAgICAgICAgICA8L1RhYmxlU3RhdGU+CiAgICAgICAgICAgIDxDcm9zc3RhYlN0YXRlIGVsZW1lbnQ9InZlNDc4Ij4KICAgICAgICAgICAgICAgIDxWaXNpYmxlQ2VsbHMgaG9yaXpvbnRhbEluZGV4PSItMSIgdmVydGljYWxJbmRleD0iLTEiIGhvcml6b250YWxDZWxscz0iMCIgdmVydGljYWxDZWxscz0iMCIvPgogICAgICAgICAgICA8L0Nyb3NzdGFiU3RhdGU+CiAgICAgICAgICAgIDxDcm9zc3RhYlN0YXRlIGVsZW1lbnQ9InZlNjU5Ij4KICAgICAgICAgICAgICAgIDxWaXNpYmxlQ2VsbHMgaG9yaXpvbnRhbEluZGV4PSItMSIgdmVydGljYWxJbmRleD0iLTEiIGhvcml6b250YWxDZWxscz0iMCIgdmVydGljYWxDZWxscz0iMCIvPgogICAgICAgICAgICA8L0Nyb3NzdGFiU3RhdGU+CiAgICAgICAgICAgIDxDcm9zc3RhYlN0YXRlIGVsZW1lbnQ9InZlNzE1Ij4KICAgICAgICAgICAgICAgIDxWaXNpYmxlQ2VsbHMgaG9yaXpvbnRhbEluZGV4PSItMSIgdmVydGljYWxJbmRleD0iLTEiIGhvcml6b250YWxDZWxscz0iMCIgdmVydGljYWxDZWxscz0iMCIvPgogICAgICAgICAgICA8L0Nyb3NzdGFiU3RhdGU+CiAgICAgICAgICAgIDxUYWJsZVN0YXRlIGVsZW1lbnQ9InZlNzQ0Ij4KICAgICAgICAgICAgICAgIDxWaXNpYmxlQ2VsbHMgaG9yaXpvbnRhbEluZGV4PSItMSIgdmVydGljYWxJbmRleD0iLTEiIGhvcml6b250YWxDZWxscz0iMCIgdmVydGljYWxDZWxscz0iMCIvPgogICAgICAgICAgICA8L1RhYmxlU3RhdGU+CiAgICAgICAgICAgIDxDcm9zc3RhYlN0YXRlIGVsZW1lbnQ9InZlNzYyIj4KICAgICAgICAgICAgICAgIDxWaXNpYmxlQ2VsbHMgaG9yaXpvbnRhbEluZGV4PSItMSIgdmVydGljYWxJbmRleD0iLTEiIGhvcml6b250YWxDZWxscz0iMCIgdmVydGljYWxDZWxscz0iMCIvPgogICAgICAgICAgICA8L0Nyb3NzdGFiU3RhdGU+CiAgICAgICAgICAgIDxUYWJsZVN0YXRlIGVsZW1lbnQ9InZlODQ2Ij4KICAgICAgICAgICAgICAgIDxWaXNpYmxlQ2VsbHMgaG9yaXpvbnRhbEluZGV4PSItMSIgdmVydGljYWxJbmRleD0iLTEiIGhvcml6b250YWxDZWxscz0iMCIgdmVydGljYWxDZWxscz0iMCIvPgogICAgICAgICAgICA8L1RhYmxlU3RhdGU+CiAgICAgICAgICAgIDxQcm9tcHRTdGF0ZSBlbGVtZW50PSJ2ZTY5NDAiPgogICAgICAgICAgICAgICAgPFNlbGVjdGlvbnM+CiAgICAgICAgICAgICAgICAgICAgPFNlbGVjdGlvbj5lcSgke2JpNjkzNH0sJzcxJyk8L1NlbGVjdGlvbj4KICAgICAgICAgICAgICAgIDwvU2VsZWN0aW9ucz4KICAgICAgICAgICAgPC9Qcm9tcHRTdGF0ZT4KICAgICAgICAgICAgPFRhYmxlU3RhdGUgZWxlbWVudD0idmU2OTUzIj4KICAgICAgICAgICAgICAgIDxWaXNpYmxlQ2VsbHMgaG9yaXpvbnRhbEluZGV4PSItMSIgdmVydGljYWxJbmRleD0iLTEiIGhvcml6b250YWxDZWxscz0iMCIgdmVydGljYWxDZWxscz0iMCIvPgogICAgICAgICAgICA8L1RhYmxlU3RhdGU+CiAgICAgICAgICAgIDxQcm9tcHRTdGF0ZSBlbGVtZW50PSJ2ZTM1NDAiPgogICAgICAgICAgICAgICAgPFNlbGVjdGlvbnM+CiAgICAgICAgICAgICAgICAgICAgPFNlbGVjdGlvbj5lcSgke2JpMzUzNn0sJzcxJyk8L1NlbGVjdGlvbj4KICAgICAgICAgICAgICAgIDwvU2VsZWN0aW9ucz4KICAgICAgICAgICAgPC9Qcm9tcHRTdGF0ZT4KICAgICAgICAgICAgPENyb3NzdGFiU3RhdGUgZWxlbWVudD0idmUxMDcyIj4KICAgICAgICAgICAgICAgIDxWaXNpYmxlQ2VsbHMgaG9yaXpvbnRhbEluZGV4PSItMSIgdmVydGljYWxJbmRleD0iLTEiIGhvcml6b250YWxDZWxscz0iMCIgdmVydGljYWxDZWxscz0iMCIvPgogICAgICAgICAgICA8L0Nyb3NzdGFiU3RhdGU+CiAgICAgICAgICAgIDxDcm9zc3RhYlN0YXRlIGVsZW1lbnQ9InZlMjMzMCI+CiAgICAgICAgICAgICAgICA8VmlzaWJsZUNlbGxzIGhvcml6b250YWxJbmRleD0iLTEiIHZlcnRpY2FsSW5kZXg9Ii0xIiBob3Jpem9udGFsQ2VsbHM9IjAiIHZlcnRpY2FsQ2VsbHM9IjAiLz4KICAgICAgICAgICAgPC9Dcm9zc3RhYlN0YXRlPgogICAgICAgICAgICA8Q3Jvc3N0YWJTdGF0ZSBlbGVtZW50PSJ2ZTI2MTciPgogICAgICAgICAgICAgICAgPFZpc2libGVDZWxscyBob3Jpem9udGFsSW5kZXg9Ii0xIiB2ZXJ0aWNhbEluZGV4PSItMSIgaG9yaXpvbnRhbENlbGxzPSIwIiB2ZXJ0aWNhbENlbGxzPSIwIi8+CiAgICAgICAgICAgIDwvQ3Jvc3N0YWJTdGF0ZT4KICAgICAgICAgICAgPENyb3NzdGFiU3RhdGUgZWxlbWVudD0idmUxMDk1Ij4KICAgICAgICAgICAgICAgIDxWaXNpYmxlQ2VsbHMgaG9yaXpvbnRhbEluZGV4PSItMSIgdmVydGljYWxJbmRleD0iLTEiIGhvcml6b250YWxDZWxscz0iMCIgdmVydGljYWxDZWxscz0iMCIvPgogICAgICAgICAgICA8L0Nyb3NzdGFiU3RhdGU+CiAgICAgICAgICAgIDxDcm9zc3RhYlN0YXRlIGVsZW1lbnQ9InZlMTI1OCI+CiAgICAgICAgICAgICAgICA8VmlzaWJsZUNlbGxzIGhvcml6b250YWxJbmRleD0iLTEiIHZlcnRpY2FsSW5kZXg9Ii0xIiBob3Jpem9udGFsQ2VsbHM9IjAiIHZlcnRpY2FsQ2VsbHM9IjAiLz4KICAgICAgICAgICAgPC9Dcm9zc3RhYlN0YXRlPgogICAgICAgICAgICA8Q3Jvc3N0YWJTdGF0ZSBlbGVtZW50PSJ2ZTEzNzIiPgogICAgICAgICAgICAgICAgPFZpc2libGVDZWxscyBob3Jpem9udGFsSW5kZXg9Ii0xIiB2ZXJ0aWNhbEluZGV4PSItMSIgaG9yaXpvbnRhbENlbGxzPSIwIiB2ZXJ0aWNhbENlbGxzPSIwIi8+CiAgICAgICAgICAgIDwvQ3Jvc3N0YWJTdGF0ZT4KICAgICAgICAgICAgPENyb3NzdGFiU3RhdGUgZWxlbWVudD0idmUxNDAyIj4KICAgICAgICAgICAgICAgIDxWaXNpYmxlQ2VsbHMgaG9yaXpvbnRhbEluZGV4PSItMSIgdmVydGljYWxJbmRleD0iLTEiIGhvcml6b250YWxDZWxscz0iMCIgdmVydGljYWxDZWxscz0iMCIvPgogICAgICAgICAgICA8L0Nyb3NzdGFiU3RhdGU+CiAgICAgICAgICAgIDxDcm9zc3RhYlN0YXRlIGVsZW1lbnQ9InZlMjQ0NSI+CiAgICAgICAgICAgICAgICA8VmlzaWJsZUNlbGxzIGhvcml6b250YWxJbmRleD0iLTEiIHZlcnRpY2FsSW5kZXg9Ii0xIiBob3Jpem9udGFsQ2VsbHM9IjAiIHZlcnRpY2FsQ2VsbHM9IjAiLz4KICAgICAgICAgICAgPC9Dcm9zc3RhYlN0YXRlPgogICAgICAgICAgICA8Q3Jvc3N0YWJTdGF0ZSBlbGVtZW50PSJ2ZTI1MjciPgogICAgICAgICAgICAgICAgPFZpc2libGVDZWxscyBob3Jpem9udGFsSW5kZXg9Ii0xIiB2ZXJ0aWNhbEluZGV4PSItMSIgaG9yaXpvbnRhbENlbGxzPSIwIiB2ZXJ0aWNhbENlbGxzPSIwIi8+CiAgICAgICAgICAgIDwvQ3Jvc3N0YWJTdGF0ZT4KICAgICAgICAgICAgPENyb3NzdGFiU3RhdGUgZWxlbWVudD0idmUyNTQ3Ij4KICAgICAgICAgICAgICAgIDxWaXNpYmxlQ2VsbHMgaG9yaXpvbnRhbEluZGV4PSItMSIgdmVydGljYWxJbmRleD0iLTEiIGhvcml6b250YWxDZWxscz0iMCIgdmVydGljYWxDZWxscz0iMCIvPgogICAgICAgICAgICA8L0Nyb3NzdGFiU3RhdGU+CiAgICAgICAgICAgIDxQcm9tcHRTdGF0ZSBlbGVtZW50PSJ2ZTM1NjkiPgogICAgICAgICAgICAgICAgPFNlbGVjdGlvbnM+CiAgICAgICAgICAgICAgICAgICAgPFNlbGVjdGlvbj5lcSgke2JpMzU2NX0sJzcxJyk8L1NlbGVjdGlvbj4KICAgICAgICAgICAgICAgIDwvU2VsZWN0aW9ucz4KICAgICAgICAgICAgPC9Qcm9tcHRTdGF0ZT4KICAgICAgICAgICAgPFByb21wdFN0YXRlIGVsZW1lbnQ9InZlMTQyNSI+CiAgICAgICAgICAgICAgICA8U2VsZWN0aW9ucz4KICAgICAgICAgICAgICAgICAgICA8U2VsZWN0aW9uPmVxKCR7YmkxNDMwfSwnUmVzaWRlbnRpYWwnKTwvU2VsZWN0aW9uPgogICAgICAgICAgICAgICAgPC9TZWxlY3Rpb25zPgogICAgICAgICAgICA8L1Byb21wdFN0YXRlPgogICAgICAgICAgICA8Q3Jvc3N0YWJTdGF0ZSBlbGVtZW50PSJ2ZTE0NDIiPgogICAgICAgICAgICAgICAgPFZpc2libGVDZWxscyBob3Jpem9udGFsSW5kZXg9Ii0xIiB2ZXJ0aWNhbEluZGV4PSItMSIgaG9yaXpvbnRhbENlbGxzPSIwIiB2ZXJ0aWNhbENlbGxzPSIwIi8+CiAgICAgICAgICAgIDwvQ3Jvc3N0YWJTdGF0ZT4KICAgICAgICAgICAgPENyb3NzdGFiU3RhdGUgZWxlbWVudD0idmUxODEzIj4KICAgICAgICAgICAgICAgIDxWaXNpYmxlQ2VsbHMgaG9yaXpvbnRhbEluZGV4PSItMSIgdmVydGljYWxJbmRleD0iLTEiIGhvcml6b250YWxDZWxscz0iMCIgdmVydGljYWxDZWxscz0iMCIvPgogICAgICAgICAgICA8L0Nyb3NzdGFiU3RhdGU+CiAgICAgICAgICAgIDxDcm9zc3RhYlN0YXRlIGVsZW1lbnQ9InZlMTk0MSI+CiAgICAgICAgICAgICAgICA8VmlzaWJsZUNlbGxzIGhvcml6b250YWxJbmRleD0iLTEiIHZlcnRpY2FsSW5kZXg9Ii0xIiBob3Jpem9udGFsQ2VsbHM9IjAiIHZlcnRpY2FsQ2VsbHM9IjAiLz4KICAgICAgICAgICAgPC9Dcm9zc3RhYlN0YXRlPgogICAgICAgICAgICA8Q3Jvc3N0YWJTdGF0ZSBlbGVtZW50PSJ2ZTE5ODEiPgogICAgICAgICAgICAgICAgPFZpc2libGVDZWxscyBob3Jpem9udGFsSW5kZXg9Ii0xIiB2ZXJ0aWNhbEluZGV4PSItMSIgaG9yaXpvbnRhbENlbGxzPSIwIiB2ZXJ0aWNhbENlbGxzPSIwIi8+CiAgICAgICAgICAgIDwvQ3Jvc3N0YWJTdGF0ZT4KICAgICAgICAgICAgPENyb3NzdGFiU3RhdGUgZWxlbWVudD0idmUzMDM1Ij4KICAgICAgICAgICAgICAgIDxWaXNpYmxlQ2VsbHMgaG9yaXpvbnRhbEluZGV4PSItMSIgdmVydGljYWxJbmRleD0iLTEiIGhvcml6b250YWxDZWxscz0iMCIgdmVydGljYWxDZWxscz0iMCIvPgogICAgICAgICAgICA8L0Nyb3NzdGFiU3RhdGU+CiAgICAgICAgICAgIDxQcm9tcHRTdGF0ZSBlbGVtZW50PSJ2ZTY0NjIiPgogICAgICAgICAgICAgICAgPFNlbGVjdGlvbnM+CiAgICAgICAgICAgICAgICAgICAgPFNlbGVjdGlvbj5lcSgke2JpNjQ1N30sJzcxJyk8L1NlbGVjdGlvbj4KICAgICAgICAgICAgICAgIDwvU2VsZWN0aW9ucz4KICAgICAgICAgICAgPC9Qcm9tcHRTdGF0ZT4KICAgICAgICAgICAgPFByb21wdFN0YXRlIGVsZW1lbnQ9InZlNjQ2OSI+CiAgICAgICAgICAgICAgICA8U2VsZWN0aW9ucz4KICAgICAgICAgICAgICAgICAgICA8U2VsZWN0aW9uPmVxKCR7Ymk2NDY0fSwnQ29tbWVyY2lhbCcpPC9TZWxlY3Rpb24+CiAgICAgICAgICAgICAgICA8L1NlbGVjdGlvbnM+CiAgICAgICAgICAgIDwvUHJvbXB0U3RhdGU+CiAgICAgICAgICAgIDxDcm9zc3RhYlN0YXRlIGVsZW1lbnQ9InZlNjQ4MSI+CiAgICAgICAgICAgICAgICA8VmlzaWJsZUNlbGxzIGhvcml6b250YWxJbmRleD0iLTEiIHZlcnRpY2FsSW5kZXg9Ii0xIiBob3Jpem9udGFsQ2VsbHM9IjAiIHZlcnRpY2FsQ2VsbHM9IjAiLz4KICAgICAgICAgICAgPC9Dcm9zc3RhYlN0YXRlPgogICAgICAgICAgICA8Q3Jvc3N0YWJTdGF0ZSBlbGVtZW50PSJ2ZTY1MDAiPgogICAgICAgICAgICAgICAgPFZpc2libGVDZWxscyBob3Jpem9udGFsSW5kZXg9Ii0xIiB2ZXJ0aWNhbEluZGV4PSItMSIgaG9yaXpvbnRhbENlbGxzPSIwIiB2ZXJ0aWNhbENlbGxzPSIwIi8+CiAgICAgICAgICAgIDwvQ3Jvc3N0YWJTdGF0ZT4KICAgICAgICAgICAgPENyb3NzdGFiU3RhdGUgZWxlbWVudD0idmU2NTE5Ij4KICAgICAgICAgICAgICAgIDxWaXNpYmxlQ2VsbHMgaG9yaXpvbnRhbEluZGV4PSItMSIgdmVydGljYWxJbmRleD0iLTEiIGhvcml6b250YWxDZWxscz0iMCIgdmVydGljYWxDZWxscz0iMCIvPgogICAgICAgICAgICA8L0Nyb3NzdGFiU3RhdGU+CiAgICAgICAgICAgIDxDcm9zc3RhYlN0YXRlIGVsZW1lbnQ9InZlNjUzOCI+CiAgICAgICAgICAgICAgICA8VmlzaWJsZUNlbGxzIGhvcml6b250YWxJbmRleD0iLTEiIHZlcnRpY2FsSW5kZXg9Ii0xIiBob3Jpem9udGFsQ2VsbHM9IjAiIHZlcnRpY2FsQ2VsbHM9IjAiLz4KICAgICAgICAgICAgPC9Dcm9zc3RhYlN0YXRlPgogICAgICAgICAgICA8Q3Jvc3N0YWJTdGF0ZSBlbGVtZW50PSJ2ZTY1NTMiPgogICAgICAgICAgICAgICAgPFZpc2libGVDZWxscyBob3Jpem9udGFsSW5kZXg9Ii0xIiB2ZXJ0aWNhbEluZGV4PSItMSIgaG9yaXpvbnRhbENlbGxzPSIwIiB2ZXJ0aWNhbENlbGxzPSIwIi8+CiAgICAgICAgICAgIDwvQ3Jvc3N0YWJTdGF0ZT4KICAgICAgICAgICAgPFByb21wdFN0YXRlIGVsZW1lbnQ9InZlNjYwNSI+CiAgICAgICAgICAgICAgICA8U2VsZWN0aW9ucz4KICAgICAgICAgICAgICAgICAgICA8U2VsZWN0aW9uPmVxKCR7Ymk2NjAwfSwnNzQnKTwvU2VsZWN0aW9uPgogICAgICAgICAgICAgICAgPC9TZWxlY3Rpb25zPgogICAgICAgICAgICA8L1Byb21wdFN0YXRlPgogICAgICAgICAgICA8VGFibGVTdGF0ZSBlbGVtZW50PSJ2ZTY2MjMiPgogICAgICAgICAgICAgICAgPFZpc2libGVDZWxscyBob3Jpem9udGFsSW5kZXg9IjAiIHZlcnRpY2FsSW5kZXg9IjAiIGhvcml6b250YWxDZWxscz0iMiIgdmVydGljYWxDZWxscz0iMCIvPgogICAgICAgICAgICA8L1RhYmxlU3RhdGU+CiAgICAgICAgICAgIDxDcm9zc3RhYlN0YXRlIGVsZW1lbnQ9InZlNjYzMiI+CiAgICAgICAgICAgICAgICA8VmlzaWJsZUNlbGxzIGhvcml6b250YWxJbmRleD0iMCIgdmVydGljYWxJbmRleD0iMCIgaG9yaXpvbnRhbENlbGxzPSIwIiB2ZXJ0aWNhbENlbGxzPSIxMCIvPgogICAgICAgICAgICA8L0Nyb3NzdGFiU3RhdGU+CiAgICAgICAgICAgIDxDcm9zc3RhYlN0YXRlIGVsZW1lbnQ9InZlNjY0NSI+CiAgICAgICAgICAgICAgICA8VmlzaWJsZUNlbGxzIGhvcml6b250YWxJbmRleD0iMCIgdmVydGljYWxJbmRleD0iMCIgaG9yaXpvbnRhbENlbGxzPSIxIiB2ZXJ0aWNhbENlbGxzPSIyIi8+CiAgICAgICAgICAgIDwvQ3Jvc3N0YWJTdGF0ZT4KICAgICAgICAgICAgPENyb3NzdGFiU3RhdGUgZWxlbWVudD0idmU2NjU3Ij4KICAgICAgICAgICAgICAgIDxWaXNpYmxlQ2VsbHMgaG9yaXpvbnRhbEluZGV4PSIwIiB2ZXJ0aWNhbEluZGV4PSIwIiBob3Jpem9udGFsQ2VsbHM9IjAiIHZlcnRpY2FsQ2VsbHM9IjQiLz4KICAgICAgICAgICAgPC9Dcm9zc3RhYlN0YXRlPgogICAgICAgICAgICA8VGFibGVTdGF0ZSBlbGVtZW50PSJ2ZTY2NjkiPgogICAgICAgICAgICAgICAgPFZpc2libGVDZWxscyBob3Jpem9udGFsSW5kZXg9IjAiIHZlcnRpY2FsSW5kZXg9IjAiIGhvcml6b250YWxDZWxscz0iMiIgdmVydGljYWxDZWxscz0iMSIvPgogICAgICAgICAgICA8L1RhYmxlU3RhdGU+CiAgICAgICAgICAgIDxDcm9zc3RhYlN0YXRlIGVsZW1lbnQ9InZlNjY4MCI+CiAgICAgICAgICAgICAgICA8VmlzaWJsZUNlbGxzIGhvcml6b250YWxJbmRleD0iMCIgdmVydGljYWxJbmRleD0iMCIgaG9yaXpvbnRhbENlbGxzPSIwIiB2ZXJ0aWNhbENlbGxzPSIyIi8+CiAgICAgICAgICAgIDwvQ3Jvc3N0YWJTdGF0ZT4KICAgICAgICAgICAgPFRhYmxlU3RhdGUgZWxlbWVudD0idmU2NjkyIj4KICAgICAgICAgICAgICAgIDxWaXNpYmxlQ2VsbHMgaG9yaXpvbnRhbEluZGV4PSIwIiB2ZXJ0aWNhbEluZGV4PSIwIiBob3Jpem9udGFsQ2VsbHM9IjEiIHZlcnRpY2FsQ2VsbHM9IjAiLz4KICAgICAgICAgICAgPC9UYWJsZVN0YXRlPgogICAgICAgICAgICA8UHJvbXB0U3RhdGUgZWxlbWVudD0idmU3MDc1Ij4KICAgICAgICAgICAgICAgIDxTZWxlY3Rpb25zPgogICAgICAgICAgICAgICAgICAgIDxTZWxlY3Rpb24+ZXEoJHtiaTcwNzB9LCc3NCcpPC9TZWxlY3Rpb24+CiAgICAgICAgICAgICAgICA8L1NlbGVjdGlvbnM+CiAgICAgICAgICAgIDwvUHJvbXB0U3RhdGU+CiAgICAgICAgICAgIDxUYWJsZVN0YXRlIGVsZW1lbnQ9InZlNzIyMiI+CiAgICAgICAgICAgICAgICA8VmlzaWJsZUNlbGxzIGhvcml6b250YWxJbmRleD0iLTEiIHZlcnRpY2FsSW5kZXg9Ii0xIiBob3Jpem9udGFsQ2VsbHM9IjAiIHZlcnRpY2FsQ2VsbHM9IjAiLz4KICAgICAgICAgICAgPC9UYWJsZVN0YXRlPgogICAgICAgICAgICA8UHJvbXB0U3RhdGUgZWxlbWVudD0idmUzNTk2Ij4KICAgICAgICAgICAgICAgIDxTZWxlY3Rpb25zPgogICAgICAgICAgICAgICAgICAgIDxTZWxlY3Rpb24+ZXEoJHtiaTM1OTJ9LCc3NCcpPC9TZWxlY3Rpb24+CiAgICAgICAgICAgICAgICA8L1NlbGVjdGlvbnM+CiAgICAgICAgICAgIDwvUHJvbXB0U3RhdGU+CiAgICAgICAgICAgIDxDcm9zc3RhYlN0YXRlIGVsZW1lbnQ9InZlMzQ5OSI+CiAgICAgICAgICAgICAgICA8VmlzaWJsZUNlbGxzIGhvcml6b250YWxJbmRleD0iLTEiIHZlcnRpY2FsSW5kZXg9Ii0xIiBob3Jpem9udGFsQ2VsbHM9IjAiIHZlcnRpY2FsQ2VsbHM9IjAiLz4KICAgICAgICAgICAgPC9Dcm9zc3RhYlN0YXRlPgogICAgICAgICAgICA8Q3Jvc3N0YWJTdGF0ZSBlbGVtZW50PSJ2ZTM3MjAiPgogICAgICAgICAgICAgICAgPFZpc2libGVDZWxscyBob3Jpem9udGFsSW5kZXg9Ii0xIiB2ZXJ0aWNhbEluZGV4PSItMSIgaG9yaXpvbnRhbENlbGxzPSIwIiB2ZXJ0aWNhbENlbGxzPSIwIi8+CiAgICAgICAgICAgIDwvQ3Jvc3N0YWJTdGF0ZT4KICAgICAgICAgICAgPENyb3NzdGFiU3RhdGUgZWxlbWVudD0idmU0OTkyIj4KICAgICAgICAgICAgICAgIDxWaXNpYmxlQ2VsbHMgaG9yaXpvbnRhbEluZGV4PSItMSIgdmVydGljYWxJbmRleD0iLTEiIGhvcml6b250YWxDZWxscz0iMCIgdmVydGljYWxDZWxscz0iMCIvPgogICAgICAgICAgICA8L0Nyb3NzdGFiU3RhdGU+CiAgICAgICAgICAgIDxDcm9zc3RhYlN0YXRlIGVsZW1lbnQ9InZlNTgyMyI+CiAgICAgICAgICAgICAgICA8VmlzaWJsZUNlbGxzIGhvcml6b250YWxJbmRleD0iLTEiIHZlcnRpY2FsSW5kZXg9Ii0xIiBob3Jpem9udGFsQ2VsbHM9IjAiIHZlcnRpY2FsQ2VsbHM9IjAiLz4KICAgICAgICAgICAgPC9Dcm9zc3RhYlN0YXRlPgogICAgICAgICAgICA8Q3Jvc3N0YWJTdGF0ZSBlbGVtZW50PSJ2ZTQ5NDkiPgogICAgICAgICAgICAgICAgPFZpc2libGVDZWxscyBob3Jpem9udGFsSW5kZXg9Ii0xIiB2ZXJ0aWNhbEluZGV4PSItMSIgaG9yaXpvbnRhbENlbGxzPSIwIiB2ZXJ0aWNhbENlbGxzPSIwIi8+CiAgICAgICAgICAgIDwvQ3Jvc3N0YWJTdGF0ZT4KICAgICAgICAgICAgPENyb3NzdGFiU3RhdGUgZWxlbWVudD0idmU0OTY4Ij4KICAgICAgICAgICAgICAgIDxWaXNpYmxlQ2VsbHMgaG9yaXpvbnRhbEluZGV4PSItMSIgdmVydGljYWxJbmRleD0iLTEiIGhvcml6b250YWxDZWxscz0iMCIgdmVydGljYWxDZWxscz0iMCIvPgogICAgICAgICAgICA8L0Nyb3NzdGFiU3RhdGU+CiAgICAgICAgICAgIDxDcm9zc3RhYlN0YXRlIGVsZW1lbnQ9InZlMzkyMiI+CiAgICAgICAgICAgICAgICA8VmlzaWJsZUNlbGxzIGhvcml6b250YWxJbmRleD0iLTEiIHZlcnRpY2FsSW5kZXg9Ii0xIiBob3Jpem9udGFsQ2VsbHM9IjAiIHZlcnRpY2FsQ2VsbHM9IjAiLz4KICAgICAgICAgICAgPC9Dcm9zc3RhYlN0YXRlPgogICAgICAgICAgICA8Q3Jvc3N0YWJTdGF0ZSBlbGVtZW50PSJ2ZTM3NTUiPgogICAgICAgICAgICAgICAgPFZpc2libGVDZWxscyBob3Jpem9udGFsSW5kZXg9Ii0xIiB2ZXJ0aWNhbEluZGV4PSItMSIgaG9yaXpvbnRhbENlbGxzPSIwIiB2ZXJ0aWNhbENlbGxzPSIwIi8+CiAgICAgICAgICAgIDwvQ3Jvc3N0YWJTdGF0ZT4KICAgICAgICAgICAgPENyb3NzdGFiU3RhdGUgZWxlbWVudD0idmU0ODM0Ij4KICAgICAgICAgICAgICAgIDxWaXNpYmxlQ2VsbHMgaG9yaXpvbnRhbEluZGV4PSItMSIgdmVydGljYWxJbmRleD0iLTEiIGhvcml6b250YWxDZWxscz0iMCIgdmVydGljYWxDZWxscz0iMCIvPgogICAgICAgICAgICA8L0Nyb3NzdGFiU3RhdGU+CiAgICAgICAgPC9WaXN1YWxFbGVtZW50cz4KICAgIDwvU0FTUmVwb3J0U3RhdGU+CjwvU0FTUmVwb3J0Pgo=</data>
</ReportState>
</file>

<file path=customXml/item41.xml><?xml version="1.0" encoding="utf-8"?>
<ReportState xmlns="sas.reportstate">
  <data type="reportstate">UkNfU1RBUlRbVgVnZ1VjAgAAAFNnYwIAAABjAAAAAGRVBQAAAHZlNzIzZFUAAAAAYwAAAABnmWZVAQAAAFNWAWeYZFUGAAAAYmk4NTg0ZFUMAAAAQ3V0IE9mZiBEYXRlYVYBZ2MAYWMY/P//YgAAAACAvNZAZFUKAAAAMjkvMDkvMjAyM2MBAAAAVGMIAAAAYWMAZ2MQAAAAYwIAAABkVQYAAAB2ZTEyMzZkVQAAAABjAAAAAGeZZlUBAAAAU1YBZ5hkVQYAAABiaTEyNDFkVRIAAABSZWZpbmFuY2luZyBNYXJrZXJhVgFnYwFkVQIAAAA3MWMY/P//YgAAAAAAAPh/ZFUCAAAANzFjAQAAAFRjCAAAAGFjAFRWAWZVAQAAAFNkVQYAAABiaTEyNDFUVgFhVgFnZFUGAAAAZGQxMjM5VgFmVQEAAABTZFUCAAAANzFUVgFmZ1UBAAAAU1YBZ8BjAQAAAGRVBgAAAGJpMTI0MWRVEgAAAFJlZmluYW5jaW5nIE1hcmtlcmFjGAAAAFYBYVYBZmNVAQAAAFMAAAAAVGMBAAAAYgEAAABiAAAAAAAA+H9iAAAAAAAA+H9iAAAAAAAA+H9iAAAAAAAA+H9iAAAAAAAA+H9hYwBjAGMAYwFUZ6BmY1UBAAAAUwBUVgFlY1UAAAAAU1RhVgFhYwEAAABiAQAAAGMBYwBiAAAAAAAAAABWAWFWAWFWA2FhY0IEAgBWAWFkVYkCAAA8UmVzdWx0IHJlZj0iZGQxMjM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FN0cmluZ1ZhcmlhYmxlIHZhcm5hbWU9ImJpMTI0MSIgbGFiZWw9IlJlZmluYW5jaW5nIE1hcmtlciIgcmVmPSJiaTEyNDE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42.xml><?xml version="1.0" encoding="utf-8"?>
<ReportState xmlns="sas.reportstate">
  <data type="reportstate">UkNfU1RBUlRbVgVnZ1VjAgAAAFNnYwIAAABjAAAAAGRVBgAAAHZlMTIzNmRVAAAAAGMAAAAAZ5lmVQEAAABTVgFnmGRVBgAAAGJpODU3N2RVEgAAAFJlZmluYW5jaW5nIE1hcmtlcmFWAWdjAWRVAgAAADcxYxj8//9iAAAAAAAA+H9kVQIAAAA3MWMBAAAAVGMIAAAAYWMAZ2MCAAAAYwAAAABkVQUAAAB2ZTcyM2RVAAAAAGMAAAAAZ5lmVQEAAABTVgFnmGRVBgAAAGJpODU3NmRVDAAAAEN1dCBPZmYgRGF0ZWFWAWdjAGFjGPz//2IAAAAAgLzWQGRVCgAAADI5LzA5LzIwMjNjAQAAAFRjCAAAAGFjAFRWAWZVAgAAAFNkVQUAAABiaTczOWRVBQAAAGJpNzUzVFYBYVYBZ2RVBQAAAGRkNzM4VgFmVQMAAABTZFUEAAAAQk9ORGRVAwAAAEZpeGRVBQAAAG1tVmFyVFYBZmdVAwAAAFNWAWfAYwEAAABkVQUAAABiaTczOWRVDAAAAEFzc2V0IC8gQm9uZGFjGAAAAFYBYVYBZmNVAgAAAFMAAAAAAAAAAFRjAQAAAGICAAAAYgAAAAAAAPh/YgAAAAAAAPh/YgAAAAAAAPh/YgAAAAAAAPh/Yv///////+9/ZFUEAAAAQk9ORGMAYwBjAGMAVgFnwGMBAAAAZFUFAAAAYmk3NTNkVRYAAABJbnRlcmVzdCBSYXRlIEJlaGF2aW9yYWMYAAAAVgFhVgFmY1UCAAAAUwEAAAACAAAAVGMBAAAAYgIAAABiAAAAAAAA+H9iAAAAAAAA+H9iAAAAAAAA+H9iAAAAAAAA+H9i////////739kVQUAAABtbVZhcmMAYwBjAGMAVgFnwGMAAAAAZFUFAAAAYmk3NTVkVQcAAABCYWxhbmNlZFUJAAAAQ09NTUEzMi4yYwAAAABWAWZjVQIAAABTVm11eGfPA0I+ClGaIDEFQlRWAWFjAgAAAGICAAAAYlZtdXhnzwNCYlZtdXhnzwNCYj4KUZogMQVCYgAAAAAAAPh/Yso7YwlEgBRCYWMAYwBjAGMAVGegZmNVAgAAAFMAAFRWAWVjVQAAAABTVGFWAWFjAgAAAGICAAAAYwFjAGIAAAAAAAAAAFYBYVYBYVYDYWFjQgQCBFYBYWRVuAQAADxSZXN1bHQgcmVmPSJkZDcz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xMi4xNzZaIj48VmFyaWFibGVzPjxTdHJpbmdWYXJpYWJsZSB2YXJuYW1lPSJiaTczOSIgbGFiZWw9IkFzc2V0IC8gQm9uZCIgcmVmPSJiaTczOSIgY29sdW1uPSJjMCIvPjxTdHJpbmdWYXJpYWJsZSB2YXJuYW1lPSJiaTc1MyIgbGFiZWw9IkludGVyZXN0IFJhdGUgQmVoYXZpb3IiIHJlZj0iYmk3NTMiIGNvbHVtbj0iYzEiLz48TnVtZXJpY1ZhcmlhYmxlIHZhcm5hbWU9ImJpNzU1IiBsYWJlbD0iQmFsYW5jZSIgcmVmPSJiaTc1NSIgY29sdW1uPSJjMiIgZm9ybWF0PSJDT01NQTMyLjIiIHVzYWdlPSJxdWFudGl0YXRpdmUiIGRlZmluZWRBZ2dyZWdhdGlvbj0ic3VtIi8+PC9WYXJpYWJsZXM+PENvbHVtbnM+PFN0cmluZ0NvbHVtbiBjb2xuYW1lPSJjMCIgZW5jb2Rpbmc9InRleHQiIG1heExlbmd0aD0iMSIvPjxTdHJpbmdDb2x1bW4gY29sbmFtZT0iYzEiIGVuY29kaW5nPSJ0ZXh0IiBtYXhMZW5ndGg9IjEiLz48TnVtZXJpY0NvbHVtbiBjb2xuYW1lPSJjMiIgZW5jb2Rpbmc9InRleHQiIGRhdGFUeXBlPSJkb3VibGUiLz48L0NvbHVtbnM+PERhdGEgZm9ybWF0PSJDU1YiIHJvd0NvdW50PSIzIiBhdmFpbGFibGVSb3dDb3VudD0iMyIgc2l6ZT0iODQiIGRhdGFMYXlvdXQ9Im1pbmltYWwiIGdyYW5kVG90YWw9InRydWUiIGlzSW5kZXhlZD0idHJ1ZSIgY29udGVudEtleT0iUlpZVFpDV0FFR1RYVVBNUUVGTUFOUERYTlNKVFIyRTQiPjwhW0NEQVRBWzAsMSwxLjA2MzU1MDU0MjI2NzgzODdFMTAKMCwyLDEuMTM3NzMxNjY4MjEzMDAwMUUxMAotMTAwLC0xMDAsMi4yMDEyODIyMTA0ODA4Mzg4RTEwCl1dPjwvRGF0YT48U3RyaW5nVGFibGUgZm9ybWF0PSJDU1YiIHJvd0NvdW50PSIzIiBzaXplPSIyMSIgY29udGVudEtleT0iTUhENEUzRFZFWUNKQVgzTFNER0ZWQUlNSUZZRjdYUjUiPjwhW0NEQVRBWyJCT05EIgoiRml4IgoibW1WYXIiCl1dPjwvU3RyaW5nVGFibGU+PC9SZXN1bHQ+VgFhYwBjAGMAYwFjAGMAYwBWAWFjAQAAAGMAYwBdRU5EX1JDKw==</data>
</ReportState>
</file>

<file path=customXml/item43.xml><?xml version="1.0" encoding="utf-8"?>
<ReportState xmlns="sas.reportstate">
  <data type="reportstate">U0NTX1NUQVJUW1YBZ1YBYV1FTkRfU0NTKys=</data>
</ReportState>
</file>

<file path=customXml/item44.xml><?xml version="1.0" encoding="utf-8"?>
<ReportState xmlns="sas.reportstate">
  <data type="reportstate">Q0VDU19TVEFSVFtWAWdVAAAAAFNUXUVORF9DRUNTKys=</data>
</ReportState>
</file>

<file path=customXml/item45.xml><?xml version="1.0" encoding="utf-8"?>
<ReportState xmlns="sas.reportstate">
  <data type="reportstate">Q0VDU19TVEFSVFtWAWdVAAAAAFNUXUVORF9DRUNTKys=</data>
</ReportState>
</file>

<file path=customXml/item46.xml><?xml version="1.0" encoding="utf-8"?>
<ReportState xmlns="sas.reportstate">
  <data type="reportstate">UEVDU19TVEFSVFtWAWdWAWZnVQEAAABTVgFnYwFkVQsAAABSZXNpZGVudGlhbGMY/P//YgAAAAAAAPh/ZFULAAAAUmVzaWRlbnRpYWxUY1UCAAAAUwAAVF1FTkRfUEVDUysr</data>
</ReportState>
</file>

<file path=customXml/item47.xml><?xml version="1.0" encoding="utf-8"?>
<ReportState xmlns="sas.reportstate">
  <data type="reportstate">Q0VDU19TVEFSVFtWAWdVAAAAAFNUXUVORF9DRUNTKys=</data>
</ReportState>
</file>

<file path=customXml/item48.xml><?xml version="1.0" encoding="utf-8"?>
<ReportState xmlns="sas.reportstate">
  <data type="reportstate">UkNfU1RBUlRbVgVnZ1VjAgAAAFNnYwIAAABjAAAAAGRVBgAAAHZlNzA3NWRVAAAAAGMAAAAAZ5lmVQEAAABTVgFnmGRVBgAAAGJpODY0NWRVEgAAAFJlZmluYW5jaW5nIE1hcmtlcmFWAWdjAWRVAgAAADc0Yxj8//9iAAAAAAAA+H9kVQIAAAA3NGMBAAAAVGMIAAAAYWMAZ2MCAAAAYwAAAABkVQUAAAB2ZTcyM2RVAAAAAGMAAAAAZ5lmVQEAAABTVgFnmGRVBgAAAGJpODY0NGRVDAAAAEN1dCBPZmYgRGF0ZWFWAWdjAGFjGPz//2IAAAAAgLzWQGRVCgAAADI5LzA5LzIwMjNjAQAAAFRjCAAAAGFjAFRWAWZVCAAAAFNkVQYAAABiaTcyMDVkVQYAAABiaTcyMDZkVQYAAABiaTcyMDdkVQYAAABiaTcyMDlkVQYAAABiaTc2NzJkVQYAAABiaTcyMDhkVQYAAABiaTcyMTBkVQYAAABiaTcyMTJUVgFhVgFnZFUGAAAAZGQ3MjEzVgFmVRAAAABTZFUMAAAAQVQwMDAwQTE3Wlk2ZFUMAAAAQVQwMDAwQTFLQ0g4ZFUMAAAAQVQwMDBCMDA5MjQ2ZFUMAAAAQVQwMDBCMDA5NDAyZFUDAAAARVVSZFUOAAAARVVSL0VVUklCT1IvM01kVQUAAABGaXhlZGRVBQAAAEZsb2F0ZFUCAAAAUEFkVQwAAABRT1hEQkEwMDcxNTZkVQwAAABRT1hEQkEwMDc5MzNkVQwAAABRT1hEQkEwMDgwMDZkVQwAAABRT1hEQkEwMDkzODRkVQwAAABRT1hEQkEwMTI3NjhkVQMAAABRVFJkVQIAAABaQ1RWAWZnVQsAAABTVgFnwGMBAAAAZFUGAAAAYmk3MjA1ZFUJAAAASVNJTiBDb2RlYWMYAAAAVgFhVgFmY1UJAAAAUwEAAAAAAAAAAgAAAAkAAAAKAAAACwAAAA0AAAAMAAAAAwAAAFRjAQAAAGIJAAAAYgAAAAAAAPh/YgAAAAAAAPh/YgAAAAAAAPh/YgAAAAAAAPh/YgAAAAAAAPh/ZFUMAAAAQVQwMDAwQTFLQ0g4YwBjAGMAYwBWAWfAYwAAAABkVQYAAABiaTcyMDZkVQoAAABJc3N1ZSBEYXRlZFUHAAAARERNTVlZOGMYAAAAVgFmY1UJAAAAUwAAAACACNRAAAAAAABm00AAAAAAQD7RQAAAAADAmdFAAAAAAECf0UAAAAAAAKHRQAAAAADA8dFAAAAAAEC50UAAAAAAAFPSQFRWAWFjAQAAAGIJAAAAYgAAAABAPtFAYgAAAABAPtFAYgAAAACACNRAYgAAAAAAAPh/YgAAAAAAAPh/YWMAYwBjAGMAVgFnwGMAAAAAZFUGAAAAYmk3MjA3ZFUNAAAATWF0dXJpdHkgRGF0ZWRVBwAAAERETU1ZWThjGAAAAFYBZmNVCQAAAFMAAAAAwPTXQAAAAADArddAAAAAAMCp10AAAAAAQLzYQAAAAAAA+dZAAAAAAMD61kAAAAAAABTZQAAAAAAAE9dAAAAAAECS10BUVgFhYwEAAABiCQAAAGIAAAAAAPnWQGIAAAAAAPnWQGIAAAAAABTZQGIAAAAAAAD4f2IAAAAAAAD4f2FjAGMAYwBjAFYBZ8BjAQAAAGRVBgAAAGJpNzIwOWRVCAAAAEN1cnJlbmN5YWMYAAAAVgFhVgFmY1UJAAAAUwQAAAAEAAAABAAAAAQAAAAEAAAABAAAAAQAAAAEAAAABAAAAFRjAQAAAGIJAAAAYgAAAAAAAPh/YgAAAAAAAPh/YgAAAAAAAPh/YgAAAAAAAPh/YgAAAAAAAPh/ZFUDAAAARVVSYwBjAGMAYwBWAWfAYwAAAABkVQYAAABiaTg0OTZkVRYAAABOb3Rpb25hbCBWYWx1ZSBhZGFwdGVkZFUJAAAAQ09NTUExMi4yYwAAAABWAWZjVQkAAABTAAAAwAta1sEAAACAk9zUwQAAAABg40bBAAAAANASY8EAAAAAOJxswQAAAADQEmPBAAAAAGDjRsEAAAAA0BJjwQEAAMB9fmHBVFYBYWMCAAAAYgkAAABiAAAAAAAA+H9iAAAAwAta1sFiAAAAAGDjRsFiAAAAAGDjRsFiAAAAAAAA+H9hYwBjAGMAYwBWAWfAYwEAAABkVQYAAABiaTc2NzJkVRUAAABTb2Z0IEJ1bGxldCBJbmRpY2F0b3JhYxgAAABWAWFWAWZjVQkAAABT////////////////////////////////////////////////VGMBAAAAYgkAAABiAAAAAAAA+H9iAAAAAAAA+H9iAAAAAAAA+H9iAAAAAAAA+H9iAAAAAAAA+H9hYwFjAGMAYwBWAWfAYwEAAABkVQYAAABiaTcyMDhkVRAAAABDb3Vwb24gRnJlcXVlbmN5YWMYAAAAVgFhVgFmY1UJAAAAUw4AAAAOAAAACAAAAAgAAAAIAAAACAAAAAgAAAAIAAAADwAAAFRjAQAAAGIJAAAAYgAAAAAAAPh/YgAAAAAAAPh/YgAAAAAAAPh/YgAAAAAAAPh/YgAAAAAAAPh/ZFUDAAAAUVRSYwBjAGMAYwBWAWfAYwAAAABkVQYAAABiaTcyMTVkVQYAAABDb3Vwb25kVQkAAABDT01NQTMyLjRjAAAAAFYBZmNVCQAAAFMHgZVDi2wOQIbrUbgehQ5A9P3UeOmmE0CPwvUoXI8TQAAAAAAAABRA7FG4HoXrE0AAAAAAAAAQQFK4HoXrURFAAAAAAAAA+H9UVgFhYwIAAABiCQAAAGIHgZVDi2wOQGIHgZVDi2wOQGIAAAAAAAAUQGIAAAAAAAD4f2IAAAAAAAD4f2FjAWMAYwBjAFYBZ8BjAQAAAGRVBgAAAGJpNzIxMGRVDQAAAEludGVyZXN0IFR5cGVhYxgAAABWAWFWAWZjVQkAAABTBwAAAAcAAAAGAAAABgAAAAYAAAAGAAAABgAAAAYAAAAGAAAAVGMBAAAAYgkAAABiAAAAAAAA+H9iAAAAAAAA+H9iAAAAAAAA+H9iAAAAAAAA+H9iAAAAAAAA+H9kVQUAAABGbG9hdGMAYwBjAGMAVgFnwGMBAAAAZFUGAAAAYmk3MjEyZFUFAAAASW5kZXhhYxgAAABWAWFWAWZjVQkAAABTBQAAAAUAAAD/////////////////////////////////////VGMBAAAAYgkAAABiAAAAAAAA+H9iAAAAAAAA+H9iAAAAAAAA+H9iAAAAAAAA+H9iAAAAAAAA+H9kVQ4AAABFVVIvRVVSSUJPUi8zTWMBYwBjAGMAVgFnwGMAAAAAZFUGAAAAYmk3MjE3ZFUGAAAAU3ByZWFkZFUJAAAAQ09NTUEzMi40YwAAAABWAWZjVQkAAABTAAAAAAAAAAAAAAAAAAAAAAAAAAAAAAAAAAAAAAAAAAAAAAAAAAAAAAAAAAAAAAAAAAAAAAAAAAAAAAAAAAAAAAAAAAAAAAAAVFYBYWMCAAAAYgkAAABiAAAAAAAA+H9iAAAAAAAAAABiAAAAAAAAAABiAAAAAAAAAABiAAAAAAAA+H9hYwBjAGMAYwBUZ6BmY1UJAAAAUwAAAAAAAAAAAFRWAWVjVQAAAABTVGFWAWFjCQAAAGIJAAAAYwFjAGIAAAAAAAAAAFYBYVYBYVYDYWFjQgQCBFYBYWRVEQwAADxSZXN1bHQgcmVmPSJkZDcyMTM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TEuMjA3WiI+PFZhcmlhYmxlcz48U3RyaW5nVmFyaWFibGUgdmFybmFtZT0iYmk3MjA1IiBsYWJlbD0iSVNJTiBDb2RlIiByZWY9ImJpNzIwNSIgY29sdW1uPSJjMCIvPjxOdW1lcmljVmFyaWFibGUgdmFybmFtZT0iYmk3MjA2IiBsYWJlbD0iSXNzdWUgRGF0ZSIgcmVmPSJiaTcyMDYiIGNvbHVtbj0iYzEiIGZvcm1hdD0iRERNTVlZOCIgdXNhZ2U9ImNhdGVnb3JpY2FsIi8+PE51bWVyaWNWYXJpYWJsZSB2YXJuYW1lPSJiaTcyMDciIGxhYmVsPSJNYXR1cml0eSBEYXRlIiByZWY9ImJpNzIwNyIgY29sdW1uPSJjMiIgZm9ybWF0PSJERE1NWVk4IiB1c2FnZT0iY2F0ZWdvcmljYWwiLz48U3RyaW5nVmFyaWFibGUgdmFybmFtZT0iYmk3MjA5IiBsYWJlbD0iQ3VycmVuY3kiIHJlZj0iYmk3MjA5IiBjb2x1bW49ImMzIi8+PE51bWVyaWNWYXJpYWJsZSB2YXJuYW1lPSJiaTg0OTYiIGxhYmVsPSJOb3Rpb25hbCBWYWx1ZSBhZGFwdGVkIiByZWY9ImJpODQ5NiIgY29sdW1uPSJjNCIgZm9ybWF0PSJDT01NQTEyLjIiIHVzYWdlPSJxdWFudGl0YXRpdmUiIGRlZmluZWRBZ2dyZWdhdGlvbj0ic3VtIi8+PFN0cmluZ1ZhcmlhYmxlIHZhcm5hbWU9ImJpNzY3MiIgbGFiZWw9IlNvZnQgQnVsbGV0IEluZGljYXRvciIgcmVmPSJiaTc2NzIiIGNvbHVtbj0iYzUiLz48U3RyaW5nVmFyaWFibGUgdmFybmFtZT0iYmk3MjA4IiBsYWJlbD0iQ291cG9uIEZyZXF1ZW5jeSIgcmVmPSJiaTcyMDgiIGNvbHVtbj0iYzYiLz48TnVtZXJpY1ZhcmlhYmxlIHZhcm5hbWU9ImJpNzIxNSIgbGFiZWw9IkNvdXBvbiIgcmVmPSJiaTcyMTUiIGNvbHVtbj0iYzciIGZvcm1hdD0iQ09NTUEzMi40IiB1c2FnZT0icXVhbnRpdGF0aXZlIiBkZWZpbmVkQWdncmVnYXRpb249InN1bSIvPjxTdHJpbmdWYXJpYWJsZSB2YXJuYW1lPSJiaTcyMTAiIGxhYmVsPSJJbnRlcmVzdCBUeXBlIiByZWY9ImJpNzIxMCIgY29sdW1uPSJjOCIvPjxTdHJpbmdWYXJpYWJsZSB2YXJuYW1lPSJiaTcyMTIiIGxhYmVsPSJJbmRleCIgcmVmPSJiaTcyMTIiIGNvbHVtbj0iYzkiLz48TnVtZXJpY1ZhcmlhYmxlIHZhcm5hbWU9ImJpNzIxNyIgbGFiZWw9IlNwcmVhZCIgcmVmPSJiaTcyMTciIGNvbHVtbj0iYzEwIiBmb3JtYXQ9IkNPTU1BMzIuNCIgdXNhZ2U9InF1YW50aXRhdGl2ZSIgZGVmaW5lZEFnZ3JlZ2F0aW9uPSJzdW0iLz48L1ZhcmlhYmxlcz48Q29sdW1ucz48U3RyaW5nQ29sdW1uIGNvbG5hbWU9ImMwIiBlbmNvZGluZz0idGV4dCIgbWF4TGVuZ3RoPSIyIi8+PE51bWVyaWNDb2x1bW4gY29sbmFtZT0iYzEiIGVuY29kaW5nPSJ0ZXh0IiBkYXRhVHlwZT0iZGF0ZSIvPjxOdW1lcmljQ29sdW1uIGNvbG5hbWU9ImMyIiBlbmNvZGluZz0idGV4dCIgZGF0YVR5cGU9ImRhdGUiLz48U3RyaW5nQ29sdW1uIGNvbG5hbWU9ImMzIiBlbmNvZGluZz0idGV4dCIgbWF4TGVuZ3RoPSIxIi8+PE51bWVyaWNDb2x1bW4gY29sbmFtZT0iYzQiIGVuY29kaW5nPSJ0ZXh0IiBkYXRhVHlwZT0iZG91YmxlIi8+PFN0cmluZ0NvbHVtbiBjb2xuYW1lPSJjNSIgZW5jb2Rpbmc9InRleHQiIG1heExlbmd0aD0iMCIvPjxTdHJpbmdDb2x1bW4gY29sbmFtZT0iYzYiIGVuY29kaW5nPSJ0ZXh0IiBtYXhMZW5ndGg9IjIiLz48TnVtZXJpY0NvbHVtbiBjb2xuYW1lPSJjNyIgZW5jb2Rpbmc9InRleHQiIGRhdGFUeXBlPSJkb3VibGUiLz48U3RyaW5nQ29sdW1uIGNvbG5hbWU9ImM4IiBlbmNvZGluZz0idGV4dCIgbWF4TGVuZ3RoPSIxIi8+PFN0cmluZ0NvbHVtbiBjb2xuYW1lPSJjOSIgZW5jb2Rpbmc9InRleHQiIG1heExlbmd0aD0iMSIvPjxOdW1lcmljQ29sdW1uIGNvbG5hbWU9ImMxMCIgZW5jb2Rpbmc9InRleHQiIGRhdGFUeXBlPSJkb3VibGUiLz48L0NvbHVtbnM+PERhdGEgZm9ybWF0PSJDU1YiIHJvd0NvdW50PSI5IiBhdmFpbGFibGVSb3dDb3VudD0iOSIgc2l6ZT0iNDYzIiBkYXRhTGF5b3V0PSJtaW5pbWFsIiBncmFuZFRvdGFsPSJmYWxzZSIgaXNJbmRleGVkPSJ0cnVlIiBjb250ZW50S2V5PSJUSkxSRkdHRVBBRjJWNTdFR1ZYNkwzNkdGUVVPMzNTUiI+PCFbQ0RBVEFbMSwyMDUxNC4wLDI0NTMxLjAsNCwtMS41RTksLTEsMTQsMy44MDMwMDAwMDAwMDAwMDA0LDcsNSwwLjAKMCwxOTg2NC4wLDI0MjQ3LjAsNCwtMS40RTksLTEsMTQsMy44MTUwMDAwMDAwMDAwMDA0LDcsNSwwLjAKMiwxNzY1Ny4wLDI0MjMxLjAsNCwtMzAwMDAwMC4wLC0xLDgsNC45MTMsNiwtMSwwLjAKOSwxODAyMy4wLDI1MzI5LjAsNCwtMS4wRTcsLTEsOCw0Ljg5LDYsLTEsMC4wCjEwLDE4MDQ1LjAsMjM1MjQuMCw0LC0xLjVFNywtMSw4LDUuMCw2LC0xLDAuMAoxMSwxODA1Mi4wLDIzNTMxLjAsNCwtMS4wRTcsLTEsOCw0Ljk4LDYsLTEsMC4wCjEzLDE4Mzc1LjAsMjU2ODAuMCw0LC0zMDAwMDAwLjAsLTEsOCw0LjAsNiwtMSwwLjAKMTIsMTgxNDkuMCwyMzYyOC4wLDQsLTEuMEU3LC0xLDgsNC4zMyw2LC0xLDAuMAozLDE4NzY0LjAsMjQxMzcuMCw0LC05MTcxOTUwLjAwMDAwMDAwMiwtMSwxNSwuLDYsLTEsMC4wCl1dPjwvRGF0YT48U3RyaW5nVGFibGUgZm9ybWF0PSJDU1YiIHJvd0NvdW50PSIxNiIgc2l6ZT0iMTkwIiBjb250ZW50S2V5PSJBWDNHT1BXSkIzU1c2UVhFN0RHWU5JTVpRT1FQWFhDRiI+PCFbQ0RBVEFbIkFUMDAwMEExN1pZNiIKIkFUMDAwMEExS0NIOCIKIkFUMDAwQjAwOTI0NiIKIkFUMDAwQjAwOTQwMiIKIkVVUiIKIkVVUi9FVVJJQk9SLzNNIgoiRml4ZWQiCiJGbG9hdCIKIlBBIgoiUU9YREJBMDA3MTU2IgoiUU9YREJBMDA3OTMzIgoiUU9YREJBMDA4MDA2IgoiUU9YREJBMDA5Mzg0IgoiUU9YREJBMDEyNzY4IgoiUVRSIgoiWkMiCl1dPjwvU3RyaW5nVGFibGU+PC9SZXN1bHQ+VgFhYwBjAGMAYwFjAGMAYwBWAWFjAQAAAGMAYwBdRU5EX1JDKw==</data>
</ReportState>
</file>

<file path=customXml/item49.xml><?xml version="1.0" encoding="utf-8"?>
<ReportState xmlns="sas.reportstate">
  <data type="reportstate">UkNfU1RBUlRbVgVnZ1VjAgAAAFNnYwIAAABjAAAAAGRVBgAAAHZlMzU5NmRVAAAAAGMAAAAAZ5lmVQEAAABTVgFnmGRVBgAAAGJpODYwNGRVEgAAAFJlZmluYW5jaW5nIE1hcmtlcmFWAWdjAWRVAgAAADc0Yxj8//9iAAAAAAAA+H9kVQIAAAA3NGMBAAAAVGMIAAAAYWMAZ2MCAAAAYwAAAABkVQUAAAB2ZTcyM2RVAAAAAGMAAAAAZ5lmVQEAAABTVgFnmGRVBgAAAGJpMzUxOGRVDAAAAEN1dCBPZmYgRGF0ZWFWAWdjAGFjGPz//2IAAAAAgLzWQGRVCgAAADI5LzA5LzIwMjNjAQAAAFRjCAAAAGFjAFRWAWZVAQAAAFNkVQYAAABiaTM1MThUVgFhVgFnZFUGAAAAZGQzNTAyVgFhVgFmZ1UEAAAAU1YBZ8BjAAAAAGRVBgAAAGJpMzUxOGRVDAAAAEN1dCBPZmYgRGF0ZWRVBwAAAERETU1ZWThjGAAAAFYBZmNVAQAAAFMAAAAAgLzWQFRWAWFjAQAAAGIBAAAAYgAAAAAAAPh/YgAAAAAAAPh/YgAAAAAAAPh/YgAAAAAAAPh/YgAAAAAAAPh/YWMAYwBjAGMBVgFnwGMAAAAAZFUGAAAAYmkzNTE0ZFUMAAAATk8uIE9GIExPQU5TZFUIAAAAQ09NTUExMi5jGAAAAFYBZmNVAQAAAFMAAAAAAHjBQFRWAWFjAgAAAGIBAAAAYgAAAAAAAPh/YgAAAAAAAPh/YgAAAAAAAPh/YgAAAAAAAPh/YgAAAAAAAPh/YWMAYwBjAGMBVgFnwGMAAAAAZFUGAAAAYmkzNTIyZFURAAAATk8uIE9GIEJPUlJPV0VSUzpkVQgAAABDT01NQTEyLmMYAAAAVgFmY1UBAAAAUwAAAAAAaLNAVFYBYWMCAAAAYgEAAABiAAAAAAAA+H9iAAAAAAAA+H9iAAAAAAAA+H9iAAAAAAAA+H9iAAAAAAAA+H9hYwBjAGMAYwFWAWfAYwAAAABkVQYAAABiaTM2ODlkVREAAABOTy4gT0YgR1VBUkFOVE9SU2RVCAAAAENPTU1BMTIuYxgAAABWAWZjVQEAAABTAAAAAACAZ0BUVgFhYwIAAABiAQAAAGIAAAAAAAD4f2IAAAAAAAD4f2IAAAAAAAD4f2IAAAAAAAD4f2IAAAAAAAD4f2FjAGMAYwBjAVRnoGZjVQEAAABTAFRWAWVjVQAAAABTVGFWAWFjAQAAAGIBAAAAYwFjAGIAAAAAAAAAAFYBYVYBYVYDZ2dkVQYAAABkZDM1MDJWAWFWAWZnVQEAAABTZ2RVCgAAADI5LzA5LzIwMjNWAWdjAGFjGPz//2IAAAAAgLzWQGRVCgAAADI5LzA5LzIwMjNWAWFjAQAAAGMBVgFmY1UBAAAAUwAAAABUVgFhVgFmZ1UDAAAAU1YBZ2MAYWMY/P//YgAAAAAAeMFAZFUGAAAAOMKgOTQ0VgFnYwBhYxj8//9iAAAAAABos0BkVQYAAAA0wqA5NjhWAWdjAGFjGPz//2IAAAAAAIBnQGRVAwAAADE4OFRWAWFUYwAAAABjAVYBYVYBYVYBYVYBYVYBZmdVAQAAAFNnZFUXAAAAZGVmYXVsdFJvd0F4aXNIaWVyYXJjaHlkVRAAAABaZWlsZW5oaWVyYXJjaGllVgFmZ1UBAAAAU2dkVQYAAABiaTM1MThkVQwAAABDdXQgT2ZmIERhdGVkVQcAAABERE1NWVk4YwAAAABjAVYBYVYBYVRjAAAAAGdkVQQAAAByb290VgFhVgFmZ1UBAAAAU2dkVQoAAAAyOS8wOS8yMDIzVgFnYwBhYxj8//9iAAAAAIC81kBkVQoAAAAyOS8wOS8yMDIzVgFhYwEAAABjAVYBYVYBYVYBYVYBYVRjAAAAAGMAVgFhVgFhVgFhVgFhZ2RVBAAAAHJvb3RWAWFWAWZnVQEAAABTZ2RVCgAAADI5LzA5LzIwMjNWAWdjAGFjGPz//2IAAAAAgLzWQGRVCgAAADI5LzA5LzIwMjNWAWFjAQAAAGMBVgFhVgFhVgFhVgFhVGMAAAAAYwBWAWFWAWFWAWFWAWFjAVRjAWMAYwBiAAAAAAAAAABWAWZVAwAAAFNkVQYAAABiaTM1MTRkVQYAAABiaTM1MjJkVQYAAABiaTM2ODlUYwBjAGMAYWNCBQIAVgFhZFXzBAAAPFJlc3VsdCByZWY9ImRkMzUwM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wOS41OTdaIj48VmFyaWFibGVzPjxOdW1lcmljVmFyaWFibGUgdmFybmFtZT0iYmkzNTE4IiBsYWJlbD0iQ3V0IE9mZiBEYXRlIiByZWY9ImJpMzUxOCIgY29sdW1uPSJjMCIgZm9ybWF0PSJERE1NWVk4IiB1c2FnZT0iY2F0ZWdvcmljYWwiLz48TnVtZXJpY1ZhcmlhYmxlIHZhcm5hbWU9ImJpMzUxNCIgbGFiZWw9Ik5PLiBPRiBMT0FOUyIgcmVmPSJiaTM1MTQiIGNvbHVtbj0iYzEiIGZvcm1hdD0iQ09NTUExMi4iIHVzYWdlPSJxdWFudGl0YXRpdmUiLz48TnVtZXJpY1ZhcmlhYmxlIHZhcm5hbWU9ImJpMzUyMiIgbGFiZWw9Ik5PLiBPRiBCT1JST1dFUlM6IiByZWY9ImJpMzUyMiIgY29sdW1uPSJjMiIgZm9ybWF0PSJDT01NQTEyLiIgdXNhZ2U9InF1YW50aXRhdGl2ZSIvPjxOdW1lcmljVmFyaWFibGUgdmFybmFtZT0iYmkzNjg5IiBsYWJlbD0iTk8uIE9GIEdVQVJBTlRPUlMiIHJlZj0iYmkzNjg5IiBjb2x1bW49ImMzIiBmb3JtYXQ9IkNPTU1BMTIuIiB1c2FnZT0icXVhbnRpdGF0aXZlIi8+PC9WYXJpYWJsZXM+PENvbHVtbnM+PE51bWVyaWNDb2x1bW4gY29sbmFtZT0iYzAiIGVuY29kaW5nPSJ0ZXh0IiBkYXRhVHlwZT0iZGF0ZSIvPjxOdW1lcmljQ29sdW1uIGNvbG5hbWU9ImMxIiBlbmNvZGluZz0idGV4dCIgZGF0YVR5cGU9ImRvdWJsZSIvPjxOdW1lcmljQ29sdW1uIGNvbG5hbWU9ImMyIiBlbmNvZGluZz0idGV4dCIgZGF0YVR5cGU9ImRvdWJsZSIvPjxOdW1lcmljQ29sdW1uIGNvbG5hbWU9ImMzIiBlbmNvZGluZz0idGV4dCIgZGF0YVR5cGU9ImRvdWJsZSIvPjwvQ29sdW1ucz48RGF0YSBmb3JtYXQ9IkNTViIgcm93Q291bnQ9IjEiIGF2YWlsYWJsZVJvd0NvdW50PSIxIiBzaXplPSIyOCIgZGF0YUxheW91dD0ibWluaW1hbCIgZ3JhbmRUb3RhbD0iZmFsc2UiIGlzSW5kZXhlZD0iZmFsc2UiIGNvbnRlbnRLZXk9IjZKMlZUQlBZN1paVjVFTUg1R0xDM1FaM05BSkRCT0dNIj48IVtDREFUQVsyMzI4Mi4wLDg5NDQuMCw0OTY4LjAsMTg4LjAKXV0+PC9EYXRhPjwvUmVzdWx0PlYBYWMAYwBjAGMBYwBjAGMAVgFhYwEAAABjAGMAXUVORF9SQys=</data>
</ReportState>
</file>

<file path=customXml/item5.xml><?xml version="1.0" encoding="utf-8"?>
<ReportState xmlns="sas.reportstate">
  <data type="reportstate">UkNfU1RBUlRbVgVnZ1VjAgAAAFNnYwIAAABjAAAAAGRVBgAAAHZlNjk0MGRVAAAAAGMAAAAAZ5lmVQEAAABTVgFnmGRVBgAAAGJpODY0MmRVEgAAAFJlZmluYW5jaW5nIE1hcmtlcmFWAWdjAWRVAgAAADcxYxj8//9iAAAAAAAA+H9kVQIAAAA3MWMBAAAAVGMIAAAAYWMAZ2MCAAAAYwAAAABkVQUAAAB2ZTcyM2RVAAAAAGMAAAAAZ5lmVQEAAABTVgFnmGRVBgAAAGJpODY0MWRVDAAAAEN1dCBPZmYgRGF0ZWFWAWdjAGFjGPz//2IAAAAAgLzWQGRVCgAAADI5LzA5LzIwMjNjAQAAAFRjCAAAAGFjAFRWAWZVCAAAAFNkVQYAAABiaTY5NThkVQYAAABiaTY5NjBkVQYAAABiaTY5NjRkVQYAAABiaTY5NzVkVQYAAABiaTczNzRkVQYAAABiaTY5NjdkVQYAAABiaTY5NzhkVQYAAABiaTcwNjhUVgFhVgFnZFUGAAAAZGQ2OTU2VgFmVWUAAABTZFUCAAAAMVlkVQwAAABBVDAwMDBBMFc2MzRkVQwAAABBVDAwMDBBMTZUTTZkVQwAAABBVDAwMDBBMTdaVjJkVQwAAABBVDAwMDBBMTdaWDhkVQwAAABBVDAwMDBBMTdaWjNkVQwAAABBVDAwMDBBMThYSDRkVQwAAABBVDAwMDBBMTkxRzZkVQwAAABBVDAwMDBBMUFLTDRkVQwAAABBVDAwMDBBMUpWUzdkVQwAAABBVDAwMDBBMUxMQzhkVQwAAABBVDAwMDBBMjg2TTJkVQwAAABBVDAwMDBBMjg2VzFkVQwAAABBVDAwMDBBMkE2VzNkVQwAAABBVDAwMDBBMkNEVDZkVQwAAABBVDAwMDBBMkhCMzdkVQwAAABBVDAwMDBBMlFCUjRkVQwAAABBVDAwMDBBMlVYTTFkVQwAAABBVDAwMDBBMlVYTjlkVQwAAABBVDAwMDBBMzA2SjRkVQwAAABBVDAwMDBBMzFRNTVkVQwAAABBVDAwMDBBMzI0RjVkVQwAAABBVDAwMDBBMzI2MTJkVQwAAABBVDAwMDBBMzJTMzdkVQwAAABBVDAwMDBBMzM5ODJkVQwAAABBVDAwMDBBMzM5VTJkVQwAAABBVDAwMDBBMzNNUDlkVQwAAABBVDAwMEIwMDgwNzNkVQwAAABBVDAwMEIwMDgxMTVkVQwAAABDSDAxMTc5NDA2NDBkVQwAAABDSDAxMzU5OTg2MzhkVQMAAABDSEZkVQMAAABFVVJkVQ4AAABFVVIvRVVSSUJPUi8zTWRVBQAAAEZpeGVkZFUFAAAARmxvYXRkVQIAAABQQWRVDAAAAFFPWERCQTAwNjM1NmRVDAAAAFFPWERCQTAxMzE5NmRVDAAAAFFPWERCQTAxMzc5MGRVDAAAAFFPWERCQTAxNDk5NmRVDAAAAFFPWERCQTAxNTQxNWRVDAAAAFFPWERCQTAxNTQzMWRVDAAAAFFPWERCQTAxNTQ4MGRVDAAAAFFPWERCQTAxNTUxNGRVDAAAAFFPWERCQTAxNTU2M2RVDAAAAFFPWERCQTAxNTU4OWRVDAAAAFFPWERCQTAxNjI0OWRVDAAAAFFPWERCQTAxNjI3MmRVDAAAAFFPWERCQTAxNjI5OGRVDAAAAFFPWERCQTAxNjMxNGRVDAAAAFFPWERCQTAxNjQ1NGRVDAAAAFFPWERCQTAxNzY0M2RVDAAAAFFPWERCQTAxNzY1MGRVDAAAAFFPWERCQTAxNzcwMGRVDAAAAFFPWERCQTAxNzcxOGRVDAAAAFFPWERCQTAxNzcyNmRVDAAAAFFPWERCQTAxNzczNGRVDAAAAFFPWERCQTAxNzg0MWRVDAAAAFFPWERCQTAxNzg4MmRVDAAAAFFPWERCQTAxNzkwOGRVDAAAAFFPWERCQTAxNzkxNmRVDAAAAFFPWERCQTAxNzkyNGRVDAAAAFFPWERCQTAxNzkzMmRVDAAAAFFPWERCQTAyNzkxNWRVDAAAAFFPWERCQTAyNzkyM2RVDAAAAFFPWERCQTAyNzkzMWRVDAAAAFFPWERCQTAyNzk0OWRVDAAAAFFPWERCQTAyNzk1NmRVDAAAAFFPWERCQTAyNzk2NGRVDAAAAFFPWERCQTAyNzk3MmRVDAAAAFFPWERCQTAyNzk4MGRVDAAAAFFPWERCQTAyNzk5OGRVDAAAAFFPWERCQTAyODAwNGRVDAAAAFFPWERCQTAyODAxMmRVDAAAAFFPWERCQTAyODAyMGRVDAAAAFFPWERCQTAyODAzOGRVDAAAAFFPWERCQTAyODA0NmRVDAAAAFFPWERCQTAyODA1M2RVDAAAAFFPWERCQTAyODA2MWRVDAAAAFFPWERCQTAyODE0NWRVDAAAAFFPWERCQTAyODE2MGRVDAAAAFFPWERCQTAyODE4NmRVDAAAAFFPWERCQTAyODE5NGRVDAAAAFFPWERCQTAyODIwMmRVDAAAAFFPWERCQTAyODI1MWRVDAAAAFFPWERCQTAyODI2OWRVDAAAAFFPWERCQTAzMjMyOWRVDAAAAFFPWERCQTAzMjM2MGRVDAAAAFFPWERCQTAzMjQzNmRVDAAAAFFPWERCQTA0NjAyMmRVDAAAAFFPWERCQTA0NjAzMGRVDAAAAFFPWERCQTA0NjA5N2RVDAAAAFFPWERCQTA1MDI1NWRVAwAAAFFUUmRVDAAAAFhTMTE4MTQ0ODU2MWRVDAAAAFhTMTU1MDIwMzE4M2RVDAAAAFhTMTc1MDk3NDY1OGRVDAAAAFhTMTgwNzQ5NTYwOGRVDAAAAFhTMTg0NTE2MTc5MGRVAgAAAFpDVFYBZmdVCwAAAFNWAWfAYwEAAABkVQYAAABiaTY5NThkVQkAAABJU0lOIENvZGVhYxgAAABWAWFWAWZjVVwAAABTCwAAAAMAAAAQAAAACgAAACcAAAAFAAAABAAAAA8AAAAWAAAAAgAAABgAAAAOAAAABwAAAB4AAAANAAAANgAAAAwAAAAGAAAAXwAAADIAAAAVAAAAFwAAADcAAAAZAAAAGgAAABsAAAAcAAAAHQAAAEIAAAAlAAAAVgAAAC4AAAAUAAAALAAAABMAAAArAAAAKgAAAC0AAABXAAAALwAAADAAAAAxAAAAYAAAADMAAAA0AAAANQAAABIAAAAJAAAAOAAAADkAAAA6AAAAOwAAADwAAAA9AAAAPgAAAD8AAABAAAAAQQAAACkAAABDAAAARAAAAEUAAABKAAAAKAAAABEAAABJAAAASAAAAEsAAABMAAAATQAAAE4AAABPAAAAUAAAAFEAAABSAAAAUwAAAFQAAABVAAAARwAAAEYAAABYAAAAWQAAAFoAAABbAAAAXAAAAF0AAAAmAAAACAAAAGEAAABiAAAAYwAAAAEAAABUYwEAAABiXAAAAGIAAAAAAAD4f2IAAAAAAAD4f2IAAAAAAAD4f2IAAAAAAAD4f2IAAAAAAAD4f2RVDAAAAEFUMDAwMEEyODZNMmMAYwBjAGMAVgFnwGMAAAAAZFUGAAAAYmk2OTYwZFUKAAAASXNzdWUgRGF0ZWRVBwAAAERETU1ZWThjGAAAAFYBZmNVXAAAAFMAAAAAgCvVQAAAAAAAZtNAAAAAAADS1UAAAAAAACbUQAAAAACAB9JAAAAAAABm00AAAAAAAGbTQAAAAACAj9VAAAAAAIB91kAAAAAAwFfTQAAAAADAjNZAAAAAAEBq1UAAAAAAAHfTQAAAAADAb9JAAAAAAMBK1UAAAAAAwEvSQAAAAAAALdVAAAAAAEB000AAAAAAAKfTQAAAAAAAQ9JAAAAAAAB71kAAAAAAQITWQAAAAADAS9JAAAAAAACO1kAAAAAAgJLWQAAAAABAL9FAAAAAAEA70UAAAAAAQB3SQAAAAABAL9NAAAAAAICN0UAAAAAAwI/TQAAAAACAOdJAAAAAAMBu1kAAAAAAwDPSQAAAAADAXtZAAAAAAAAu0kAAAAAAgCrSQAAAAADANdJAAAAAAED000AAAAAAwDrSQAAAAADAPNJAAAAAAAA+0kAAAAAAQFnUQAAAAACAStJAAAAAAIBK0kAAAAAAAErSQAAAAABAINZAAAAAAIAA1EAAAAAAwEvSQAAAAADAS9JAAAAAAICO0kAAAAAAAJfSQAAAAADAmdJAAAAAAMCZ0kAAAAAAwJnSQAAAAADAmdJAAAAAAEAv00AAAAAAQC/TQAAAAADAKdJAAAAAAEAv00AAAAAAQC/TQAAAAABAL9NAAAAAAMAx00AAAAAAwCPSQAAAAABAINZAAAAAAIAu00AAAAAAQC/TQAAAAADAMdNAAAAAAMAx00AAAAAAwDHTQAAAAADAMdNAAAAAAMAx00AAAAAAgDbTQAAAAADANtNAAAAAAMBG00AAAAAAwEbTQAAAAADARtNAAAAAAMCP00AAAAAAQC/TQAAAAABAL9NAAAAAAMBJ1EAAAAAAQM3UQAAAAABAfdZAAAAAAEB91kAAAAAAQJDWQAAAAADArNZAAAAAAAD90UAAAAAAAJLTQAAAAABAtNRAAAAAAMDK1EAAAAAAQNzUQAAAAABAxtJAVFYBYWMBAAAAYlwAAABiAAAAAEAv0UBiAAAAAEAv0UBiAAAAAMCs1kBiAAAAAAAA+H9iAAAAAAAA+H9hYwBjAGMAYwBWAWfAYwAAAABkVQYAAABiaTY5NjRkVQ0AAABNYXR1cml0eSBEYXRlZFUHAAAARERNTVlZOGMYAAAAVgFmY1VcAAAAUwAAAABA9NZAAAAAAMCt10AAAAAAgMPYQAAAAABAztdAAAAAAMAp2UAAAAAAAAnYQAAAAABA99ZAAAAAAABq2EAAAAAAAFjZQAAAAAAA6dZAAAAAAAAM2UAAAAAAgPvYQAAAAABACNdAAAAAAIDJ10AAAAAAANzYQAAAAAAAbtlAAAAAAMCG2kAAAAAAgPfYQAAAAABAONdAAAAAAEAo2EAAAAAAAJ/YQAAAAAAA3ttAAAAAAIC32EAAAAAAgIzbQAAAAACALdhAAAAAAIBR2EAAAAAAAALYQAAAAACAP9lAAAAAAAB310AAAAAAQOfWQAAAAADAVtpAAAAAAMBV2EAAAAAAAADaQAAAAACAjddAAAAAAEA52UAAAAAAwH3ZQAAAAADATNlAAAAAAICP10AAAAAAgJfYQAAAAABAuNlAAAAAAEA710AAAAAAAPPXQAAAAABA6tdAAAAAAECk10AAAAAAQKTXQAAAAAAAbNlAAAAAAAB620AAAAAAQFrZQAAAAACAt9hAAAAAAIC32EAAAAAAwMnXQAAAAADAAtlAAAAAAIDz10AAAAAAgPPXQAAAAACA89dAAAAAAIDz10AAAAAAAHfXQAAAAAAAd9dAAAAAAAA62EAAAAAAAHfXQAAAAAAAd9dAAAAAAAB310AAAAAAgHnXQAAAAAAANNhAAAAAAIBx2EAAAAAAQIjYQAAAAAAAd9dAAAAAAIB510AAAAAAgHnXQAAAAACAeddAAAAAAIB510AAAAAAgHnXQAAAAAAAYdpAAAAAAICY2EAAAAAAAGnaQAAAAAAAadpAAAAAAABp2kAAAAAAwFbaQAAAAAAAd9dAAAAAAAB310AAAAAAADbYQAAAAAAAA9hAAAAAAICf3UAAAAAAgJ/dQAAAAAAA/NxAAAAAAADP3UAAAAAAQB/ZQAAAAABA9dZAAAAAAEBF2EAAAAAAQKXXQAAAAABAANdAAAAAAMAf2EBUVgFhYwEAAABiXAAAAGIAAAAAQOfWQGIAAAAAQOfWQGIAAAAAAM/dQGIAAAAAAAD4f2IAAAAAAAD4f2FjAGMAYwBjAFYBZ8BjAQAAAGRVBgAAAGJpNjk3NWRVCAAAAEN1cnJlbmN5YWMYAAAAVgFhVgFmY1VcAAAAUyAAAAAgAAAAIAAAACAAAAAgAAAAIAAAACAAAAAgAAAAIAAAACAAAAAgAAAAIAAAACAAAAAfAAAAIAAAACAAAAAgAAAAIAAAACAAAAAgAAAAIAAAACAAAAAgAAAAIAAAACAAAAAgAAAAIAAAAB8AAAAgAAAAIAAAACAAAAAgAAAAIAAAACAAAAAgAAAAIAAAACAAAAAgAAAAIAAAACAAAAAgAAAAIAAAACAAAAAgAAAAIAAAACAAAAAgAAAAIAAAACAAAAAgAAAAIAAAACAAAAAgAAAAIAAAACAAAAAgAAAAIAAAACAAAAAgAAAAIAAAACAAAAAgAAAAIAAAACAAAAAgAAAAIAAAACAAAAAgAAAAIAAAACAAAAAgAAAAIAAAACAAAAAgAAAAIAAAACAAAAAgAAAAIAAAACAAAAAgAAAAIAAAACAAAAAgAAAAIAAAACAAAAAgAAAAIAAAACAAAAAgAAAAIAAAACAAAAAgAAAAVGMBAAAAYlwAAABiAAAAAAAA+H9iAAAAAAAA+H9iAAAAAAAA+H9iAAAAAAAA+H9iAAAAAAAA+H9kVQMAAABFVVJjAGMAYwBjAFYBZ8BjAAAAAGRVBgAAAGJpODQxNGRVFgAAAE5vdGlvbmFsIFZhbHVlIGFkYXB0ZWRkVQkAAABDT01NQTEyLjJjAAAAAFYBZmNVXAAAAFMAAAAAOJx8wQAAAABlzc3BAAAAAGXN3cEAAADAC1rWwcP1KES1QmzBAAAAAGXN3cEAAAAAhNfHwQAAAABlzd3BAAAAANASc8EAAAAAhNdnwQAAAABlzd3BAAAAwAtaxsEAAAAA9AZ0wQAAAACE15fBAAAAAGXNvcEAAAAAhNd3wQAAAABlzb3BAAAAANASQ8EAAAAAZc29wQAAAADQEmPBAAAAAGXNzcEAAAAA9AZ0wQAAAADQElPBAAAAANASY8EAAAAAZc3NwQAAAAA873XBAAAAADzvdcEAAAAAhNeXwQAAAADws2rBAAAAADicbMEAAAAA0BJTwQAAAADQEmPBAAAAAFyQfcEAAAAA0BJTwQAAAMALWsbBAAAAANASY8EAAAAAYONWwQAAAMCDgmHBAAAAANASY8EAAAAA0BJjwQAAAADQElPBAAAAANASU8EAAADAC1rGwQAAAADQEmPBAAAAANASU8EAAAAAKnWFwQAAAMALWsbBAAAAANASY8EAAAAA0BJTwQAAAACAhB7BAAAAANASY8EAAAAA0BJTwQAAAADQEmPBAAAAANASU8EAAAAA0BJTwQAAAACAhB7BAAAAAICEfsEAAAAAOJxswQAAAADQElPBAAAAANASU8EAAAAAYONGwQAAAACAhC7BAAAAANASc8EAAAAA0BJTwQAAAMALWsbBAAAAAHawgMEAAAAAgIQuwQAAAABg42bBAAAAANASU8EAAAAA0BJTwQAAAADQElPBAAAAAGDjRsEAAAAA0BJjwQAAAAA4nGzBAAAAANASU8EAAAAA0BJTwQAAAAA4nGzBAAAAAICEPsEAAAAAgIQuwQAAAACAhC7BAAAAAGDjRsEAAAAA0BJzwQAAAACAhC7BAAAAAICETsEAAAAAgIRewQAAAAA4nGzBAAAAANASY8EAAAAA0BJzwQAAAABlzc3BAAAAwAtaxsEAAADAC1rGwQAAAADQElPBVFYBYWMCAAAAYlwAAABiAAAAAAAA+H9iAAAAAGXN3cFiAAAAAICEHsFiAAAAAICEHsFiAAAAAAAA+H9hYwBjAGMAYwBWAWfAYwEAAABkVQYAAABiaTczNzRkVRUAAABTb2Z0IEJ1bGxldCBJbmRpY2F0b3JhYxgAAABWAWFWAWZjVVwAAABTAAAAAP////8AAAAA/////wAAAAD//////////wAAAAD//////////wAAAAAAAAAA//////////8AAAAA/////wAAAAD///////////////8AAAAAAAAAAP////8AAAAAAAAAAP////////////////////////////////////8AAAAA/////wAAAAD//////////////////////////////////////////////////////////wAAAAD//////////////////////////////////////////////////////////////////////////////////////////wAAAAD///////////////////////////////////////////////////////////////////////////////////////////////////////////////////////////////8AAAAAAAAAAP////9UYwEAAABiXAAAAGIAAAAAAAD4f2IAAAAAAAD4f2IAAAAAAAD4f2IAAAAAAAD4f2IAAAAAAAD4f2RVAgAAADFZYwFjAGMAYwBWAWfAYwEAAABkVQYAAABiaTY5NjdkVRAAAABDb3Vwb24gRnJlcXVlbmN5YWMYAAAAVgFhVgFmY1VcAAAAU14AAABeAAAAXgAAAF4AAAAkAAAAXgAAAF4AAABeAAAAXgAAAF4AAABeAAAAJAAAACQAAAAkAAAAJAAAACQAAAAkAAAAJAAAACQAAAAkAAAAJAAAACQAAAAkAAAAJAAAACQAAAAkAAAAJAAAACQAAAAkAAAAJAAAACQAAAAkAAAAJAAAACQAAAAkAAAAJAAAACQAAABkAAAAJAAAACQAAAAkAAAAJAAAACQAAAAkAAAAJAAAACQAAAAkAAAAJAAAACQAAAAkAAAAJAAAACQAAAAkAAAAJAAAACQAAAAkAAAAJAAAACQAAAAkAAAAJAAAACQAAAAkAAAAJAAAACQAAAAkAAAAJAAAACQAAAAkAAAAJAAAACQAAAAkAAAAJAAAACQAAAAkAAAAJAAAACQAAAAkAAAAJAAAACQAAAAkAAAAJAAAACQAAAAkAAAAJAAAACQAAAAkAAAAJAAAACQAAAAkAAAAJAAAACQAAAAkAAAAVGMBAAAAYlwAAABiAAAAAAAA+H9iAAAAAAAA+H9iAAAAAAAA+H9iAAAAAAAA+H9iAAAAAAAA+H9kVQMAAABRVFJjAGMAYwBjAFYBZ8BjAAAAAGRVBgAAAGJpNjk5MmRVBgAAAENvdXBvbmRVCQAAAENPTU1BMzIuNGMAAAAAVgFmY1VcAAAAU3npJjEIrA5AhutRuB6FDkApXI/C9SgOQDiJQWDl0A9Aw/UoXI/C7T+G61G4HoUOQIbrUbgehQ5AZ2ZmZmZmDkDsUbgehesOQB+F61G4nhBARrbz/dR4D0CamZmZmZm5P+F6FK5H4fY/AAAAAAAAAEB7FK5H4XqEPz4K16NwPRJAAAAAAAAA7D8zMzMzMzMBQAAAAAAAAOg/mpmZmZmZEUAAAAAAAAAKQHE9CtejcAlAMzMzMzMzEkDNzMzMzMwMQAAAAAAAAAlAH4XrUbgeE0A+CtejcD0TQAAAAAAAAAJAKVyPwvUoBECamZmZmZkTQBWuR+F6FABAUrgehetREUCF61G4HoUHQD4K16NwPRBAAAAAAAAABEBI4XoUrscQQAAAAAAAAA9AAAAAAAAAAADqJjEIrBz2P8P1KFyPwhFAhetRuB6FEUAVrkfhehQRQAAAAAAAAOQ/16NwPQrXEUDXo3A9CtcRQAAAAAAAABJAAAAAAAAA4D/D9Shcj8L1PzMzMzMzMxJAMzMzMzMzEkBnZmZmZmYMQAAAAAAAAAxAAAAAAAAADEAAAAAAAAAMQAAAAAAAAAxAAAAAAAAADEApXI/C9SgEQClcj8L1KARAcT0K16NwD0ApXI/C9SgEQClcj8L1KARAKVyPwvUoBEAzMzMzMzMEQD4K16NwPQxAexSuR+F6hD8zMzMzMzMGQClcj8L1KARAMzMzMzMzBEAzMzMzMzMEQDMzMzMzMwRAMzMzMzMzBEAzMzMzMzMEQBWuR+F6FAhAAAAAAAAACECQwvUoXI8IQB+F61G4HgdAH4XrUbgeB0AVrkfhehQAQClcj8L1KARAKVyPwvUoBEAAAAAAAADoP+F6FK5H4eo/pHA9CtejCkCkcD0K16MKQM3MzMzMzAhAZ2ZmZmZmDECamZmZmZkNQAAAAAAAAPA/AAAAAAAA6D8AAAAAAADkPwAAAAAAANA/f2q8dJMYCEBUVgFhYwIAAABiXAAAAGJ7FK5H4XqEP2IAAAAAAAAAAGKamZmZmZkTQGIAAAAAAAAAAGIAAAAAAAD4f2FjAGMAYwBjAFYBZ8BjAQAAAGRVBgAAAGJpNjk3OGRVDQAAAEludGVyZXN0IFR5cGVhYxgAAABWAWFWAWZjVVwAAABTIwAAACMAAAAjAAAAIwAAACMAAAAjAAAAIwAAACMAAAAjAAAAIwAAACMAAAAiAAAAIgAAACIAAAAiAAAAIgAAACIAAAAiAAAAIgAAACIAAAAiAAAAIgAAACIAAAAiAAAAIgAAACIAAAAiAAAAIgAAACIAAAAiAAAAIgAAACIAAAAiAAAAIgAAACIAAAAiAAAAIgAAACIAAAAiAAAAIgAAACIAAAAiAAAAIgAAACIAAAAiAAAAIgAAACIAAAAiAAAAIgAAACIAAAAiAAAAIgAAACIAAAAiAAAAIgAAACIAAAAiAAAAIgAAACIAAAAiAAAAIgAAACIAAAAiAAAAIgAAACIAAAAiAAAAIgAAACIAAAAiAAAAIgAAACIAAAAiAAAAIgAAACIAAAAiAAAAIgAAACIAAAAiAAAAIgAAACIAAAAiAAAAIgAAACIAAAAiAAAAIgAAACIAAAAiAAAAIgAAACIAAAAiAAAAIgAAACIAAABUYwEAAABiXAAAAGIAAAAAAAD4f2IAAAAAAAD4f2IAAAAAAAD4f2IAAAAAAAD4f2IAAAAAAAD4f2RVBQAAAEZsb2F0YwBjAGMAYwBWAWfAYwEAAABkVQYAAABiaTcwNjhkVQUAAABJbmRleGFjGAAAAFYBYVYBZmNVXAAAAFMhAAAAIQAAACEAAAAhAAAA/////yEAAAAhAAAAIQAAACEAAAAhAAAAIQAAAP///////////////////////////////////////////////////////////////////////////////////////////////////////////////////////////////////////////////////////////////////////////////////////////////////////////////////////////////////////////////////////////////////////////////////////////////////////////////////////////////////////////////////////////////////////////////////////////////////////////////////////////////////////////////1RjAQAAAGJcAAAAYgAAAAAAAPh/YgAAAAAAAPh/YgAAAAAAAPh/YgAAAAAAAPh/YgAAAAAAAPh/ZFUOAAAARVVSL0VVUklCT1IvM01jAWMAYwBjAFYBZ8BjAAAAAGRVBgAAAGJpNzAwNGRVBgAAAFNwcmVhZGRVCQAAAENPTU1BMzIuNGMAAAAAVgFmY1VcAAAAUy1DHOviNko/AAAAAAAAAAAAAAAAAAAAAAAAAAAAAAAAAAAAAAAAAAAAAAAAAAAAAAAAAAAAAAAAAAAAAAAAAAAtQxzr4jZaP/yp8dJNYm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UVgFhYwIAAABiXAAAAGItQxzr4jZKP2IAAAAAAAAAAGL8qfHSTWJgP2IAAAAAAAAAAGIAAAAAAAD4f2FjAGMAYwBjAFRnoGZjVVwAAABTAAAAAAAAAAAAAAAAAAAAAAAAAAAAAAAAAAAAAAAAAAAAAAAAAAAAAAAAAAAAAAAAAAAAAAAAAAAAAAAAAAAAAAAAAAAAAAAAAAAAAAAAAAAAAAAAAAAAAAAAAABUVgFlY1UAAAAAU1RhVgFhY1wAAABiXAAAAGMBYwBiAAAAAAAAAABWAWFWAWFWA2FhY0IEAgRWAWFkVZYiAAA8UmVzdWx0IHJlZj0iZGQ2OTU2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ExLjIwN1oiPjxWYXJpYWJsZXM+PFN0cmluZ1ZhcmlhYmxlIHZhcm5hbWU9ImJpNjk1OCIgbGFiZWw9IklTSU4gQ29kZSIgcmVmPSJiaTY5NTgiIGNvbHVtbj0iYzAiLz48TnVtZXJpY1ZhcmlhYmxlIHZhcm5hbWU9ImJpNjk2MCIgbGFiZWw9Iklzc3VlIERhdGUiIHJlZj0iYmk2OTYwIiBjb2x1bW49ImMxIiBmb3JtYXQ9IkRETU1ZWTgiIHVzYWdlPSJjYXRlZ29yaWNhbCIvPjxOdW1lcmljVmFyaWFibGUgdmFybmFtZT0iYmk2OTY0IiBsYWJlbD0iTWF0dXJpdHkgRGF0ZSIgcmVmPSJiaTY5NjQiIGNvbHVtbj0iYzIiIGZvcm1hdD0iRERNTVlZOCIgdXNhZ2U9ImNhdGVnb3JpY2FsIi8+PFN0cmluZ1ZhcmlhYmxlIHZhcm5hbWU9ImJpNjk3NSIgbGFiZWw9IkN1cnJlbmN5IiByZWY9ImJpNjk3NSIgY29sdW1uPSJjMyIvPjxOdW1lcmljVmFyaWFibGUgdmFybmFtZT0iYmk4NDE0IiBsYWJlbD0iTm90aW9uYWwgVmFsdWUgYWRhcHRlZCIgcmVmPSJiaTg0MTQiIGNvbHVtbj0iYzQiIGZvcm1hdD0iQ09NTUExMi4yIiB1c2FnZT0icXVhbnRpdGF0aXZlIiBkZWZpbmVkQWdncmVnYXRpb249InN1bSIvPjxTdHJpbmdWYXJpYWJsZSB2YXJuYW1lPSJiaTczNzQiIGxhYmVsPSJTb2Z0IEJ1bGxldCBJbmRpY2F0b3IiIHJlZj0iYmk3Mzc0IiBjb2x1bW49ImM1Ii8+PFN0cmluZ1ZhcmlhYmxlIHZhcm5hbWU9ImJpNjk2NyIgbGFiZWw9IkNvdXBvbiBGcmVxdWVuY3kiIHJlZj0iYmk2OTY3IiBjb2x1bW49ImM2Ii8+PE51bWVyaWNWYXJpYWJsZSB2YXJuYW1lPSJiaTY5OTIiIGxhYmVsPSJDb3Vwb24iIHJlZj0iYmk2OTkyIiBjb2x1bW49ImM3IiBmb3JtYXQ9IkNPTU1BMzIuNCIgdXNhZ2U9InF1YW50aXRhdGl2ZSIgZGVmaW5lZEFnZ3JlZ2F0aW9uPSJzdW0iLz48U3RyaW5nVmFyaWFibGUgdmFybmFtZT0iYmk2OTc4IiBsYWJlbD0iSW50ZXJlc3QgVHlwZSIgcmVmPSJiaTY5NzgiIGNvbHVtbj0iYzgiLz48U3RyaW5nVmFyaWFibGUgdmFybmFtZT0iYmk3MDY4IiBsYWJlbD0iSW5kZXgiIHJlZj0iYmk3MDY4IiBjb2x1bW49ImM5Ii8+PE51bWVyaWNWYXJpYWJsZSB2YXJuYW1lPSJiaTcwMDQiIGxhYmVsPSJTcHJlYWQiIHJlZj0iYmk3MDA0IiBjb2x1bW49ImMxMCIgZm9ybWF0PSJDT01NQTMyLjQiIHVzYWdlPSJxdWFudGl0YXRpdmUiIGRlZmluZWRBZ2dyZWdhdGlvbj0ic3VtIi8+PC9WYXJpYWJsZXM+PENvbHVtbnM+PFN0cmluZ0NvbHVtbiBjb2xuYW1lPSJjMCIgZW5jb2Rpbmc9InRleHQiIG1heExlbmd0aD0iMiIvPjxOdW1lcmljQ29sdW1uIGNvbG5hbWU9ImMxIiBlbmNvZGluZz0idGV4dCIgZGF0YVR5cGU9ImRhdGUiLz48TnVtZXJpY0NvbHVtbiBjb2xuYW1lPSJjMiIgZW5jb2Rpbmc9InRleHQiIGRhdGFUeXBlPSJkYXRlIi8+PFN0cmluZ0NvbHVtbiBjb2xuYW1lPSJjMyIgZW5jb2Rpbmc9InRleHQiIG1heExlbmd0aD0iMiIvPjxOdW1lcmljQ29sdW1uIGNvbG5hbWU9ImM0IiBlbmNvZGluZz0idGV4dCIgZGF0YVR5cGU9ImRvdWJsZSIvPjxTdHJpbmdDb2x1bW4gY29sbmFtZT0iYzUiIGVuY29kaW5nPSJ0ZXh0IiBtYXhMZW5ndGg9IjEiLz48U3RyaW5nQ29sdW1uIGNvbG5hbWU9ImM2IiBlbmNvZGluZz0idGV4dCIgbWF4TGVuZ3RoPSIzIi8+PE51bWVyaWNDb2x1bW4gY29sbmFtZT0iYzciIGVuY29kaW5nPSJ0ZXh0IiBkYXRhVHlwZT0iZG91YmxlIi8+PFN0cmluZ0NvbHVtbiBjb2xuYW1lPSJjOCIgZW5jb2Rpbmc9InRleHQiIG1heExlbmd0aD0iMiIvPjxTdHJpbmdDb2x1bW4gY29sbmFtZT0iYzkiIGVuY29kaW5nPSJ0ZXh0IiBtYXhMZW5ndGg9IjIiLz48TnVtZXJpY0NvbHVtbiBjb2xuYW1lPSJjMTAiIGVuY29kaW5nPSJ0ZXh0IiBkYXRhVHlwZT0iZG91YmxlIi8+PC9Db2x1bW5zPjxEYXRhIGZvcm1hdD0iQ1NWIiByb3dDb3VudD0iOTIiIGF2YWlsYWJsZVJvd0NvdW50PSI5MiIgc2l6ZT0iNDk2NyIgZGF0YUxheW91dD0ibWluaW1hbCIgZ3JhbmRUb3RhbD0iZmFsc2UiIGlzSW5kZXhlZD0idHJ1ZSIgY29udGVudEtleT0iWjdKSlJMNzc2RjNJU1BQSEM2WDIzREQ2SzZYT0tZU0IiPjwhW0NEQVRBWzExLDIxNjc4LjAsMjM1MDUuMCwzMiwtMy4wRTcsMCw5NCwzLjgzNCwzNSwzMyw4LjBFLTQKMywxOTg2NC4wLDI0MjQ3LjAsMzIsLTEuMEU5LC0xLDk0LDMuODE1MDAwMDAwMDAwMDAwNCwzNSwzMywwLjAKMTYsMjIzNDQuMCwyNTM1OC4wLDMyLC0yLjBFOSwwLDk0LDMuNzcsMzUsMzMsMC4wCjEwLDIwNjMyLjAsMjQzNzcuMCwzMiwtMS41RTksLTEsOTQsMy45NzcwMDAwMDAwMDAwMDAzLDM1LDMzLDAuMAozOSwxODQ2Mi4wLDI1NzY3LjAsMzIsLTEuNDgxNjY4MjEzRTcsMCwzNiwwLjkzLDM1LC0xLDAuMAo1LDE5ODY0LjAsMjQ2MTIuMCwzMiwtMi4wRTksLTEsOTQsMy44MTUwMDAwMDAwMDAwMDA0LDM1LDMzLDAuMAo0LDE5ODY0LjAsMjM1MTcuMCwzMiwtOC4wRTgsLTEsOTQsMy44MTUwMDAwMDAwMDAwMDA0LDM1LDMzLDAuMAoxNSwyMjA3OC4wLDI1MDAwLjAsMzIsLTIuMEU5LDAsOTQsMy44MDAwMDAwMDAwMDAwMDAzLDM1LDMzLDAuMAoyMiwyMzAzMC4wLDI1OTUyLjAsMzIsLTIuMEU3LC0xLDk0LDMuODY1LDM1LDMzLDAuMDAxNgoyLDE5ODA3LjAsMjM0NjAuMCwzMiwtMS4yNUU3LC0xLDk0LDQuMTU1LDM1LDMzLDAuMDAyCjI0LDIzMDkxLjAsMjU2NDguMCwzMiwtMi4wRTksMCw5NCwzLjkzNCwzNSwzMywwLjAKMTQsMjE5MjkuMCwyNTU4Mi4wLDMyLC03LjVFOCwwLDM2LDAuMSwzNCwtMSwwLjAKNywxOTkzMi4wLDIzNTg1LjAsMzIsLTIuMUU3LC0xLDM2LDEuNDMsMzQsLTEsMC4wCjMwLDE4ODc5LjAsMjQzNTguMCwzMSwtMS4wRTgsLTEsMzYsMi4wLDM0LC0xLDAuMAoxMywyMTgwMy4wLDI1NDU2LjAsMzIsLTUuMEU4LDAsMzYsMC4wMSwzNCwtMSwwLjAKNTQsMTg3MzUuMCwyNjA0MC4wLDMyLC0yLjVFNywtMSwzNiw0LjU2MDAwMDAwMDAwMDAwMDUsMzQsLTEsMC4wCjEyLDIxNjg0LjAsMjcxNjMuMCwzMiwtNS4wRTgsMCwzNiwwLjg3NSwzNCwtMSwwLjAKNiwxOTkyMS4wLDI1NTY2LjAsMzIsLTI1MDAwMDAuMCwtMSwzNiwyLjE1LDM0LC0xLDAuMAo5NSwyMDEyNC4wLDIzNzc3LjAsMzIsLTUuMEU4LC0xLDM2LDAuNzUsMzQsLTEsMC4wCjUwLDE4NzAwLjAsMjQ3MzcuMCwzMiwtMS4wRTcsLTEsMzYsNC40LDM0LC0xLDAuMAoyMSwyMzAyMC4wLDI1MjEyLjAsMzIsLTEuMEU5LDAsMzYsMy4yNSwzNCwtMSwwLjAKMjMsMjMwNTcuMCwyODUzNi4wLDMyLC0yLjFFNywwLDM2LDMuMTgsMzQsLTEsMC4wCjU1LDE4NzM1LjAsMjUzMTAuMCwzMiwtNTAwMDAwMC4wLC0xLDM2LDQuNTUsMzQsLTEsMC4wCjI1LDIzMDk2LjAsMjgyMTAuMCwzMiwtMS4wRTcsMCwzNiwzLjYsMzQsLTEsMC4wCjI2LDIzMTE0LjAsMjQ3NTguMCwzMiwtMS4wRTksMCwzNiwzLjEyNSwzNCwtMSwwLjAKMjcsMTc1OTcuMCwyNDkwMi4wLDMyLC0yLjNFNywtMSwzNiw0Ljc4LDM0LC0xLDAuMAoyOCwxNzY0NS4wLDI0NTg0LjAsMzIsLTIuM0U3LC0xLDM2LDQuODEwMDAwMDAwMDAwMDAwNSwzNCwtMSwwLjAKMjksMTg1NDkuMCwyNTg1NC4wLDMxLC0xLjBFOCwtMSwzNiwyLjI1LDM0LC0xLDAuMAo2NiwxOTY0NS4wLDI0MDI4LjAsMzIsLTEuNEU3LC0xLDM2LDIuNTIsMzQsLTEsMC4wCjM3LDE3OTc0LjAsMjM0NTMuMCwzMiwtMS41RTcsLTEsMzYsNC45LDM0LC0xLDAuMAo4NiwyMDAzMS4wLDI2OTcxLjAsMzIsLTUwMDAwMDAuMCwtMSwzNiwyLjAxMDAwMDAwMDAwMDAwMDIsMzQsLTEsMC4wCjQ2LDE4NjYyLjAsMjQ5MTkuMCwzMiwtMS4wRTcsLTEsMzYsNC4zMywzNCwtMSwwLjAKMjAsMjI5NzEuMCwyNjYyNC4wLDMyLC0zLjFFNywwLDM2LDIuOTQsMzQsLTEsMC4wCjQ0LDE4NjM5LjAsMjQxMTguMCwzMiwtNTAwMDAwMC4wLC0xLDM2LDQuMDYwMDAwMDAwMDAwMDAwNSwzNCwtMSwwLjAKMTksMjI5MDcuMCwyNTgyOS4wLDMyLC03LjVFOCwwLDM2LDIuNSwzNCwtMSwwLjAKNDMsMTg2MTYuMCwyNjEwMy4wLDMyLC0xLjBFNywtMSwzNiw0LjE5NSwzNCwtMSwwLjAKNDIsMTg2MDIuMCwyNTkwNy4wLDMyLC02MDAwMDAwLjAsLTEsMzYsMy44NzUsMzQsLTEsMC4wCjQ1LDE4NjQ3LjAsMjQxMjYuMCwzMiwtOTE4MDE5MC4wLC0xLDEwMCwwLjAsMzQsLTEsMC4wCjg3LDIwNDMzLjAsMjUxODIuMCwzMiwtMS4wRTcsLTEsMzYsMS4zODIwMDAwMDAwMDAwMDAxLDM0LC0xLDAuMAo0NywxODY2Ny4wLDI2MzM3LjAsMzIsLTEuMEU3LC0xLDM2LDQuNDQsMzQsLTEsMC4wCjQ4LDE4Njc1LjAsMjM3ODkuMCwzMiwtNTAwMDAwMC4wLC0xLDM2LDQuMzgsMzQsLTEsMC4wCjQ5LDE4NjgwLjAsMjQ1MjQuMCwzMiwtNTAwMDAwMC4wLC0xLDM2LDQuMjcwMDAwMDAwMDAwMDAwNSwzNCwtMSwwLjAKOTYsMjA4MzcuMCwyNDQ4OS4wLDMyLC03LjVFOCwtMSwzNiwwLjYyNSwzNCwtMSwwLjAKNTEsMTg3MzAuMCwyNDIwOS4wLDMyLC0xLjBFNywtMSwzNiw0LjQ2LDM0LC0xLDAuMAo1MiwxODczMC4wLDI0MjA5LjAsMzIsLTUwMDAwMDAuMCwtMSwzNiw0LjQ2LDM0LC0xLDAuMAo1MywxODcyOC4wLDI2MDMyLjAsMzIsLTQuNUU3LC0xLDM2LDQuNSwzNCwtMSwwLjAKMTgsMjI2NTcuMCwyODEzNi4wLDMyLC03LjVFOCwwLDM2LDAuNSwzNCwtMSwwLjAKOSwyMDQ4Mi4wLDI1OTYxLjAsMzIsLTEuMEU3LC0xLDM2LDEuMzYsMzQsLTEsMC4wCjU2LDE4NzM1LjAsMjUzMTAuMCwzMiwtNTAwMDAwMC4wLC0xLDM2LDQuNTUsMzQsLTEsMC4wCjU3LDE4NzM1LjAsMjUzMTAuMCwzMiwtNTAwMDAwLjAsLTEsMzYsNC41NSwzNCwtMSwwLjAKNTgsMTkwMDIuMCwyNDM1OS4wLDMyLC0xLjBFNywtMSwzNiwzLjU1MDAwMDAwMDAwMDAwMDMsMzQsLTEsMC4wCjU5LDE5MDM2LjAsMjU2MTEuMCwzMiwtNTAwMDAwMC4wLC0xLDM2LDMuNSwzNCwtMSwwLjAKNjAsMTkwNDcuMCwyNDUyNi4wLDMyLC0xLjBFNywtMSwzNiwzLjUsMzQsLTEsMC4wCjYxLDE5MDQ3LjAsMjQ1MjYuMCwzMiwtNTAwMDAwMC4wLC0xLDM2LDMuNSwzNCwtMSwwLjAKNjIsMTkwNDcuMCwyNDUyNi4wLDMyLC01MDAwMDAwLjAsLTEsMzYsMy41LDM0LC0xLDAuMAo2MywxOTA0Ny4wLDI0NTI2LjAsMzIsLTUwMDAwMC4wLC0xLDM2LDMuNSwzNCwtMSwwLjAKNjQsMTk2NDUuMCwyNDAyOC4wLDMyLC0zLjJFNywtMSwzNiwyLjUyLDM0LC0xLDAuMAo2NSwxOTY0NS4wLDI0MDI4LjAsMzIsLTEuNUU3LC0xLDM2LDIuNTIsMzQsLTEsMC4wCjQxLDE4NTk5LjAsMjQ4MDguMCwzMiwtNTAwMDAwMC4wLC0xLDM2LDMuOTMsMzQsLTEsMC4wCjY3LDE5NjQ1LjAsMjQwMjguMCwzMiwtNTAwMDAwMC4wLC0xLDM2LDIuNTIsMzQsLTEsMC4wCjY4LDE5NjQ1LjAsMjQwMjguMCwzMiwtMzAwMDAwMC4wLC0xLDM2LDIuNTIsMzQsLTEsMC4wCjY5LDE5NjQ1LjAsMjQwMjguMCwzMiwtMTAwMDAwMC4wLC0xLDM2LDIuNTIsMzQsLTEsMC4wCjc0LDE5NjU1LjAsMjQwMzguMCwzMiwtMi4wRTcsLTEsMzYsMi41MjUsMzQsLTEsMC4wCjQwLDE4NTc1LjAsMjQ3ODQuMCwzMiwtNTAwMDAwMC4wLC0xLDM2LDMuNTMwMDAwMDAwMDAwMDAwMiwzNCwtMSwwLjAKMTcsMjI2NTcuMCwyNTAzMC4wLDMyLC03LjVFOCwwLDM2LDAuMDEsMzQsLTEsMC4wCjczLDE5NjQyLjAsMjUxMjEuMCwzMiwtMy41RTcsLTEsMzYsMi43NzUsMzQsLTEsMC4wCjcyLDE5NjQ1LjAsMjQwMjguMCwzMiwtMTAwMDAwMC4wLC0xLDM2LDIuNTIsMzQsLTEsMC4wCjc1LDE5NjU1LjAsMjQwMzguMCwzMiwtMS4yRTcsLTEsMzYsMi41MjUsMzQsLTEsMC4wCjc2LDE5NjU1LjAsMjQwMzguMCwzMiwtNTAwMDAwMC4wLC0xLDM2LDIuNTI1LDM0LC0xLDAuMAo3NywxOTY1NS4wLDI0MDM4LjAsMzIsLTUwMDAwMDAuMCwtMSwzNiwyLjUyNSwzNCwtMSwwLjAKNzgsMTk2NTUuMCwyNDAzOC4wLDMyLC01MDAwMDAwLjAsLTEsMzYsMi41MjUsMzQsLTEsMC4wCjc5LDE5NjU1LjAsMjQwMzguMCwzMiwtMzAwMDAwMC4wLC0xLDM2LDIuNTI1LDM0LC0xLDAuMAo4MCwxOTY3NC4wLDI3MDEyLjAsMzIsLTEuMEU3LC0xLDM2LDMuMDEwMDAwMDAwMDAwMDAwMiwzNCwtMSwwLjAKODEsMTk2NzUuMCwyNTE4Ni4wLDMyLC0xLjVFNywtMSwzNiwzLjAsMzQsLTEsMC4wCjgyLDE5NzM5LjAsMjcwNDQuMCwzMiwtNTAwMDAwMC4wLC0xLDM2LDMuMDcwMDAwMDAwMDAwMDAwMywzNCwtMSwwLjAKODMsMTk3MzkuMCwyNzA0NC4wLDMyLC01MDAwMDAwLjAsLTEsMzYsMi44OSwzNCwtMSwwLjAKODQsMTk3MzkuMCwyNzA0NC4wLDMyLC0xLjVFNywtMSwzNiwyLjg5LDM0LC0xLDAuMAo4NSwyMDAzMS4wLDI2OTcxLjAsMzIsLTIwMDAwMDAuMCwtMSwzNiwyLjAxMDAwMDAwMDAwMDAwMDIsMzQsLTEsMC4wCjcxLDE5NjQ1LjAsMjQwMjguMCwzMiwtMTAwMDAwMC4wLC0xLDM2LDIuNTIsMzQsLTEsMC4wCjcwLDE5NjQ1LjAsMjQwMjguMCwzMiwtMTAwMDAwMC4wLC0xLDM2LDIuNTIsMzQsLTEsMC4wCjg4LDIwNzc1LjAsMjQ3OTIuMCwzMiwtMzAwMDAwMC4wLC0xLDM2LDAuNzUsMzQsLTEsMC4wCjg5LDIxMzAxLjAsMjQ1ODguMCwzMiwtMi4wRTcsLTEsMzYsMC44NCwzNCwtMSwwLjAKOTAsMjMwMjkuMCwzMDMzNC4wLDMyLC0xMDAwMDAwLjAsLTEsMzYsMy4zMywzNCwtMSwwLjAKOTEsMjMwMjkuMCwzMDMzNC4wLDMyLC00MDAwMDAwLjAsLTEsMzYsMy4zMywzNCwtMSwwLjAKOTIsMjMxMDUuMCwyOTY4MC4wLDMyLC04MDAwMDAwLjAsLTEsMzYsMy4xLDM0LC0xLDAuMAo5MywyMzIxOS4wLDMwNTI0LjAsMzIsLTEuNUU3LC0xLDM2LDMuNTUwMDAwMDAwMDAwMDAwMywzNCwtMSwwLjAKMzgsMTg0MjAuMCwyNTcyNS4wLDMyLC0xLjBFNywtMSwzNiwzLjcsMzQsLTEsMC4wCjgsMjAwNDAuMCwyMzUwOS4wLDMyLC0yLjBFNywtMSwzNiwxLjAsMzQsLTEsMC4wCjk3LDIxMjAxLjAsMjQ4NTMuMCwzMiwtMS4wRTksLTEsMzYsMC43NSwzNCwtMSwwLjAKOTgsMjEyOTEuMCwyNDIxMy4wLDMyLC03LjVFOCwwLDM2LDAuNjI1LDM0LC0xLDAuMAo5OSwyMTM2MS4wLDIzNTUzLjAsMzIsLTcuNUU4LDAsMzYsMC4yNSwzNCwtMSwwLjAKMSwxOTIyNS4wLDI0NzAzLjAsMzIsLTUwMDAwMDAuMCwtMSwzNiwzLjAxMiwzNCwtMSwwLjAKXV0+PC9EYXRhPjxTdHJpbmdUYWJsZSBmb3JtYXQ9IkNTViIgcm93Q291bnQ9IjEwMSIgc2l6ZT0iMTQ0NiIgY29udGVudEtleT0iTEZYRVFVRFVZV0VKNUFUS0ZYU0lYWFFHS0FFSExLRTciPjwhW0NEQVRBWyIxWSIKIkFUMDAwMEEwVzYzNCIKIkFUMDAwMEExNlRNNiIKIkFUMDAwMEExN1pWMiIKIkFUMDAwMEExN1pYOCIKIkFUMDAwMEExN1paMyIKIkFUMDAwMEExOFhINCIKIkFUMDAwMEExOTFHNiIKIkFUMDAwMEExQUtMNCIKIkFUMDAwMEExSlZTNyIKIkFUMDAwMEExTExDOCIKIkFUMDAwMEEyODZNMiIKIkFUMDAwMEEyODZXMSIKIkFUMDAwMEEyQTZXMyIKIkFUMDAwMEEyQ0RUNiIKIkFUMDAwMEEySEIzNyIKIkFUMDAwMEEyUUJSNCIKIkFUMDAwMEEyVVhNMSIKIkFUMDAwMEEyVVhOOSIKIkFUMDAwMEEzMDZKNCIKIkFUMDAwMEEzMVE1NSIKIkFUMDAwMEEzMjRGNSIKIkFUMDAwMEEzMjYxMiIKIkFUMDAwMEEzMlMzNyIKIkFUMDAwMEEzMzk4MiIKIkFUMDAwMEEzMzlVMiIKIkFUMDAwMEEzM01QOSIKIkFUMDAwQjAwODA3MyIKIkFUMDAwQjAwODExNSIKIkNIMDExNzk0MDY0MCIKIkNIMDEzNTk5ODYzOCIKIkNIRiIKIkVVUiIKIkVVUi9FVVJJQk9SLzNNIgoiRml4ZWQiCiJGbG9hdCIKIlBBIgoiUU9YREJBMDA2MzU2IgoiUU9YREJBMDEzMTk2IgoiUU9YREJBMDEzNzkwIgoiUU9YREJBMDE0OTk2IgoiUU9YREJBMDE1NDE1IgoiUU9YREJBMDE1NDMxIgoiUU9YREJBMDE1NDgwIgoiUU9YREJBMDE1NTE0IgoiUU9YREJBMDE1NTYzIgoiUU9YREJBMDE1NTg5IgoiUU9YREJBMDE2MjQ5IgoiUU9YREJBMDE2MjcyIgoiUU9YREJBMDE2Mjk4IgoiUU9YREJBMDE2MzE0IgoiUU9YREJBMDE2NDU0IgoiUU9YREJBMDE3NjQzIgoiUU9YREJBMDE3NjUwIgoiUU9YREJBMDE3NzAwIgoiUU9YREJBMDE3NzE4IgoiUU9YREJBMDE3NzI2IgoiUU9YREJBMDE3NzM0IgoiUU9YREJBMDE3ODQxIgoiUU9YREJBMDE3ODgyIgoiUU9YREJBMDE3OTA4IgoiUU9YREJBMDE3OTE2IgoiUU9YREJBMDE3OTI0IgoiUU9YREJBMDE3OTMyIgoiUU9YREJBMDI3OTE1IgoiUU9YREJBMDI3OTIzIgoiUU9YREJBMDI3OTMxIgoiUU9YREJBMDI3OTQ5IgoiUU9YREJBMDI3OTU2IgoiUU9YREJBMDI3OTY0IgoiUU9YREJBMDI3OTcyIgoiUU9YREJBMDI3OTgwIgoiUU9YREJBMDI3OTk4IgoiUU9YREJBMDI4MDA0IgoiUU9YREJBMDI4MDEyIgoiUU9YREJBMDI4MDIwIgoiUU9YREJBMDI4MDM4IgoiUU9YREJBMDI4MDQ2IgoiUU9YREJBMDI4MDUzIgoiUU9YREJBMDI4MDYxIgoiUU9YREJBMDI4MTQ1IgoiUU9YREJBMDI4MTYwIgoiUU9YREJBMDI4MTg2IgoiUU9YREJBMDI4MTk0IgoiUU9YREJBMDI4MjAyIgoiUU9YREJBMDI4MjUxIgoiUU9YREJBMDI4MjY5IgoiUU9YREJBMDMyMzI5IgoiUU9YREJBMDMyMzYwIgoiUU9YREJBMDMyNDM2IgoiUU9YREJBMDQ2MDIyIgoiUU9YREJBMDQ2MDMwIgoiUU9YREJBMDQ2MDk3IgoiUU9YREJBMDUwMjU1IgoiUVRSIgoiWFMxMTgxNDQ4NTYxIgoiWFMxNTUwMjAzMTgzIgoiWFMxNzUwOTc0NjU4IgoiWFMxODA3NDk1NjA4IgoiWFMxODQ1MTYxNzkwIgoiWkMiCl1dPjwvU3RyaW5nVGFibGU+PC9SZXN1bHQ+VgFhYwBjAGMAYwFjAGMAYwBWAWFjAQAAAGMAYwBdRU5EX1JDKw==</data>
</ReportState>
</file>

<file path=customXml/item50.xml><?xml version="1.0" encoding="utf-8"?>
<ReportState xmlns="sas.reportstate">
  <data type="reportstate">UkNfU1RBUlRbVgVnZ1VjAgAAAFNnYwIAAABjAAAAAGRVBgAAAHZlMzU5NmRVAAAAAGMAAAAAZ5lmVQEAAABTVgFnmGRVBgAAAGJpODYxNGRVEgAAAFJlZmluYW5jaW5nIE1hcmtlcmFWAWdjAWRVAgAAADc0Yxj8//9iAAAAAAAA+H9kVQIAAAA3NGMBAAAAVGMIAAAAYWMAZ2MCAAAAYwAAAABkVQUAAAB2ZTcyM2RVAAAAAGMAAAAAZ5lmVQEAAABTVgFnmGRVBgAAAGJpNDk0NGRVDAAAAEN1dCBPZmYgRGF0ZWFWAWdjAGFjGPz//2IAAAAAgLzWQGRVCgAAADI5LzA5LzIwMjNjAQAAAFRjCAAAAGFjAFRWAWZVAgAAAFNkVQYAAABiaTQ5NDRkVQYAAABiaTQ5NDVUVgFhVgFnZFUGAAAAZGQ0OTQ4VgFmVQIAAABTZFUKAAAARml4ZWQgcmF0ZWRVDQAAAEZsb2F0aW5nIHJhdGVUVgFmZ1UDAAAAU1YBZ8BjAAAAAGRVBgAAAGJpNDk0NGRVDAAAAEN1dCBPZmYgRGF0ZWRVBwAAAERETU1ZWThjGAAAAFYBZmNVAwAAAFMAAAAAgLzWQAAAAACAvNZAAAAAAIC81kBUVgFhYwEAAABiAwAAAGIAAAAAAAD4f2IAAAAAAAD4f2IAAAAAAAD4f2IAAAAAAAD4f2IAAAAAAAD4f2FjAGMAYwBjAVYBZ8BjAQAAAGRVBgAAAGJpNDk0NWRVEgAAAEludGVyZXN0IFJhdGUgVHlwZWFjGAAAAFYBYVYBZmNVAwAAAFOc////AAAAAAEAAABUYwEAAABiAwAAAGIAAAAAAAD4f2IAAAAAAAD4f2IAAAAAAAD4f2IAAAAAAAD4f2IAAAAAAAD4f2FjAGMAYwBjAVYBZ8BjAAAAAGRVBgAAAGJpNDk0M2RVEgAAACUgb2YgVE9UQUwgQmFsYW5jZWRVCwAAAFBFUkNFTlQxMi4yYxgAAABWAWZjVQMAAABTAAAAAAAA8D8nf93OU6zdP2VAkRjWKeE/VFYBYWMCAAAAYgMAAABiAAAAAAAA+H9iAAAAAAAA+H9iAAAAAAAA+H9iAAAAAAAA+H9iAAAAAAAA+H9hYwBjAGMAYwFUZ6BmY1UDAAAAUwAAAFRWAWVjVQAAAABTVGFWAWFjAwAAAGIDAAAAYwFjAGIAAAAAAAAAAFYBYVYBYVYDZ2dkVQYAAABkZDQ5NDhWAWFWAWZnVQEAAABTZ2RVCgAAADI5LzA5LzIwMjNWAWdjAGFjGPz//2IAAAAAgLzWQGRVCgAAADI5LzA5LzIwMjNWAWZnVQMAAABTZ2RVCwAAAE1BVENIRVNfQUxMVgFnYwFkVQsAAABNQVRDSEVTX0FMTGOc////YgAAAAAAAPh/ZFULAAAATUFUQ0hFU19BTExWAWFjAgAAAGMBVgFmY1UBAAAAUwAAAABUVgFhVgFmZ1UBAAAAU1YBZ2MAYWMY/P//YgAAAAAAAPA/ZFUIAAAAMTAwLDAwICVUVgFhZ2RVCgAAAEZpeGVkIHJhdGVWAWdjAWRVCgAAAEZpeGVkIHJhdGVjAAAAAGIAAAAAAAD4f2RVCgAAAEZpeGVkIHJhdGVWAWFjAgAAAGMBVgFmY1UBAAAAUwEAAABUVgFhVgFmZ1UBAAAAU1YBZ2MAYWMY/P//Yid/3c5TrN0/ZFUHAAAANDYsMzYgJVRWAWFnZFUNAAAARmxvYXRpbmcgcmF0ZVYBZ2MBZFUNAAAARmxvYXRpbmcgcmF0ZWMBAAAAYgAAAAAAAPh/ZFUNAAAARmxvYXRpbmcgcmF0ZVYBYWMCAAAAYwFWAWZjVQEAAABTAgAAAFRWAWFWAWZnVQEAAABTVgFnYwBhYxj8//9iZUCRGNYp4T9kVQcAAAA1Myw2NCAlVFYBYVRjAQAAAGMBVgFhVgFhVgFhVgFhVGMAAAAAYwFWAWFWAWFWAWFWAWFWAWZnVQEAAABTZ2RVFwAAAGRlZmF1bHRSb3dBeGlzSGllcmFyY2h5ZFUQAAAAWmVpbGVuaGllcmFyY2hpZVYBZmdVAgAAAFNnZFUGAAAAYmk0OTQ0ZFUMAAAAQ3V0IE9mZiBEYXRlZFUHAAAARERNTVlZOGMAAAAAYwFWAWFWAWFnZFUGAAAAYmk0OTQ1ZFUSAAAASW50ZXJlc3QgUmF0ZSBUeXBlYWMBAAAAYwFWAWFWAWFUYwAAAABnZFUEAAAAcm9vdFYBYVYBZmdVAQAAAFNnZFUKAAAAMjkvMDkvMjAyM1YBZ2MAYWMY/P//YgAAAACAvNZAZFUKAAAAMjkvMDkvMjAyM1YBZmdVAgAAAFNnZFUKAAAARml4ZWQgcmF0ZVYBZ2MBZFUKAAAARml4ZWQgcmF0ZWMAAAAAYgAAAAAAAPh/ZFUKAAAARml4ZWQgcmF0ZVYBYWMCAAAAYwFWAWFWAWFWAWFWAWFnZFUNAAAARmxvYXRpbmcgcmF0ZVYBZ2MBZFUNAAAARmxvYXRpbmcgcmF0ZWMBAAAAYgAAAAAAAPh/ZFUNAAAARmxvYXRpbmcgcmF0ZVYBYWMCAAAAYwFWAWFWAWFWAWFWAWFUYwEAAABjAFYBYVYBYVYBYVYBYVRjAAAAAGMAVgFhVgFhVgFhVgFhZ2RVBAAAAHJvb3RWAWFWAWZnVQEAAABTZ2RVCgAAADI5LzA5LzIwMjNWAWdjAGFjGPz//2IAAAAAgLzWQGRVCgAAADI5LzA5LzIwMjNWAWZnVQIAAABTZ2RVCgAAAEZpeGVkIHJhdGVWAWdjAWRVCgAAAEZpeGVkIHJhdGVjAAAAAGIAAAAAAAD4f2RVCgAAAEZpeGVkIHJhdGVWAWFjAgAAAGMBVgFhVgFhVgFhVgFhZ2RVDQAAAEZsb2F0aW5nIHJhdGVWAWdjAWRVDQAAAEZsb2F0aW5nIHJhdGVjAQAAAGIAAAAAAAD4f2RVDQAAAEZsb2F0aW5nIHJhdGVWAWFjAgAAAGMBVgFhVgFhVgFhVgFhVGMBAAAAYwBWAWFWAWFWAWFWAWFUYwAAAABjAFYBYVYBYVYBYVYBYWMBVGMBYwBjAGIAAAAAAAAAAFYBZlUBAAAAU2RVBgAAAGJpNDk0M1RjAGMAYwBhY0IFAgBWAWFkVf0EAAA8UmVzdWx0IHJlZj0iZGQ0OTQ4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E51bWVyaWNWYXJpYWJsZSB2YXJuYW1lPSJiaTQ5NDQiIGxhYmVsPSJDdXQgT2ZmIERhdGUiIHJlZj0iYmk0OTQ0IiBjb2x1bW49ImMwIiBmb3JtYXQ9IkRETU1ZWTgiIHVzYWdlPSJjYXRlZ29yaWNhbCIvPjxTdHJpbmdWYXJpYWJsZSB2YXJuYW1lPSJiaTQ5NDUiIGxhYmVsPSJJbnRlcmVzdCBSYXRlIFR5cGUiIHJlZj0iYmk0OTQ1IiBjb2x1bW49ImMxIiBzb3J0T249ImN1c3RvbSIgY3VzdG9tU29ydD0iY3M2MTE5Ii8+PE51bWVyaWNWYXJpYWJsZSB2YXJuYW1lPSJiaTQ5NDMiIGxhYmVsPSIlIG9mIFRPVEFMIEJhbGFuY2UiIHJlZj0iYmk0OTQz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zIiBhdmFpbGFibGVSb3dDb3VudD0iMyIgc2l6ZT0iNzYiIGRhdGFMYXlvdXQ9Im1pbmltYWwiIGdyYW5kVG90YWw9ImZhbHNlIiBpc0luZGV4ZWQ9InRydWUiIGNvbnRlbnRLZXk9Ik1BVkdMNEtWVUE1TFhFWElLUE02MkFUN0NXTkRPU0NEIj48IVtDREFUQVsyMzI4Mi4wLC0xMDAsMS4wCjIzMjgyLjAsMCwwLjQ2MzY0MzAyODI3NTMxNjA2CjIzMjgyLjAsMSwwLjUzNjM1Njk3MTcyNDY4MzEKXV0+PC9EYXRhPjxTdHJpbmdUYWJsZSBmb3JtYXQ9IkNTViIgcm93Q291bnQ9IjIiIHNpemU9IjI5IiBjb250ZW50S2V5PSJFQ1FVVTZSNzVQQTRQQUtSUVAzWE5PVEJRT1RGVlRVSiI+PCFbQ0RBVEFbIkZpeGVkIHJhdGUiCiJGbG9hdGluZyByYXRlIgpdXT48L1N0cmluZ1RhYmxlPjwvUmVzdWx0PlYBYWMAYwBjAGMBYwBjAGMAVgFhYwEAAABjAGMAXUVORF9SQys=</data>
</ReportState>
</file>

<file path=customXml/item51.xml><?xml version="1.0" encoding="utf-8"?>
<ReportState xmlns="sas.reportstate">
  <data type="reportstate">UkNfU1RBUlRbVgVnZ1VjAgAAAFNnYwIAAABjAAAAAGRVBgAAAHZlMzU5NmRVAAAAAGMAAAAAZ5lmVQEAAABTVgFnmGRVBgAAAGJpODYxM2RVEgAAAFJlZmluYW5jaW5nIE1hcmtlcmFWAWdjAWRVAgAAADc0Yxj8//9iAAAAAAAA+H9kVQIAAAA3NGMBAAAAVGMIAAAAYWMAZ2MCAAAAYwAAAABkVQUAAAB2ZTcyM2RVAAAAAGMAAAAAZ5lmVQEAAABTVgFnmGRVBgAAAGJpNDgyOWRVDAAAAEN1dCBPZmYgRGF0ZWFWAWdjAGFjGPz//2IAAAAAgLzWQGRVCgAAADI5LzA5LzIwMjNjAQAAAFRjCAAAAGFjAFRWAWZVAgAAAFNkVQYAAABiaTQ4NDdkVQYAAABiaTQ4MjlUVgFhVgFnZFUGAAAAZGQ0ODMzVgFmVQoAAABTZFUOAAAAMTk4Mjg1MzQ4NzU5MDFkVQ4AAAAxOTgyODUzNDg3NTkwOGRVDgAAADE5ODQwMzEyNTY0MzY2ZFUOAAAAMTk4NDAzMTI1NjQzNjdkVQ4AAAAxOTg0MDMxMjU2NDM2OGRVDgAAADE5ODQwMzEyNTY0MzY5ZFUOAAAAMTk4ODIwMjI1OTg1MDJkVQ4AAAAxOTg4MjAyMjU5ODUwM2RVDgAAADE5ODgyMDIyNTk4NTA0ZFUOAAAAMTk4ODI5NzE1ODkwMTFUVgFmZ1UDAAAAU1YBZ8BjAAAAAGRVBgAAAGJpNDgyOWRVDAAAAEN1dCBPZmYgRGF0ZWRVBwAAAERETU1ZWThjGAAAAFYBZmNVDAAAAFMAAAAAgLzWQAAAAACAvNZAAAAAAIC81kAAAAAAgLzWQAAAAACAvNZAAAAAAIC81kAAAAAAgLzWQAAAAACAvNZAAAAAAIC81kAAAAAAgLzWQAAAAACAvNZAAAAAAIC81kBUVgFhYwEAAABiDAAAAGIAAAAAAAD4f2IAAAAAAAD4f2IAAAAAAAD4f2IAAAAAAAD4f2IAAAAAAAD4f2FjAGMAYwBjAVYBZ8BjAQAAAGRVBgAAAGJpNDg0N2RVEQAAAFJlcG9ydGluZyBMb2FuIElEYWMYAAAAVgFhVgFmY1UMAAAAU5z///8HAAAAAAAAAAYAAAAFAAAAAQAAAAIAAAADAAAABAAAAAgAAAAJAAAAnf///1RjAQAAAGIMAAAAYgAAAAAAAPh/YgAAAAAAAPh/YgAAAAAAAPh/YgAAAAAAAPh/YgAAAAAAAPh/YWMAYwBjAGMBVgFnwGMAAAAAZFUGAAAAYmk0ODUzZFURAAAAJSBvZiBUb3RhbCBBc3NldHNkVQsAAABQRVJDRU5UMTIuMmMYAAAAVgFmY1UMAAAAUwAAAAAAAPA/HDDdsxzXoD9qIzctq8SgP/4gFl3ie5s/7REkwp0+mj+9Un185LiXP9JIrnMaVJc/0kiucxpUlz/SSK5zGlSXP7vLDei5OpQ/s+ohgY1lkD8MKu+mwyXoP1RWAWFjAgAAAGIMAAAAYgAAAAAAAPh/YgAAAAAAAPh/YgAAAAAAAPh/YgAAAAAAAPh/YgAAAAAAAPh/YWMAYwBjAGMBVGegZmNVDAAAAFMAAAAAAAAAAAAAAABUVgFlY1UAAAAAU1RhVgFhYwwAAABiDAAAAGMBYwBiAAAAAAAAAABWAWFWAWFWA2dnZFUGAAAAZGQ0ODMzVgFhVgFmZ1UMAAAAU2dkVQsAAABNQVRDSEVTX0FMTFYBZ2MBZFULAAAATUFUQ0hFU19BTExjnP///2IAAAAAAAD4f2RVCwAAAE1BVENIRVNfQUxMVgFmZ1UBAAAAU2dkVQoAAAAyOS8wOS8yMDIzVgFnYwBhYxj8//9iAAAAAIC81kBkVQoAAAAyOS8wOS8yMDIzVgFhYwIAAABjAVYBZmNVAQAAAFMAAAAAVFYBYVYBZmdVAQAAAFNWAWdjAGFjGPz//2IAAAAAAADwP2RVCAAAADEwMCwwMCAlVFYBYVRjAQAAAGMBVgFhVgFhVgFhVgFhZ2RVDgAAADE5ODgyMDIyNTk4NTAzVgFnYwFkVQ4AAAAxOTg4MjAyMjU5ODUwM2MHAAAAYgAAAAAAAPh/ZFUOAAAAMTk4ODIwMjI1OTg1MDNWAWZnVQEAAABTZ2RVCgAAADI5LzA5LzIwMjNWAWdjAGFjGPz//2IAAAAAgLzWQGRVCgAAADI5LzA5LzIwMjNWAWFjAgAAAGMBVgFmY1UBAAAAUwEAAABUVgFhVgFmZ1UBAAAAU1YBZ2MAYWMY/P//Yhww3bMc16A/ZFUGAAAAMywyOSAlVFYBYVRjAQAAAGMBVgFhVgFhVgFhVgFhZ2RVDgAAADE5ODI4NTM0ODc1OTAxVgFnYwFkVQ4AAAAxOTgyODUzNDg3NTkwMWMAAAAAYgAAAAAAAPh/ZFUOAAAAMTk4Mjg1MzQ4NzU5MDFWAWZnVQEAAABTZ2RVCgAAADI5LzA5LzIwMjNWAWdjAGFjGPz//2IAAAAAgLzWQGRVCgAAADI5LzA5LzIwMjNWAWFjAgAAAGMBVgFmY1UBAAAAUwIAAABUVgFhVgFmZ1UBAAAAU1YBZ2MAYWMY/P//YmojNy2rxKA/ZFUGAAAAMywyOCAlVFYBYVRjAQAAAGMBVgFhVgFhVgFhVgFhZ2RVDgAAADE5ODgyMDIyNTk4NTAyVgFnYwFkVQ4AAAAxOTg4MjAyMjU5ODUwMmMGAAAAYgAAAAAAAPh/ZFUOAAAAMTk4ODIwMjI1OTg1MDJWAWZnVQEAAABTZ2RVCgAAADI5LzA5LzIwMjNWAWdjAGFjGPz//2IAAAAAgLzWQGRVCgAAADI5LzA5LzIwMjNWAWFjAgAAAGMBVgFmY1UBAAAAUwMAAABUVgFhVgFmZ1UBAAAAU1YBZ2MAYWMY/P//Yv4gFl3ie5s/ZFUGAAAAMiw2OCAlVFYBYVRjAQAAAGMBVgFhVgFhVgFhVgFhZ2RVDgAAADE5ODQwMzEyNTY0MzY5VgFnYwFkVQ4AAAAxOTg0MDMxMjU2NDM2OWMFAAAAYgAAAAAAAPh/ZFUOAAAAMTk4NDAzMTI1NjQzNjlWAWZnVQEAAABTZ2RVCgAAADI5LzA5LzIwMjNWAWdjAGFjGPz//2IAAAAAgLzWQGRVCgAAADI5LzA5LzIwMjNWAWFjAgAAAGMBVgFmY1UBAAAAUwQAAABUVgFhVgFmZ1UBAAAAU1YBZ2MAYWMY/P//Yu0RJMKdPpo/ZFUGAAAAMiw1NiAlVFYBYVRjAQAAAGMBVgFhVgFhVgFhVgFhZ2RVDgAAADE5ODI4NTM0ODc1OTA4VgFnYwFkVQ4AAAAxOTgyODUzNDg3NTkwOGMBAAAAYgAAAAAAAPh/ZFUOAAAAMTk4Mjg1MzQ4NzU5MDhWAWZnVQEAAABTZ2RVCgAAADI5LzA5LzIwMjNWAWdjAGFjGPz//2IAAAAAgLzWQGRVCgAAADI5LzA5LzIwMjNWAWFjAgAAAGMBVgFmY1UBAAAAUwUAAABUVgFhVgFmZ1UBAAAAU1YBZ2MAYWMY/P//Yr1SfXzkuJc/ZFUGAAAAMiwzMiAlVFYBYVRjAQAAAGMBVgFhVgFhVgFhVgFhZ2RVDgAAADE5ODQwMzEyNTY0MzY2VgFnYwFkVQ4AAAAxOTg0MDMxMjU2NDM2NmMCAAAAYgAAAAAAAPh/ZFUOAAAAMTk4NDAzMTI1NjQzNjZWAWZnVQEAAABTZ2RVCgAAADI5LzA5LzIwMjNWAWdjAGFjGPz//2IAAAAAgLzWQGRVCgAAADI5LzA5LzIwMjNWAWFjAgAAAGMBVgFmY1UBAAAAUwYAAABUVgFhVgFmZ1UBAAAAU1YBZ2MAYWMY/P//YtJIrnMaVJc/ZFUGAAAAMiwyOCAlVFYBYVRjAQAAAGMBVgFhVgFhVgFhVgFhZ2RVDgAAADE5ODQwMzEyNTY0MzY3VgFnYwFkVQ4AAAAxOTg0MDMxMjU2NDM2N2MDAAAAYgAAAAAAAPh/ZFUOAAAAMTk4NDAzMTI1NjQzNjdWAWZnVQEAAABTZ2RVCgAAADI5LzA5LzIwMjNWAWdjAGFjGPz//2IAAAAAgLzWQGRVCgAAADI5LzA5LzIwMjNWAWFjAgAAAGMBVgFmY1UBAAAAUwcAAABUVgFhVgFmZ1UBAAAAU1YBZ2MAYWMY/P//YtJIrnMaVJc/ZFUGAAAAMiwyOCAlVFYBYVRjAQAAAGMBVgFhVgFhVgFhVgFhZ2RVDgAAADE5ODQwMzEyNTY0MzY4VgFnYwFkVQ4AAAAxOTg0MDMxMjU2NDM2OGMEAAAAYgAAAAAAAPh/ZFUOAAAAMTk4NDAzMTI1NjQzNjhWAWZnVQEAAABTZ2RVCgAAADI5LzA5LzIwMjNWAWdjAGFjGPz//2IAAAAAgLzWQGRVCgAAADI5LzA5LzIwMjNWAWFjAgAAAGMBVgFmY1UBAAAAUwgAAABUVgFhVgFmZ1UBAAAAU1YBZ2MAYWMY/P//YtJIrnMaVJc/ZFUGAAAAMiwyOCAlVFYBYVRjAQAAAGMBVgFhVgFhVgFhVgFhZ2RVDgAAADE5ODgyMDIyNTk4NTA0VgFnYwFkVQ4AAAAxOTg4MjAyMjU5ODUwNGMIAAAAYgAAAAAAAPh/ZFUOAAAAMTk4ODIwMjI1OTg1MDRWAWZnVQEAAABTZ2RVCgAAADI5LzA5LzIwMjNWAWdjAGFjGPz//2IAAAAAgLzWQGRVCgAAADI5LzA5LzIwMjNWAWFjAgAAAGMBVgFmY1UBAAAAUwkAAABUVgFhVgFmZ1UBAAAAU1YBZ2MAYWMY/P//YrvLDei5OpQ/ZFUGAAAAMSw5OCAlVFYBYVRjAQAAAGMBVgFhVgFhVgFhVgFhZ2RVDgAAADE5ODgyOTcxNTg5MDExVgFnYwFkVQ4AAAAxOTg4Mjk3MTU4OTAxMWMJAAAAYgAAAAAAAPh/ZFUOAAAAMTk4ODI5NzE1ODkwMTFWAWZnVQEAAABTZ2RVCgAAADI5LzA5LzIwMjNWAWdjAGFjGPz//2IAAAAAgLzWQGRVCgAAADI5LzA5LzIwMjNWAWFjAgAAAGMBVgFmY1UBAAAAUwoAAABUVgFhVgFmZ1UBAAAAU1YBZ2MAYWMY/P//YrPqIYGNZZA/ZFUGAAAAMSw2MCAlVFYBYVRjAQAAAGMBVgFhVgFhVgFhVgFhZ2RVDgAAAEFsbGUgU29uc3RpZ2VuVgFnYwFkVQIAAAB+T2Od////YgAAAAAAAPh/ZFUOAAAAQWxsZSBTb25zdGlnZW5WAWZnVQEAAABTZ2RVCgAAADI5LzA5LzIwMjNWAWdjAGFjGPz//2IAAAAAgLzWQGRVCgAAADI5LzA5LzIwMjNWAWFjAgAAAGMBVgFmY1UBAAAAUwsAAABUVgFhVgFmZ1UBAAAAU1YBZ2MAYWMY/P//Ygwq76bDJeg/ZFUHAAAANzUsNDYgJVRWAWFUYwEAAABjAVYBYVYBYVYBYVYBYVRjAAAAAGMBVgFhVgFhVgFhVgFhVgFmZ1UCAAAAU2dkVRcAAABkZWZhdWx0Um93QXhpc0hpZXJhcmNoeWRVEAAAAFplaWxlbmhpZXJhcmNoaWVWAWZnVQEAAABTZ2RVBgAAAGJpNDg0N2RVEQAAAFJlcG9ydGluZyBMb2FuIElEYWMBAAAAYwFWAWFWAWFUYwAAAABnZFUEAAAAcm9vdFYBYVYBZmdVCwAAAFNnZFUOAAAAMTk4ODIwMjI1OTg1MDNWAWdjAWRVDgAAADE5ODgyMDIyNTk4NTAzYwcAAABiAAAAAAAA+H9kVQ4AAAAxOTg4MjAyMjU5ODUwM1YBYWMBAAAAYwFWAWFWAWFWAWFWAWFnZFUOAAAAMTk4Mjg1MzQ4NzU5MDFWAWdjAWRVDgAAADE5ODI4NTM0ODc1OTAxYwAAAABiAAAAAAAA+H9kVQ4AAAAxOTgyODUzNDg3NTkwMVYBYWMBAAAAYwFWAWFWAWFWAWFWAWFnZFUOAAAAMTk4ODIwMjI1OTg1MDJWAWdjAWRVDgAAADE5ODgyMDIyNTk4NTAyYwYAAABiAAAAAAAA+H9kVQ4AAAAxOTg4MjAyMjU5ODUwMlYBYWMBAAAAYwFWAWFWAWFWAWFWAWFnZFUOAAAAMTk4NDAzMTI1NjQzNjlWAWdjAWRVDgAAADE5ODQwMzEyNTY0MzY5YwUAAABiAAAAAAAA+H9kVQ4AAAAxOTg0MDMxMjU2NDM2OVYBYWMBAAAAYwFWAWFWAWFWAWFWAWFnZFUOAAAAMTk4Mjg1MzQ4NzU5MDhWAWdjAWRVDgAAADE5ODI4NTM0ODc1OTA4YwEAAABiAAAAAAAA+H9kVQ4AAAAxOTgyODUzNDg3NTkwOFYBYWMBAAAAYwFWAWFWAWFWAWFWAWFnZFUOAAAAMTk4NDAzMTI1NjQzNjZWAWdjAWRVDgAAADE5ODQwMzEyNTY0MzY2YwIAAABiAAAAAAAA+H9kVQ4AAAAxOTg0MDMxMjU2NDM2NlYBYWMBAAAAYwFWAWFWAWFWAWFWAWFnZFUOAAAAMTk4NDAzMTI1NjQzNjdWAWdjAWRVDgAAADE5ODQwMzEyNTY0MzY3YwMAAABiAAAAAAAA+H9kVQ4AAAAxOTg0MDMxMjU2NDM2N1YBYWMBAAAAYwFWAWFWAWFWAWFWAWFnZFUOAAAAMTk4NDAzMTI1NjQzNjhWAWdjAWRVDgAAADE5ODQwMzEyNTY0MzY4YwQAAABiAAAAAAAA+H9kVQ4AAAAxOTg0MDMxMjU2NDM2OFYBYWMBAAAAYwFWAWFWAWFWAWFWAWFnZFUOAAAAMTk4ODIwMjI1OTg1MDRWAWdjAWRVDgAAADE5ODgyMDIyNTk4NTA0YwgAAABiAAAAAAAA+H9kVQ4AAAAxOTg4MjAyMjU5ODUwNFYBYWMBAAAAYwFWAWFWAWFWAWFWAWFnZFUOAAAAMTk4ODI5NzE1ODkwMTFWAWdjAWRVDgAAADE5ODgyOTcxNTg5MDExYwkAAABiAAAAAAAA+H9kVQ4AAAAxOTg4Mjk3MTU4OTAxMVYBYWMBAAAAYwFWAWFWAWFWAWFWAWFnZFUOAAAAQWxsZSBTb25zdGlnZW5WAWdjAWRVAgAAAH5PY53///9iAAAAAAAA+H9kVQ4AAABBbGxlIFNvbnN0aWdlblYBYWMBAAAAYwFWAWFWAWFWAWFWAWFUYwAAAABjAFYBYVYBYVYBYVYBYWdkVQQAAAByb290VgFhVgFmZ1ULAAAAU2dkVQ4AAAAxOTg4MjAyMjU5ODUwM1YBZ2MBZFUOAAAAMTk4ODIwMjI1OTg1MDNjBwAAAGIAAAAAAAD4f2RVDgAAADE5ODgyMDIyNTk4NTAzVgFhYwEAAABjAVYBYVYBYVYBYVYBYWdkVQ4AAAAxOTgyODUzNDg3NTkwMVYBZ2MBZFUOAAAAMTk4Mjg1MzQ4NzU5MDFjAAAAAGIAAAAAAAD4f2RVDgAAADE5ODI4NTM0ODc1OTAxVgFhYwEAAABjAVYBYVYBYVYBYVYBYWdkVQ4AAAAxOTg4MjAyMjU5ODUwMlYBZ2MBZFUOAAAAMTk4ODIwMjI1OTg1MDJjBgAAAGIAAAAAAAD4f2RVDgAAADE5ODgyMDIyNTk4NTAyVgFhYwEAAABjAVYBYVYBYVYBYVYBYWdkVQ4AAAAxOTg0MDMxMjU2NDM2OVYBZ2MBZFUOAAAAMTk4NDAzMTI1NjQzNjljBQAAAGIAAAAAAAD4f2RVDgAAADE5ODQwMzEyNTY0MzY5VgFhYwEAAABjAVYBYVYBYVYBYVYBYWdkVQ4AAAAxOTgyODUzNDg3NTkwOFYBZ2MBZFUOAAAAMTk4Mjg1MzQ4NzU5MDhjAQAAAGIAAAAAAAD4f2RVDgAAADE5ODI4NTM0ODc1OTA4VgFhYwEAAABjAVYBYVYBYVYBYVYBYWdkVQ4AAAAxOTg0MDMxMjU2NDM2NlYBZ2MBZFUOAAAAMTk4NDAzMTI1NjQzNjZjAgAAAGIAAAAAAAD4f2RVDgAAADE5ODQwMzEyNTY0MzY2VgFhYwEAAABjAVYBYVYBYVYBYVYBYWdkVQ4AAAAxOTg0MDMxMjU2NDM2N1YBZ2MBZFUOAAAAMTk4NDAzMTI1NjQzNjdjAwAAAGIAAAAAAAD4f2RVDgAAADE5ODQwMzEyNTY0MzY3VgFhYwEAAABjAVYBYVYBYVYBYVYBYWdkVQ4AAAAxOTg0MDMxMjU2NDM2OFYBZ2MBZFUOAAAAMTk4NDAzMTI1NjQzNjhjBAAAAGIAAAAAAAD4f2RVDgAAADE5ODQwMzEyNTY0MzY4VgFhYwEAAABjAVYBYVYBYVYBYVYBYWdkVQ4AAAAxOTg4MjAyMjU5ODUwNFYBZ2MBZFUOAAAAMTk4ODIwMjI1OTg1MDRjCAAAAGIAAAAAAAD4f2RVDgAAADE5ODgyMDIyNTk4NTA0VgFhYwEAAABjAVYBYVYBYVYBYVYBYWdkVQ4AAAAxOTg4Mjk3MTU4OTAxMVYBZ2MBZFUOAAAAMTk4ODI5NzE1ODkwMTFjCQAAAGIAAAAAAAD4f2RVDgAAADE5ODgyOTcxNTg5MDExVgFhYwEAAABjAVYBYVYBYVYBYVYBYWdkVQ4AAABBbGxlIFNvbnN0aWdlblYBZ2MBZFUCAAAAfk9jnf///2IAAAAAAAD4f2RVDgAAAEFsbGUgU29uc3RpZ2VuVgFhYwEAAABjAVYBYVYBYVYBYVYBYVRjAAAAAGMAVgFhVgFhVgFhVgFhYwFnZFUaAAAAZGVmYXVsdENvbHVtbkF4aXNIaWVyYXJjaHlkVREAAABTcGFsdGVuaGllcmFyY2hpZVYBZmdVAQAAAFNnZFUGAAAAYmk0ODI5ZFUMAAAAQ3V0IE9mZiBEYXRlZFUHAAAARERNTVlZOGMAAAAAYwFWAWFWAWFUYwAAAABnZFUEAAAAcm9vdFYBYVYBZmdVAQAAAFNnZFUKAAAAMjkvMDkvMjAyM1YBZ2MAYWMY/P//YgAAAACAvNZAZFUKAAAAMjkvMDkvMjAyM1YBYWMBAAAAYwFWAWFWAWFWAWFWAWFUYwAAAABjAFYBYVYBYVYBYVYBYWdkVQQAAAByb290VgFhVgFmZ1UBAAAAU2dkVQoAAAAyOS8wOS8yMDIzVgFnYwBhYxj8//9iAAAAAIC81kBkVQoAAAAyOS8wOS8yMDIzVgFhYwEAAABjAVYBYVYBYVYBYVYBYVRjAAAAAGMAVgFhVgFhVgFhVgFhYwFUYwFjAGMAYgAAAAAAAAAAVgFmVQEAAABTZFUGAAAAYmk0ODUzVGMAYwBjAGFjYgUCAFYBYWRVgAYAADxSZXN1bHQgcmVmPSJkZDQ4MzMiIHR5cGU9InJlbGF0aW9uYWwiIHN0YXR1cz0ic3VjY2VzcyIgZGF0YUxldmVsPSJjdXN0b20iIGNvbnN1bWVyRGF0YU1vZGVsPSJhZ2dyZWdhdGVkIiBsYWJlbD0iRXJnZWJuaXNzZSIgZGF0YUxvY2FsZT0iZW5fVVMiIHNvcnRMb2NhbGU9ImRlX0FUIiBzdXBwb3J0c0N1c3RvbVF1ZXJ5PSJ0cnVlIiBzdXBwb3J0c0V4cG9ydERldGFpbD0iZmFsc2UiIHRhYmxlRGF0ZU1vZGlmaWVkPSIyMDIzLTEwLTE3VDEwOjE3OjA5LjU5N1oiPjxWYXJpYWJsZXM+PE51bWVyaWNWYXJpYWJsZSB2YXJuYW1lPSJiaTQ4MjkiIGxhYmVsPSJDdXQgT2ZmIERhdGUiIHJlZj0iYmk0ODI5IiBjb2x1bW49ImMwIiBmb3JtYXQ9IkRETU1ZWTgiIHVzYWdlPSJjYXRlZ29yaWNhbCIvPjxTdHJpbmdWYXJpYWJsZSB2YXJuYW1lPSJiaTQ4NDciIGxhYmVsPSJSZXBvcnRpbmcgTG9hbiBJRCIgcmVmPSJiaTQ4NDciIGNvbHVtbj0iYzEiLz48TnVtZXJpY1ZhcmlhYmxlIHZhcm5hbWU9ImJpNDg1MyIgbGFiZWw9IiUgb2YgVG90YWwgQXNzZXRzIiByZWY9ImJpNDg1MyIgY29sdW1uPSJjMiIgZm9ybWF0PSJQRVJDRU5UMTIuM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C9Db2x1bW5zPjxEYXRhIGZvcm1hdD0iQ1NWIiByb3dDb3VudD0iMTIiIGF2YWlsYWJsZVJvd0NvdW50PSIxMiIgc2l6ZT0iMzU0IiBkYXRhTGF5b3V0PSJtaW5pbWFsIiBncmFuZFRvdGFsPSJmYWxzZSIgaXNJbmRleGVkPSJ0cnVlIiBjb250ZW50S2V5PSJNVVFTNDNXUkdRWFFOUUtWS0JYWVFWSkpFSUFVSEVPQyI+PCFbQ0RBVEFbMjMyODIuMCwtMTAwLDEuMAoyMzI4Mi4wLDcsMC4wMzI4OTExNzUyMjgxNzI4MzYKMjMyODIuMCwwLDAuMDMyNzUwNDYyNzg5MDE2NzkKMjMyODIuMCw2LDAuMDI2ODM5NzY4MzQ0NDQ1NjczCjIzMjgyLjAsNSwwLjAyNTYyOTQ4NzAxMzI2Mzc3NQoyMzI4Mi4wLDEsMC4wMjMxNjYyNDY1MDc4NzIzNDYKMjMyODIuMCwyLDAuMDIyNzgxNzY2MjM0MDEyMjQyCjIzMjgyLjAsMywwLjAyMjc4MTc2NjIzNDAxMjI0MgoyMzI4Mi4wLDQsMC4wMjI3ODE3NjYyMzQwMTIyNDIKMjMyODIuMCw4LDAuMDE5NzU1MjcyNjYzNTQxMjUKMjMyODIuMCw5LDAuMDE2MDEyMzkzMDA0MDU2NQoyMzI4Mi4wLC05OSwwLjc1NDYwOTg5NTc0NzU5MzMKXV0+PC9EYXRhPjxTdHJpbmdUYWJsZSBmb3JtYXQ9IkNTViIgcm93Q291bnQ9IjEwIiBzaXplPSIxNzAiIGNvbnRlbnRLZXk9IktNNEFLUjdZR01FQkJPVTVYUUdESUw1WUVPVFZXVjYyIj48IVtDREFUQVsiMTk4Mjg1MzQ4NzU5MDEiCiIxOTgyODUzNDg3NTkwOCIKIjE5ODQwMzEyNTY0MzY2IgoiMTk4NDAzMTI1NjQzNjciCiIxOTg0MDMxMjU2NDM2OCIKIjE5ODQwMzEyNTY0MzY5IgoiMTk4ODIwMjI1OTg1MDIiCiIxOTg4MjAyMjU5ODUwMyIKIjE5ODgyMDIyNTk4NTA0IgoiMTk4ODI5NzE1ODkwMTEiCl1dPjwvU3RyaW5nVGFibGU+PC9SZXN1bHQ+VgFhYwBjAGMAYwFjAGMAYwBWAWFjAQAAAGMAYwBdRU5EX1JDKw==</data>
</ReportState>
</file>

<file path=customXml/item52.xml><?xml version="1.0" encoding="utf-8"?>
<ReportState xmlns="sas.reportstate">
  <data type="reportstate">UkNfU1RBUlRbVgVnZ1VjAgAAAFNnYwIAAABjAAAAAGRVBgAAAHZlMTIzNmRVAAAAAGMAAAAAZ5lmVQEAAABTVgFnmGRVBgAAAGJpODU4MWRVEgAAAFJlZmluYW5jaW5nIE1hcmtlcmFWAWdjAWRVAgAAADcxYxj8//9iAAAAAAAA+H9kVQIAAAA3MWMBAAAAVGMIAAAAYWMAZ2MCAAAAYwAAAABkVQUAAAB2ZTcyM2RVAAAAAGMAAAAAZ5lmVQEAAABTVgFnmGRVBgAAAGJpNjIyMWRVDAAAAEN1dCBPZmYgRGF0ZWFWAWdjAGFjGPz//2IAAAAAgLzWQGRVCgAAADI5LzA5LzIwMjNjAQAAAFRjCAAAAGFjAFRWAWZVAwAAAFNkVQUAAABiaTY1NmRVBQAAAGJpNjU0ZFUGAAAAYmk2MjIxVFYBYVYBZ2RVBgAAAGRkMTAzMFYBZlUJAAAAU2RVBwAAADAgLSAxIFlkVQcAAAAxIC0gMiBZZFUFAAAAMTArIFlkVQcAAAAyIC0gMyBZZFUHAAAAMyAtIDQgWWRVBwAAADQgLSA1IFlkVQgAAAA1IC0gMTAgWWRVBQAAAEFzc2V0ZFUJAAAATGlhYmlsaXR5VFYBZmdVBAAAAFNWAWfAYwAAAABkVQYAAABiaTYyMjFkVQwAAABDdXQgT2ZmIERhdGVkVQcAAABERE1NWVk4YxgAAABWAWZjVRAAAABTAAAAAIC81kAAAAAAgLzWQAAAAACAvNZAAAAAAIC81kAAAAAAgLzWQAAAAACAvNZAAAAAAIC81kAAAAAAgLzWQAAAAACAvNZAAAAAAIC81kAAAAAAgLzWQAAAAACAvNZAAAAAAIC81kAAAAAAgLzWQAAAAACAvNZAAAAAAIC81kBUVgFhYwEAAABiEAAAAGIAAAAAAAD4f2IAAAAAAAD4f2IAAAAAAAD4f2IAAAAAAAD4f2IAAAAAAAD4f2FjAGMAYwBjAVYBZ8BjAQAAAGRVBQAAAGJpNjU2ZFURAAAAQXNzZXQgLyBMaWFiaWxpdHlhYxgAAABWAWFWAWZjVRAAAABTBwAAAAcAAAAHAAAABwAAAAcAAAAHAAAABwAAAAcAAAAIAAAACAAAAAgAAAAIAAAACAAAAAgAAAAIAAAACAAAAFRjAQAAAGIQAAAAYgAAAAAAAPh/YgAAAAAAAPh/YgAAAAAAAPh/YgAAAAAAAPh/YgAAAAAAAPh/YWMAYwBjAGMBVgFnwGMBAAAAZFUFAAAAYmk2NTRkVRgAAABSZXNpZHVhbCBMaWZlIGJ5IEJ1Y2tldHNhYxgAAABWAWFWAWZjVRAAAABTnP///wAAAAABAAAAAwAAAAQAAAAFAAAABgAAAAIAAACc////AAAAAAEAAAADAAAABAAAAAUAAAAGAAAAAgAAAFRjAQAAAGIQAAAAYgAAAAAAAPh/YgAAAAAAAPh/YgAAAAAAAPh/YgAAAAAAAPh/YgAAAAAAAPh/YWMAYwBjAGMBVgFnwGMAAAAAZFUFAAAAYmk0ODNkVRUAAABQcmluY2lwYWwgUGFpZCBpbiBFVVJkVQkAAABDT01NQTMyLjJjAAAAAFYBZmNVEAAAAFP2PAGdmesbQhRfoZfo1d1Bd6f3FwtB4EFP4yjRLz/eQaVFgcQhgN5ByMpw0j6M2kFXlfUVXkX7QR87EkkSgAdCyjtjCUSAFEIAAABIh5DYQQAAAECwGb5BrNrKDHYx6kEAAADseBzlQQAAAHDS3fFB0YEnZx9u+0EAAADwpyHUQVRWAWFjAgAAAGIQAAAAYgAAAAAAAPh/YgAAAAAAAPh/YgAAAAAAAPh/YgAAAAAAAPh/YgAAAAAAAPh/YWMAYwBjAGMBVGegZmNVEAAAAFMAAAAAAAAAAAAAAAAAAAAAVFYBZWNVAAAAAFNUYVYBYWMQAAAAYhAAAABjAWMAYgAAAAAAAAAAVgFhVgFhVgNnZ2RVBgAAAGRkMTAzMFYBYVYBZmdVAgAAAFNnZFUFAAAAQXNzZXRWAWdjAWRVBQAAAEFzc2V0YwcAAABiAAAAAAAA+H9kVQUAAABBc3NldFYBZmdVCAAAAFNnZFULAAAATUFUQ0hFU19BTExWAWdjAWRVCwAAAE1BVENIRVNfQUxMY5z///9iAAAAAAAA+H9kVQsAAABNQVRDSEVTX0FMTFYBZmdVAQAAAFNnZFUKAAAAMjkvMDkvMjAyM1YBZ2MAYWMY/P//YgAAAACAvNZAZFUKAAAAMjkvMDkvMjAyM1YBYWMDAAAAYwFWAWZjVQEAAABTAAAAAFRWAWFWAWZnVQEAAABTVgFnYwBhYxj8//9i9jwBnZnrG0JkVRQAAAAyOcKgOTc5wqAyMDfCoDQ4OCwzMVRWAWFUYwIAAABjAVYBYVYBYVYBYVYBYWdkVQcAAAAwIC0gMSBZVgFnYwFkVQcAAAAwIC0gMSBZYwAAAABiAAAAAAAA+H9kVQcAAAAwIC0gMSBZVgFmZ1UBAAAAU2dkVQoAAAAyOS8wOS8yMDIzVgFnYwBhYxj8//9iAAAAAIC81kBkVQoAAAAyOS8wOS8yMDIzVgFhYwMAAABjAVYBZmNVAQAAAFMBAAAAVFYBYVYBZmdVAQAAAFNWAWdjAGFjGPz//2IUX6GX6NXdQWRVEwAAADLCoDAwMsKgMjMxwqA5MDIsNTJUVgFhVGMCAAAAYwFWAWFWAWFWAWFWAWFnZFUHAAAAMSAtIDIgWVYBZ2MBZFUHAAAAMSAtIDIgWWMBAAAAYgAAAAAAAPh/ZFUHAAAAMSAtIDIgWVYBZmdVAQAAAFNnZFUKAAAAMjkvMDkvMjAyM1YBZ2MAYWMY/P//YgAAAACAvNZAZFUKAAAAMjkvMDkvMjAyM1YBYWMDAAAAYwFWAWZjVQEAAABTAgAAAFRWAWFWAWZnVQEAAABTVgFnYwBhYxj8//9id6f3FwtB4EFkVRMAAAAywqAxODHCoDU4NcKgMDg3LDc0VFYBYVRjAgAAAGMBVgFhVgFhVgFhVgFhZ2RVBwAAADIgLSAzIFlWAWdjAWRVBwAAADIgLSAzIFljAwAAAGIAAAAAAAD4f2RVBwAAADIgLSAzIFlWAWZnVQEAAABTZ2RVCgAAADI5LzA5LzIwMjNWAWdjAGFjGPz//2IAAAAAgLzWQGRVCgAAADI5LzA5LzIwMjNWAWFjAwAAAGMBVgFmY1UBAAAAUwMAAABUVgFhVgFmZ1UBAAAAU1YBZ2MAYWMY/P//Yk/jKNEvP95BZFUTAAAAMsKgMDI5wqA4MjnCoDk1Niw2NFRWAWFUYwIAAABjAVYBYVYBYVYBYVYBYWdkVQcAAAAzIC0gNCBZVgFnYwFkVQcAAAAzIC0gNCBZYwQAAABiAAAAAAAA+H9kVQcAAAAzIC0gNCBZVgFmZ1UBAAAAU2dkVQoAAAAyOS8wOS8yMDIzVgFnYwBhYxj8//9iAAAAAIC81kBkVQoAAAAyOS8wOS8yMDIzVgFhYwMAAABjAVYBZmNVAQAAAFMEAAAAVFYBYVYBZmdVAQAAAFNWAWdjAGFjGPz//2KlRYHEIYDeQWRVEwAAADLCoDA0NsKgODU0wqA5MzAsMDJUVgFhVGMCAAAAYwFWAWFWAWFWAWFWAWFnZFUHAAAANCAtIDUgWVYBZ2MBZFUHAAAANCAtIDUgWWMFAAAAYgAAAAAAAPh/ZFUHAAAANCAtIDUgWVYBZmdVAQAAAFNnZFUKAAAAMjkvMDkvMjAyM1YBZ2MAYWMY/P//YgAAAACAvNZAZFUKAAAAMjkvMDkvMjAyM1YBYWMDAAAAYwFWAWZjVQEAAABTBQAAAFRWAWFWAWZnVQEAAABTVgFnYwBhYxj8//9iyMpw0j6M2kFkVRMAAAAxwqA3ODHCoDU5NMKgOTUzLDc2VFYBYVRjAgAAAGMBVgFhVgFhVgFhVgFhZ2RVCAAAADUgLSAxMCBZVgFnYwFkVQgAAAA1IC0gMTAgWWMGAAAAYgAAAAAAAPh/ZFUIAAAANSAtIDEwIFlWAWZnVQEAAABTZ2RVCgAAADI5LzA5LzIwMjNWAWdjAGFjGPz//2IAAAAAgLzWQGRVCgAAADI5LzA5LzIwMjNWAWFjAwAAAGMBVgFmY1UBAAAAUwYAAABUVgFhVgFmZ1UBAAAAU1YBZ2MAYWMY/P//YleV9RVeRftBZFUTAAAAN8KgMzIwwqA0OTTCoDQzMSwzNVRWAWFUYwIAAABjAVYBYVYBYVYBYVYBYWdkVQUAAAAxMCsgWVYBZ2MBZFUFAAAAMTArIFljAgAAAGIAAAAAAAD4f2RVBQAAADEwKyBZVgFmZ1UBAAAAU2dkVQoAAAAyOS8wOS8yMDIzVgFnYwBhYxj8//9iAAAAAIC81kBkVQoAAAAyOS8wOS8yMDIzVgFhYwMAAABjAVYBZmNVAQAAAFMHAAAAVFYBYVYBZmdVAQAAAFNWAWdjAGFjGPz//2IfOxJJEoAHQmRVFAAAADEywqA2MTbCoDYxNsKgMjI2LDI4VFYBYVRjAgAAAGMBVgFhVgFhVgFhVgFhVGMBAAAAYwFWAWFWAWFWAWFWAWFnZFUJAAAATGlhYmlsaXR5VgFnYwFkVQkAAABMaWFiaWxpdHljCAAAAGIAAAAAAAD4f2RVCQAAAExpYWJpbGl0eVYBZmdVCAAAAFNnZFULAAAATUFUQ0hFU19BTExWAWdjAWRVCwAAAE1BVENIRVNfQUxMY5z///9iAAAAAAAA+H9kVQsAAABNQVRDSEVTX0FMTFYBZmdVAQAAAFNnZFUKAAAAMjkvMDkvMjAyM1YBZ2MAYWMY/P//YgAAAACAvNZAZFUKAAAAMjkvMDkvMjAyM1YBYWMDAAAAYwFWAWZjVQEAAABTCAAAAFRWAWFWAWZnVQEAAABTVgFnYwBhYxj8//9iyjtjCUSAFEJkVRQAAAAyMsKgMDEywqA4MjLCoDEwNCw4MVRWAWFUYwIAAABjAVYBYVYBYVYBYVYBYWdkVQcAAAAwIC0gMSBZVgFnYwFkVQcAAAAwIC0gMSBZYwAAAABiAAAAAAAA+H9kVQcAAAAwIC0gMSBZVgFmZ1UBAAAAU2dkVQoAAAAyOS8wOS8yMDIzVgFnYwBhYxj8//9iAAAAAIC81kBkVQoAAAAyOS8wOS8yMDIzVgFhYwMAAABjAVYBZmNVAQAAAFMJAAAAVFYBYVYBZmdVAQAAAFNWAWdjAGFjGPz//2IAAABIh5DYQWRVEwAAADHCoDY0OMKgNTAwwqAwMDAsMDBUVgFhVGMCAAAAYwFWAWFWAWFWAWFWAWFnZFUHAAAAMSAtIDIgWVYBZ2MBZFUHAAAAMSAtIDIgWWMBAAAAYgAAAAAAAPh/ZFUHAAAAMSAtIDIgWVYBZmdVAQAAAFNnZFUKAAAAMjkvMDkvMjAyM1YBZ2MAYWMY/P//YgAAAACAvNZAZFUKAAAAMjkvMDkvMjAyM1YBYWMDAAAAYwFWAWZjVQEAAABTCgAAAFRWAWFWAWZnVQEAAABTVgFnYwBhYxj8//9iAAAAQLAZvkFkVRAAAAA1MDXCoDAwMMKgMDAwLDAwVFYBYVRjAgAAAGMBVgFhVgFhVgFhVgFhZ2RVBwAAADIgLSAzIFlWAWdjAWRVBwAAADIgLSAzIFljAwAAAGIAAAAAAAD4f2RVBwAAADIgLSAzIFlWAWZnVQEAAABTZ2RVCgAAADI5LzA5LzIwMjNWAWdjAGFjGPz//2IAAAAAgLzWQGRVCgAAADI5LzA5LzIwMjNWAWFjAwAAAGMBVgFmY1UBAAAAUwsAAABUVgFhVgFmZ1UBAAAAU1YBZ2MAYWMY/P//Yqzaygx2MepBZFUTAAAAM8KgNTE1wqA1OTLCoDgwNiwzNFRWAWFUYwIAAABjAVYBYVYBYVYBYVYBYWdkVQcAAAAzIC0gNCBZVgFnYwFkVQcAAAAzIC0gNCBZYwQAAABiAAAAAAAA+H9kVQcAAAAzIC0gNCBZVgFmZ1UBAAAAU2dkVQoAAAAyOS8wOS8yMDIzVgFnYwBhYxj8//9iAAAAAIC81kBkVQoAAAAyOS8wOS8yMDIzVgFhYwMAAABjAVYBZmNVAQAAAFMMAAAAVFYBYVYBZmdVAQAAAFNWAWdjAGFjGPz//2IAAADseBzlQWRVEwAAADLCoDgzM8KgNTAwwqAwMDAsMDBUVgFhVGMCAAAAYwFWAWFWAWFWAWFWAWFnZFUHAAAANCAtIDUgWVYBZ2MBZFUHAAAANCAtIDUgWWMFAAAAYgAAAAAAAPh/ZFUHAAAANCAtIDUgWVYBZmdVAQAAAFNnZFUKAAAAMjkvMDkvMjAyM1YBZ2MAYWMY/P//YgAAAACAvNZAZFUKAAAAMjkvMDkvMjAyM1YBYWMDAAAAYwFWAWZjVQEAAABTDQAAAFRWAWFWAWZnVQEAAABTVgFnYwBhYxj8//9iAAAAcNLd8UFkVRMAAAA0wqA3OTbCoDAwMMKgMDAwLDAwVFYBYVRjAgAAAGMBVgFhVgFhVgFhVgFhZ2RVCAAAADUgLSAxMCBZVgFnYwFkVQgAAAA1IC0gMTAgWWMGAAAAYgAAAAAAAPh/ZFUIAAAANSAtIDEwIFlWAWZnVQEAAABTZ2RVCgAAADI5LzA5LzIwMjNWAWdjAGFjGPz//2IAAAAAgLzWQGRVCgAAADI5LzA5LzIwMjNWAWFjAwAAAGMBVgFmY1UBAAAAUw4AAABUVgFhVgFmZ1UBAAAAU1YBZ2MAYWMY/P//YtGBJ2cfbvtBZFUTAAAAN8KgMzYzwqAyMjnCoDI5OCw0N1RWAWFUYwIAAABjAVYBYVYBYVYBYVYBYWdkVQUAAAAxMCsgWVYBZ2MBZFUFAAAAMTArIFljAgAAAGIAAAAAAAD4f2RVBQAAADEwKyBZVgFmZ1UBAAAAU2dkVQoAAAAyOS8wOS8yMDIzVgFnYwBhYxj8//9iAAAAAIC81kBkVQoAAAAyOS8wOS8yMDIzVgFhYwMAAABjAVYBZmNVAQAAAFMPAAAAVFYBYVYBZmdVAQAAAFNWAWdjAGFjGPz//2IAAADwpyHUQWRVEwAAADHCoDM1McKgMDAwwqAwMDAsMDBUVgFhVGMCAAAAYwFWAWFWAWFWAWFWAWFUYwEAAABjAVYBYVYBYVYBYVYBYVRjAAAAAGMBVgFhVgFhVgFhVgFhVgFmZ1UCAAAAU2dkVRcAAABkZWZhdWx0Um93QXhpc0hpZXJhcmNoeWRVEAAAAFplaWxlbmhpZXJhcmNoaWVWAWZnVQIAAABTZ2RVBQAAAGJpNjU2ZFURAAAAQXNzZXQgLyBMaWFiaWxpdHlhYwEAAABjAVYBYVYBYWdkVQUAAABiaTY1NGRVGAAAAFJlc2lkdWFsIExpZmUgYnkgQnVja2V0c2FjAQAAAGMBVgFhVgFhVGMAAAAA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Z2RVBAAAAHJvb3RWAWFWAWZnVQIAAABTZ2RVBQAAAEFzc2V0VgFnYwFkVQUAAABBc3NldGMHAAAAYgAAAAAAAPh/ZFUFAAAAQXNzZXRWAWZnVQcAAABTZ2RVBwAAADAgLSAxIFlWAWdjAWRVBwAAADAgLSAxIFljAAAAAGIAAAAAAAD4f2RVBwAAADAgLSAxIFlWAWFjAgAAAGMBVgFhVgFhVgFhVgFhZ2RVBwAAADEgLSAyIFlWAWdjAWRVBwAAADEgLSAyIFljAQAAAGIAAAAAAAD4f2RVBwAAADEgLSAyIFlWAWFjAgAAAGMBVgFhVgFhVgFhVgFhZ2RVBwAAADIgLSAzIFlWAWdjAWRVBwAAADIgLSAzIFljAwAAAGIAAAAAAAD4f2RVBwAAADIgLSAzIFlWAWFjAgAAAGMBVgFhVgFhVgFhVgFhZ2RVBwAAADMgLSA0IFlWAWdjAWRVBwAAADMgLSA0IFljBAAAAGIAAAAAAAD4f2RVBwAAADMgLSA0IFlWAWFjAgAAAGMBVgFhVgFhVgFhVgFhZ2RVBwAAADQgLSA1IFlWAWdjAWRVBwAAADQgLSA1IFljBQAAAGIAAAAAAAD4f2RVBwAAADQgLSA1IFlWAWFjAgAAAGMBVgFhVgFhVgFhVgFhZ2RVCAAAADUgLSAxMCBZVgFnYwFkVQgAAAA1IC0gMTAgWWMGAAAAYgAAAAAAAPh/ZFUIAAAANSAtIDEwIFlWAWFjAgAAAGMBVgFhVgFhVgFhVgFhZ2RVBQAAADEwKyBZVgFnYwFkVQUAAAAxMCsgWWMCAAAAYgAAAAAAAPh/ZFUFAAAAMTArIFlWAWFjAgAAAGMBVgFhVgFhVgFhVgFhVGMBAAAAYwBWAWFWAWFWAWFWAWFnZFUJAAAATGlhYmlsaXR5VgFnYwFkVQkAAABMaWFiaWxpdHljCAAAAGIAAAAAAAD4f2RVCQAAAExpYWJpbGl0eV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VRjAAAAAGMAVgFhVgFhVgFhVgFhYwFnZFUaAAAAZGVmYXVsdENvbHVtbkF4aXNIaWVyYXJjaHlkVREAAABTcGFsdGVuaGllcmFyY2hpZVYBZmdVAQAAAFNnZFUGAAAAYmk2MjIxZFUMAAAAQ3V0IE9mZiBEYXRlZFUHAAAARERNTVlZOGMAAAAAYwFWAWFWAWFUYwAAAABnZFUEAAAAcm9vdFYBYVYBZmdVAQAAAFNnZFUKAAAAMjkvMDkvMjAyM1YBZ2MAYWMY/P//YgAAAACAvNZAZFUKAAAAMjkvMDkvMjAyM1YBYWMBAAAAYwFWAWFWAWFWAWFWAWFUYwAAAABjAFYBYVYBYVYBYVYBYWdkVQQAAAByb290VgFhVgFmZ1UBAAAAU2dkVQoAAAAyOS8wOS8yMDIzVgFnYwBhYxj8//9iAAAAAIC81kBkVQoAAAAyOS8wOS8yMDIzVgFhYwEAAABjAVYBYVYBYVYBYVYBYVRjAAAAAGMAVgFhVgFhVgFhVgFhYwFUYwFjAGMAYgAAAAAAAAAAVgFmVQEAAABTZFUFAAAAYmk0ODNUYwBjAGMAYWNCBQIAVgFhZFVtBwAAPFJlc3VsdCByZWY9ImRkMTAzM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xNS44NjdaIj48VmFyaWFibGVzPjxOdW1lcmljVmFyaWFibGUgdmFybmFtZT0iYmk2MjIxIiBsYWJlbD0iQ3V0IE9mZiBEYXRlIiByZWY9ImJpNjIyMSIgY29sdW1uPSJjMCIgZm9ybWF0PSJERE1NWVk4IiB1c2FnZT0iY2F0ZWdvcmljYWwiLz48U3RyaW5nVmFyaWFibGUgdmFybmFtZT0iYmk2NTYiIGxhYmVsPSJBc3NldCAvIExpYWJpbGl0eSIgcmVmPSJiaTY1NiIgY29sdW1uPSJjMSIvPjxTdHJpbmdWYXJpYWJsZSB2YXJuYW1lPSJiaTY1NCIgbGFiZWw9IlJlc2lkdWFsIExpZmUgYnkgQnVja2V0cyIgcmVmPSJiaTY1NCIgY29sdW1uPSJjMiIgc29ydE9uPSJjdXN0b20iIGN1c3RvbVNvcnQ9ImNzNjU1Ii8+PE51bWVyaWNWYXJpYWJsZSB2YXJuYW1lPSJiaTQ4MyIgbGFiZWw9IlByaW5jaXBhbCBQYWlkIGluIEVVUiIgcmVmPSJiaTQ4MyIgY29sdW1uPSJjMyIgZm9ybWF0PSJDT01NQTMyLjIiIHVzYWdlPSJxdWFudGl0YXRpdmUiIGRlZmluZWRBZ2dyZWdhdGlvbj0ic3Vt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MTYiIGF2YWlsYWJsZVJvd0NvdW50PSIxNiIgc2l6ZT0iNDY5IiBkYXRhTGF5b3V0PSJtaW5pbWFsIiBncmFuZFRvdGFsPSJmYWxzZSIgaXNJbmRleGVkPSJ0cnVlIiBjb250ZW50S2V5PSJaMlZSTUM1NUdSUUw1MldFQ0hCSEhXWEMzREdTTjRWVCI+PCFbQ0RBVEFbMjMyODIuMCw3LC0xMDAsMi45OTc5MjA3NDg4MzA5NTMyRTEwCjIzMjgyLjAsNywwLDIuMDAyMjMxOTAyNTIxNDI4RTkKMjMyODIuMCw3LDEsMi4xODE1ODUwODc3MzkxOTI1RTkKMjMyODIuMCw3LDMsMi4wMjk4Mjk5NTY2Mzg4NzM4RTkKMjMyODIuMCw3LDQsMi4wNDY4NTQ5MzAwMTk4NzU4RTkKMjMyODIuMCw3LDUsMS43ODE1OTQ5NTM3NjIzNzY4RTkKMjMyODIuMCw3LDYsNy4zMjA0OTQ0MzEzNDg5NkU5CjIzMjgyLjAsNywyLDEuMjYxNjYxNjIyNjI3ODg2OEUxMAoyMzI4Mi4wLDgsLTEwMCwyLjIwMTI4MjIxMDQ4MDgzODhFMTAKMjMyODIuMCw4LDAsMS42NDg1RTkKMjMyODIuMCw4LDEsNS4wNUU4CjIzMjgyLjAsOCwzLDMuNTE1NTkyODA2MzM5MTkzM0U5CjIzMjgyLjAsOCw0LDIuODMzNUU5CjIzMjgyLjAsOCw1LDQuNzk2RTkKMjMyODIuMCw4LDYsNy4zNjMyMjkyOTg0NjkxOTNFOQoyMzI4Mi4wLDgsMiwxLjM1MUU5Cl1dPjwvRGF0YT48U3RyaW5nVGFibGUgZm9ybWF0PSJDU1YiIHJvd0NvdW50PSI5IiBzaXplPSI4OSIgY29udGVudEtleT0iQ0JBR0VGV0lKM0Y2MkVJNTVQQU9LTVhPNVZXUE5CR1MiPjwhW0NEQVRBWyIwIC0gMSBZIgoiMSAtIDIgWSIKIjEwKyBZIgoiMiAtIDMgWSIKIjMgLSA0IFkiCiI0IC0gNSBZIgoiNSAtIDEwIFkiCiJBc3NldCIKIkxpYWJpbGl0eSIKXV0+PC9TdHJpbmdUYWJsZT48L1Jlc3VsdD5WAWFjAGMAYwBjAWMAYwBjAFYBYWMBAAAAYwBjAF1FTkRfUkMr</data>
</ReportState>
</file>

<file path=customXml/item53.xml><?xml version="1.0" encoding="utf-8"?>
<ReportState xmlns="sas.reportstate">
  <data type="reportstate">UkNfU1RBUlRbVgVnZ1VjAgAAAFNnYwIAAABjAAAAAGRVBgAAAHZlMzU0MGRVAAAAAGMAAAAAZ5lmVQEAAABTVgFnmGRVBgAAAGJpODYwMGRVEgAAAFJlZmluYW5jaW5nIE1hcmtlcmFWAWdjAWRVAgAAADcxYxj8//9iAAAAAAAA+H9kVQIAAAA3MWMBAAAAVGMIAAAAYWMAZ2MCAAAAYwAAAABkVQUAAAB2ZTcyM2RVAAAAAGMAAAAAZ5lmVQEAAABTVgFnmGRVBgAAAGJpMjYxMmRVDAAAAEN1dCBPZmYgRGF0ZWFWAWdjAGFjGPz//2IAAAAAgLzWQGRVCgAAADI5LzA5LzIwMjNjAQAAAFRjCAAAAGFjAFRWAWZVBAAAAFNkVQYAAABiaTI2MTJkVQYAAABiaTQwMTJkVQYAAABiaTI2MjdkVQYAAABiaTI2MzdUVgFhVgFnZFUGAAAAZGQyNjE2VgFmVQUAAABTZFUHAAAAQXVzdHJpYWRVCgAAAENvbW1lcmNpYWxkVQ4AAABFdXJvcGVhbiBVbmlvbmRVBwAAAEdlcm1hbnlkVQsAAABSZXNpZGVudGlhbFRWAWZnVQUAAABTVgFnwGMBAAAAZFUGAAAAYmkyNjM3ZFUOAAAAQVRUIEFzc2V0IFR5cGVhYxgAAABWAWFWAWZjVQwAAABTnP///5z///+c////nP///wQAAAAEAAAABAAAAAQAAAABAAAAAQAAAAEAAAABAAAAVGMBAAAAYgwAAABiAAAAAAAA+H9iAAAAAAAA+H9iAAAAAAAA+H9iAAAAAAAA+H9iAAAAAAAA+H9hYwBjAGMAYwFWAWfAYwAAAABkVQYAAABiaTI2MTJkVQwAAABDdXQgT2ZmIERhdGVkVQcAAABERE1NWVk4YxgAAABWAWZjVQwAAABTAAAAAIC81kAAAAAAgLzWQAAAAACAvNZAAAAAAIC81kAAAAAAgLzWQAAAAACAvNZAAAAAAIC81kAAAAAAgLzWQAAAAACAvNZAAAAAAIC81kAAAAAAgLzWQAAAAACAvNZAVFYBYWMBAAAAYgwAAABiAAAAAAAA+H9iAAAAAAAA+H9iAAAAAAAA+H9iAAAAAAAA+H9iAAAAAAAA+H9hYwBjAGMAYwFWAWfAYwEAAABkVQYAAABiaTQwMTJkVRYAAABBVFQgTWFpbiBQcm9wZXJ0eSBab25lYWMYAAAAVgFhVgFmY1UMAAAAU5z///8CAAAAAgAAAAIAAACc////AgAAAAIAAAACAAAAnP///wIAAAACAAAAAgAAAFRjAQAAAGIMAAAAYgAAAAAAAPh/YgAAAAAAAPh/YgAAAAAAAPh/YgAAAAAAAPh/YgAAAAAAAPh/YWMAYwBjAGMBVgFnwGMBAAAAZFUGAAAAYmkyNjI3ZFUQAAAAUHJvcGVydHkgQ291bnRyeWFjGAAAAFYBYVYBZmNVDAAAAFOc////nP///wAAAAADAAAAnP///5z///8AAAAAAwAAAJz///+c////AAAAAAMAAABUYwEAAABiDAAAAGIAAAAAAAD4f2IAAAAAAAD4f2IAAAAAAAD4f2IAAAAAAAD4f2IAAAAAAAD4f2FjAGMAYwBjAVYBZ8BjAAAAAGRVBgAAAGJpODI0NGRVEQAAACUgb2YgVG90YWwgQXNzZXRzZFULAAAAUEVSQ0VOVDEyLjJjGAAAAFYBZmNVDAAAAFMAAAAAAADwPwAAAAAAAPA/ChUW+mdI7z/UWz29APOWPwAAAAAAAPA/AAAAAAAA8D+z7ulisNfvP1efCIvOJ3Q/AAAAAAAA8D8AAAAAAADwP0B+amPznO4/fxxYyckwpj9UVgFhYwIAAABiDAAAAGIAAAAAAAD4f2IAAAAAAAD4f2IAAAAAAAD4f2IAAAAAAAD4f2IAAAAAAAD4f2FjAGMAYwBjAVRnoGZjVQwAAABTAAAAAAAAAAAAAAAAVFYBZWNVAAAAAFNUYVYBYWMMAAAAYgwAAABjAWMAYgAAAAAAAAAAVgFhVgFhVgNnZ2RVBgAAAGRkMjYxNlYBYVYBZmdVAQAAAFNnZFUKAAAAMjkvMDkvMjAyM1YBZ2MAYWMY/P//YgAAAACAvNZAZFUKAAAAMjkvMDkvMjAyM1YBZmdVAgAAAFNnZFULAAAATUFUQ0hFU19BTExWAWdjAWRVCwAAAE1BVENIRVNfQUxMY5z///9iAAAAAAAA+H9kVQsAAABNQVRDSEVTX0FMTFYBZmdVAQAAAFNnZFULAAAATUFUQ0hFU19BTExWAWdjAWRVCwAAAE1BVENIRVNfQUxMY5z///9iAAAAAAAA+H9kVQsAAABNQVRDSEVTX0FMTFYBZmdVAwAAAFNnZFULAAAATUFUQ0hFU19BTExWAWdjAWRVCwAAAE1BVENIRVNfQUxMY5z///9iAAAAAAAA+H9kVQsAAABNQVRDSEVTX0FMTFYBYWMEAAAAYwFWAWZjVQEAAABTAAAAAFRWAWFWAWZnVQEAAABTVgFnYwBhYxj8//9iAAAAAAAA8D9kVQgAAAAxMDAsMDAgJVRWAWFnZFULAAAAUmVzaWRlbnRpYWxWAWdjAWRVCwAAAFJlc2lkZW50aWFsYwQAAABiAAAAAAAA+H9kVQsAAABSZXNpZGVudGlhbFYBYWMEAAAAYwFWAWZjVQEAAABTBAAAAFRWAWFWAWZnVQEAAABTVgFnYwBhYxj8//9iAAAAAAAA8D9kVQgAAAAxMDAsMDAgJVRWAWFnZFUKAAAAQ29tbWVyY2lhbFYBZ2MBZFUKAAAAQ29tbWVyY2lhbGMBAAAAYgAAAAAAAPh/ZFUKAAAAQ29tbWVyY2lhbFYBYWMEAAAAYwFWAWZjVQEAAABTCAAAAFRWAWFWAWZnVQEAAABTVgFnYwBhYxj8//9iAAAAAAAA8D9kVQgAAAAxMDAsMDAgJVRWAWFUYwMAAABjAVYBYVYBYVYBYVYBYVRjAgAAAGMBVgFhVgFhVgFhVgFhZ2RVDgAAAEV1cm9wZWFuIFVuaW9uVgFnYwFkVQ4AAABFdXJvcGVhbiBVbmlvbmMCAAAAYgAAAAAAAPh/ZFUOAAAARXVyb3BlYW4gVW5pb25WAWZnVQMAAABTZ2RVCwAAAE1BVENIRVNfQUxMVgFnYwFkVQsAAABNQVRDSEVTX0FMTGOc////YgAAAAAAAPh/ZFULAAAATUFUQ0hFU19BTExWAWZnVQMAAABTZ2RVCwAAAE1BVENIRVNfQUxMVgFnYwFkVQsAAABNQVRDSEVTX0FMTGOc////YgAAAAAAAPh/ZFULAAAATUFUQ0hFU19BTExWAWFjBAAAAGMBVgFmY1UBAAAAUwEAAABUVgFhVgFmZ1UBAAAAU1YBZ2MAYWMY/P//YgAAAAAAAPA/ZFUIAAAAMTAwLDAwICVUVgFhZ2RVCwAAAFJlc2lkZW50aWFsVgFnYwFkVQsAAABSZXNpZGVudGlhbGMEAAAAYgAAAAAAAPh/ZFULAAAAUmVzaWRlbnRpYWxWAWFjBAAAAGMBVgFmY1UBAAAAUwUAAABUVgFhVgFmZ1UBAAAAU1YBZ2MAYWMY/P//YgAAAAAAAPA/ZFUIAAAAMTAwLDAwICVUVgFhZ2RVCgAAAENvbW1lcmNpYWxWAWdjAWRVCgAAAENvbW1lcmNpYWxjAQAAAGIAAAAAAAD4f2RVCgAAAENvbW1lcmNpYWxWAWFjBAAAAGMBVgFmY1UBAAAAUwkAAABUVgFhVgFmZ1UBAAAAU1YBZ2MAYWMY/P//YgAAAAAAAPA/ZFUIAAAAMTAwLDAwICVUVgFhVGMDAAAAYwFWAWFWAWFWAWFWAWFnZFUHAAAAQXVzdHJpYVYBZ2MBZFUHAAAAQXVzdHJpYWMAAAAAYgAAAAAAAPh/ZFUHAAAAQXVzdHJpYVYBZmdVAwAAAFNnZFULAAAATUFUQ0hFU19BTExWAWdjAWRVCwAAAE1BVENIRVNfQUxMY5z///9iAAAAAAAA+H9kVQsAAABNQVRDSEVTX0FMTFYBYWMEAAAAYwFWAWZjVQEAAABTAgAAAFRWAWFWAWZnVQEAAABTVgFnYwBhYxj8//9iChUW+mdI7z9kVQcAAAA5Nyw3NiAlVFYBYWdkVQsAAABSZXNpZGVudGlhbFYBZ2MBZFULAAAAUmVzaWRlbnRpYWxjBAAAAGIAAAAAAAD4f2RVCwAAAFJlc2lkZW50aWFsVgFhYwQAAABjAVYBZmNVAQAAAFMGAAAAVFYBYVYBZmdVAQAAAFNWAWdjAGFjGPz//2Kz7ulisNfvP2RVBwAAADk5LDUxICVUVgFhZ2RVCgAAAENvbW1lcmNpYWxWAWdjAWRVCgAAAENvbW1lcmNpYWxjAQAAAGIAAAAAAAD4f2RVCgAAAENvbW1lcmNpYWxWAWFjBAAAAGMBVgFmY1UBAAAAUwoAAABUVgFhVgFmZ1UBAAAAU1YBZ2MAYWMY/P//YkB+amPznO4/ZFUHAAAAOTUsNjcgJVRWAWFUYwMAAABjAVYBYVYBYVYBYVYBYWdkVQcAAABHZXJtYW55VgFnYwFkVQcAAABHZXJtYW55YwMAAABiAAAAAAAA+H9kVQcAAABHZXJtYW55VgFmZ1UDAAAAU2dkVQsAAABNQVRDSEVTX0FMTFYBZ2MBZFULAAAATUFUQ0hFU19BTExjnP///2IAAAAAAAD4f2RVCwAAAE1BVENIRVNfQUxMVgFhYwQAAABjAVYBZmNVAQAAAFMDAAAAVFYBYVYBZmdVAQAAAFNWAWdjAGFjGPz//2LUWz29APOWP2RVBgAAADIsMjQgJVRWAWFnZFULAAAAUmVzaWRlbnRpYWxWAWdjAWRVCwAAAFJlc2lkZW50aWFsYwQAAABiAAAAAAAA+H9kVQsAAABSZXNpZGVudGlhbFYBYWMEAAAAYwFWAWZjVQEAAABTBwAAAFRWAWFWAWZnVQEAAABTVgFnYwBhYxj8//9iV58Ii84ndD9kVQYAAAAwLDQ5ICVUVgFhZ2RVCgAAAENvbW1lcmNpYWxWAWdjAWRVCgAAAENvbW1lcmNpYWxjAQAAAGIAAAAAAAD4f2RVCgAAAENvbW1lcmNpYWxWAWFjBAAAAGMBVgFmY1UBAAAAUwsAAABUVgFhVgFmZ1UBAAAAU1YBZ2MAYWMY/P//Yn8cWMnJMKY/ZFUGAAAANCwzMyAlVFYBYVRjAwAAAGMBVgFhVgFhVgFhVgFhVGMCAAAAYwFWAWFWAWFWAWFWAWFUYwEAAABjAVYBYVYBYVYBYVYBYVRjAAAAAGMBVgFhVgFhVgFhVgFhVgFmZ1UCAAAAU2dkVRcAAABkZWZhdWx0Um93QXhpc0hpZXJhcmNoeWRVEAAAAFplaWxlbmhpZXJhcmNoaWVWAWZnVQMAAABTZ2RVBgAAAGJpMjYxMmRVDAAAAEN1dCBPZmYgRGF0ZWRVBwAAAERETU1ZWThjAAAAAGMBVgFhVgFhZ2RVBgAAAGJpNDAxMmRVFgAAAEFUVCBNYWluIFByb3BlcnR5IFpvbmVhYwEAAABjAVYBYVYBYWdkVQYAAABiaTI2MjdkVRAAAABQcm9wZXJ0eSBDb3VudHJ5YWMBAAAAYwFWAWFWAWFUYwAAAABnZFUEAAAAcm9vdFYBYVYBZmdVAQAAAFNnZFUKAAAAMjkvMDkvMjAyM1YBZ2MAYWMY/P//YgAAAACAvNZAZFUKAAAAMjkvMDkvMjAyM1YBZmdVAQAAAFNnZFUOAAAARXVyb3BlYW4gVW5pb25WAWdjAWRVDgAAAEV1cm9wZWFuIFVuaW9uYwIAAABiAAAAAAAA+H9kVQ4AAABFdXJvcGVhbiBVbmlvblYBZmdVAgAAAFNnZFUHAAAAQXVzdHJpYVYBZ2MBZFUHAAAAQXVzdHJpYWMAAAAAYgAAAAAAAPh/ZFUHAAAAQXVzdHJpYVYBYWMDAAAAYwFWAWFWAWFWAWFWAWFnZFUHAAAAR2VybWFueVYBZ2MBZFUHAAAAR2VybWFueWMDAAAAYgAAAAAAAPh/ZFUHAAAAR2VybWFueVYBYWMDAAAAYwFWAWFWAWFWAWFWAWFUYwIAAABjAFYBYVYBYVYBYVYBYVRjAQAAAGMAVgFhVgFhVgFhVgFhVGMAAAAAYwBWAWFWAWFWAWFWAWFnZFUEAAAAcm9vdFYBYVYBZmdVAQAAAFNnZFUKAAAAMjkvMDkvMjAyM1YBZ2MAYWMY/P//YgAAAACAvNZAZFUKAAAAMjkvMDkvMjAyM1YBZmdVAQAAAFNnZFUOAAAARXVyb3BlYW4gVW5pb25WAWdjAWRVDgAAAEV1cm9wZWFuIFVuaW9uYwIAAABiAAAAAAAA+H9kVQ4AAABFdXJvcGVhbiBVbmlvblYBZmdVAgAAAFNnZFUHAAAAQXVzdHJpYVYBZ2MBZFUHAAAAQXVzdHJpYWMAAAAAYgAAAAAAAPh/ZFUHAAAAQXVzdHJpYVYBYWMDAAAAYwFWAWFWAWFWAWFWAWFnZFUHAAAAR2VybWFueVYBZ2MBZFUHAAAAR2VybWFueWMDAAAAYgAAAAAAAPh/ZFUHAAAAR2VybWFueVYBYWMDAAAAYwFWAWFWAWFWAWFWAWFUYwIAAABjAFYBYVYBYVYBYVYBYVRjAQAAAGMAVgFhVgFhVgFhVgFhVGMAAAAAYwBWAWFWAWFWAWFWAWFjAWdkVRoAAABkZWZhdWx0Q29sdW1uQXhpc0hpZXJhcmNoeWRVEQAAAFNwYWx0ZW5oaWVyYXJjaGllVgFmZ1UBAAAAU2dkVQYAAABiaTI2MzdkVQ4AAABBVFQgQXNzZXQgVHlwZWFjAQAAAGMBVgFhVgFhVGMAAAAAZ2RVBAAAAHJvb3RWAWFWAWZnVQIAAABTZ2RVCwAAAFJlc2lkZW50aWFsVgFnYwFkVQsAAABSZXNpZGVudGlhbGMEAAAAYgAAAAAAAPh/ZFULAAAAUmVzaWRlbnRpYWxWAWFjAQAAAGMBVgFhVgFhVgFhVgFhZ2RVCgAAAENvbW1lcmNpYWxWAWdjAWRVCgAAAENvbW1lcmNpYWxjAQAAAGIAAAAAAAD4f2RVCgAAAENvbW1lcmNpYWxWAWFjAQAAAGMBVgFhVgFhVgFhVgFhVGMAAAAAYwBWAWFWAWFWAWFWAWFnZFUEAAAAcm9vdFYBYVYBZmdVAgAAAFNnZFULAAAAUmVzaWRlbnRpYWxWAWdjAWRVCwAAAFJlc2lkZW50aWFsYwQAAABiAAAAAAAA+H9kVQsAAABSZXNpZGVudGlhbFYBYWMBAAAAYwFWAWFWAWFWAWFWAWFnZFUKAAAAQ29tbWVyY2lhbFYBZ2MBZFUKAAAAQ29tbWVyY2lhbGMBAAAAYgAAAAAAAPh/ZFUKAAAAQ29tbWVyY2lhbFYBYWMBAAAAYwFWAWFWAWFWAWFWAWFUYwAAAABjAFYBYVYBYVYBYVYBYWMBVGMBYwBjAGIAAAAAAAAAAFYBZlUBAAAAU2RVBgAAAGJpODI0NFRjAGMBYwBhY0IFAgBWAWFkVVAHAAA8UmVzdWx0IHJlZj0iZGQyNjE2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FN0cmluZ1ZhcmlhYmxlIHZhcm5hbWU9ImJpMjYzNyIgbGFiZWw9IkFUVCBBc3NldCBUeXBlIiByZWY9ImJpMjYzNyIgY29sdW1uPSJjMCIgc29ydE9uPSJjdXN0b20iIGN1c3RvbVNvcnQ9ImNzNjEyMCIvPjxOdW1lcmljVmFyaWFibGUgdmFybmFtZT0iYmkyNjEyIiBsYWJlbD0iQ3V0IE9mZiBEYXRlIiByZWY9ImJpMjYxMiIgY29sdW1uPSJjMSIgZm9ybWF0PSJERE1NWVk4IiB1c2FnZT0iY2F0ZWdvcmljYWwiLz48U3RyaW5nVmFyaWFibGUgdmFybmFtZT0iYmk0MDEyIiBsYWJlbD0iQVRUIE1haW4gUHJvcGVydHkgWm9uZSIgcmVmPSJiaTQwMTIiIGNvbHVtbj0iYzIiLz48U3RyaW5nVmFyaWFibGUgdmFybmFtZT0iYmkyNjI3IiBsYWJlbD0iUHJvcGVydHkgQ291bnRyeSIgcmVmPSJiaTI2MjciIGNvbHVtbj0iYzMiLz48TnVtZXJpY1ZhcmlhYmxlIHZhcm5hbWU9ImJpODI0NCIgbGFiZWw9IiUgb2YgVG90YWwgQXNzZXRzIiByZWY9ImJpODI0NCIgY29sdW1uPSJjNCIgZm9ybWF0PSJQRVJDRU5UMTIuMiIgdXNhZ2U9InF1YW50aXRhdGl2ZSIvPjwvVmFyaWFibGVzPjxDb2x1bW5zPjxTdHJpbmdDb2x1bW4gY29sbmFtZT0iYzAiIGVuY29kaW5nPSJ0ZXh0IiBtYXhMZW5ndGg9IjEiLz48TnVtZXJpY0NvbHVtbiBjb2xuYW1lPSJjMSIgZW5jb2Rpbmc9InRleHQiIGRhdGFUeXBlPSJkYXRlIi8+PFN0cmluZ0NvbHVtbiBjb2xuYW1lPSJjMiIgZW5jb2Rpbmc9InRleHQiIG1heExlbmd0aD0iMSIvPjxTdHJpbmdDb2x1bW4gY29sbmFtZT0iYzMiIGVuY29kaW5nPSJ0ZXh0IiBtYXhMZW5ndGg9IjEiLz48TnVtZXJpY0NvbHVtbiBjb2xuYW1lPSJjNCIgZW5jb2Rpbmc9InRleHQiIGRhdGFUeXBlPSJkb3VibGUiLz48L0NvbHVtbnM+PERhdGEgZm9ybWF0PSJDU1YiIHJvd0NvdW50PSIxMiIgYXZhaWxhYmxlUm93Q291bnQ9IjEyIiBzaXplPSIzNDgiIGRhdGFMYXlvdXQ9Im1pbmltYWwiIGdyYW5kVG90YWw9ImZhbHNlIiBpc0luZGV4ZWQ9InRydWUiIGNvbnRlbnRLZXk9Ilk3RFNHMlBHUFVXVFZCQUgzNUFMUUZNWTNQUUlORjRCIj48IVtDREFUQVstMTAwLDIzMjgyLjAsLTEwMCwtMTAwLDEuMAotMTAwLDIzMjgyLjAsMiwtMTAwLDEuMAotMTAwLDIzMjgyLjAsMiwwLDAuOTc3NTg4NjQyNTQ5MjUxMwotMTAwLDIzMjgyLjAsMiwzLDAuMDIyNDExMzU3NDUwNzQ2MTQKNCwyMzI4Mi4wLC0xMDAsLTEwMCwxLjAKNCwyMzI4Mi4wLDIsLTEwMCwxLjAKNCwyMzI4Mi4wLDIsMCwwLjk5NTA3OTIyNDc2ODY1MDcKNCwyMzI4Mi4wLDIsMywwLjAwNDkyMDc3NTIzMTM0NzY3MTYKMSwyMzI4Mi4wLC0xMDAsLTEwMCwxLjAKMSwyMzI4Mi4wLDIsLTEwMCwxLjAKMSwyMzI4Mi4wLDIsMCwwLjk1NjY1OTAyNTM1NjE1MjkKMSwyMzI4Mi4wLDIsMywwLjA0MzM0MDk3NDY0Mzg0OApdXT48L0RhdGE+PFN0cmluZ1RhYmxlIGZvcm1hdD0iQ1NWIiByb3dDb3VudD0iNSIgc2l6ZT0iNjQiIGNvbnRlbnRLZXk9IlBZN1I2TTJWVVZBM0tYWjdQRUNWQ0dNREVNTFpYWDdUIj48IVtDREFUQVsiQXVzdHJpYSIKIkNvbW1lcmNpYWwiCiJFdXJvcGVhbiBVbmlvbiIKIkdlcm1hbnkiCiJSZXNpZGVudGlhbCIKXV0+PC9TdHJpbmdUYWJsZT48L1Jlc3VsdD5WAWFjAGMAYwBjAWMAYwBjAFYBYWMBAAAAYwBjAF1FTkRfUkMr</data>
</ReportState>
</file>

<file path=customXml/item54.xml><?xml version="1.0" encoding="utf-8"?>
<ReportState xmlns="sas.reportstate">
  <data type="reportstate">Q0VDU19TVEFSVFtWAWdVAAAAAFNUXUVORF9DRUNTKys=</data>
</ReportState>
</file>

<file path=customXml/item55.xml><?xml version="1.0" encoding="utf-8"?>
<ReportState xmlns="sas.reportstate">
  <data type="reportstate">UkNfU1RBUlRbVgVnZ1VjAwAAAFNnYwIAAABjAAAAAGRVBgAAAHZlMTQyNWRVAAAAAGMAAAAAZ5lmVQEAAABTVgFnmGRVBgAAAGJpODU4OWRVDgAAAEFUVCBBc3NldCBUeXBlYVYBZ2MBZFULAAAAUmVzaWRlbnRpYWxjGPz//2IAAAAAAAD4f2RVCwAAAFJlc2lkZW50aWFsYwEAAABUYwgAAABhYwBnYwIAAABjAAAAAGRVBgAAAHZlMzU2OWRVAAAAAGMAAAAAZ5lmVQEAAABTVgFnmGRVBgAAAGJpODU5MGRVEgAAAFJlZmluYW5jaW5nIE1hcmtlcmFWAWdjAWRVAgAAADcxYxj8//9iAAAAAAAA+H9kVQIAAAA3MWMBAAAAVGMIAAAAYWMAZ2MCAAAAYwAAAABkVQUAAAB2ZTcyM2RVAAAAAGMAAAAAZ5lmVQEAAABTVgFnmGRVBgAAAGJpMTYyMmRVDAAAAEN1dCBPZmYgRGF0ZWFWAWdjAGFjGPz//2IAAAAAgLzWQGRVCgAAADI5LzA5LzIwMjNjAQAAAFRjCAAAAGFjAFRWAWZVAgAAAFNkVQYAAABiaTE2MjJkVQYAAABiaTE0NjVUVgFhVgFnZFUGAAAAZGQxNDQ1VgFmVQYAAABTZFUOAAAAPjAgLSA8PTEwMCwwMDBkVRgAAAA+MSwwMDAsMDAwIC0gPD01LDAwMCwwMDBkVRQAAAA+MTAwLDAwMCAtIDw9MzAwLDAwMGRVFAAAAD4zMDAsMDAwIC0gPD01MDAsMDAwZFUKAAAAPjUsMDAwLDAwMGRVFgAAAD41MDAsMDAwIC0gPD0xLDAwMCwwMDBUVgFmZ1UHAAAAU1YBZ8BjAAAAAGRVBgAAAGJpMTYyMmRVDAAAAEN1dCBPZmYgRGF0ZWRVBwAAAERETU1ZWThjGAAAAFYBZmNVBwAAAFMAAAAAgLzWQAAAAACAvNZAAAAAAIC81kAAAAAAgLzWQAAAAACAvNZAAAAAAIC81kAAAAAAgLzWQFRWAWFjAQAAAGIHAAAAYgAAAAAAAPh/YgAAAAAAAPh/YgAAAAAAAPh/YgAAAAAAAPh/YgAAAAAAAPh/YWMAYwBjAGMBVgFnwGMBAAAAZFUGAAAAYmkxNDY1ZFUMAAAATG9hbiBCdWNrZXRzYWMYAAAAVgFhVgFmY1UHAAAAU5z///8AAAAAAgAAAAMAAAAFAAAAAQAAAAQAAABUYwEAAABiBwAAAGIAAAAAAAD4f2IAAAAAAAD4f2IAAAAAAAD4f2IAAAAAAAD4f2IAAAAAAAD4f2FjAGMAYwBjAVYBZ8BjAAAAAGRVBgAAAGJpMTYzMGRVFgAAAEF2ZXJhZ2UgTm9taW5hbCAoMDAwcylkVQgAAABDT01NQTEyLmMCAAAAVgFmY1UHAAAAU/c1x940HWVAr2kYizj1SEBYQKyMejNmQACQVcCoNndAvnNVmNGDhEAllTm9ZhmdQBPJr9TH/b1AVFYBYWMCAAAAYgcAAABiAAAAAAAA+H9iAAAAAAAA+H9iAAAAAAAA+H9iAAAAAAAA+H9iAAAAAAAA+H9hYwBjAGMAYwFWAWfAYwAAAABkVQYAAABiaTE0NzJkVQwAAABOb21pbmFsIChtbilkVQgAAABDT01NQTEyLmMAAAAAVgFmY1UHAAAAUyRpnoQX2s9ATT+v4QPeoEB+JL1tQcW8QOTLGGL2gahAQq8q6lw+mUC8T/RhSCSZQP6HPmlyZHpAVFYBYWMCAAAAYgcAAABiAAAAAAAA+H9iAAAAAAAA+H9iAAAAAAAA+H9iAAAAAAAA+H9iAAAAAAAA+H9hYwBjAGMAYwFWAWfAYwAAAABkVQYAAABiaTE0NzdkVRgAAABOdW1iZXIgb2YgTW9ydGdhZ2UgTG9hbnNkVQgAAABDT01NQTEyLmMYAAAAVgFmY1UHAAAAUwAAAABAkvdAAAAAAKAe5UAAAAAAoD/kQAAAAAAAf8BAAAAAAAA6o0AAAAAAAACLQAAAAAAAgEtAVFYBYWMCAAAAYgcAAABiAAAAAAAA+H9iAAAAAAAA+H9iAAAAAAAA+H9iAAAAAAAA+H9iAAAAAAAA+H9hYwBjAGMAYwFWAWfAYwAAAABkVQYAAABiaTE3ODFkVREAAAAlIG9mIFRvdGFsIEFzc2V0c2RVCwAAAFBFUkNFTlQxMi4yYxgAAABWAWZjVQcAAABTAAAAAAAA8D+/jqjoFvLAP5B7ehZ/59w/g/0rQSGfyD9QxCcCaFy5P4tw9W80Qrk/XxI/gduDmj9UVgFhYwIAAABiBwAAAGIAAAAAAAD4f2IAAAAAAAD4f2IAAAAAAAD4f2IAAAAAAAD4f2IAAAAAAAD4f2FjAGMAYwBjAVYBZ8BjAAAAAGRVBgAAAGJpMTUxMWRVEQAAACUgTnVtYmVyIG9mIExvYW5zZFULAAAAUEVSQ0VOVDEyLjJjGAAAAFYBZmNVBwAAAFMAAAAAAADwPxPkAEzyq9w/PMenjTR92z+4yQ2ME2W2P4fhcAUHGpo/xfsWQc9Tgj8imDjosapCP1RWAWFjAgAAAGIHAAAAYgAAAAAAAPh/YgAAAAAAAPh/YgAAAAAAAPh/YgAAAAAAAPh/YgAAAAAAAPh/YWMAYwBjAGMBVGegZmNVBwAAAFMAAAAAAAAAVFYBZWNVAAAAAFNUYVYBYWMHAAAAYgcAAABjAWMAYgAAAAAAAAAAVgFhVgFhVgNnZ2RVBgAAAGRkMTQ0NVYBYVYBZmdVAQAAAFNnZFUKAAAAMjkvMDkvMjAyM1YBZ2MAYWMY/P//YgAAAACAvNZAZFUKAAAAMjkvMDkvMjAyM1YBZmdVBwAAAFNnZFULAAAATUFUQ0hFU19BTExWAWdjAWRVCwAAAE1BVENIRVNfQUxMY5z///9iAAAAAAAA+H9kVQsAAABNQVRDSEVTX0FMTFYBYWMCAAAAYwFWAWZjVQEAAABTAAAAAFRWAWFWAWZnVQUAAABTVgFnYwBhYxj8//9i9zXH3jQdZUBkVQMAAAAxNjlWAWdjAGFjGPz//2IkaZ6EF9rPQGRVBwAAADE2wqAzMDhWAWdjAGFjGPz//2IAAAAAQJL3QGRVBwAAADk2wqA1NDhWAWdjAGFjGPz//2IAAAAAAADwP2RVCAAAADEwMCwwMCAlVgFnYwBhYxj8//9iAAAAAAAA8D9kVQgAAAAxMDAsMDAgJVRWAWFnZFUOAAAAPjAgLSA8PTEwMCwwMDBWAWdjAWRVDgAAAD4wIC0gPD0xMDAsMDAwYwAAAABiAAAAAAAA+H9kVQ4AAAA+MCAtIDw9MTAwLDAwMFYBYWMCAAAAYwFWAWZjVQEAAABTAQAAAFRWAWFWAWZnVQUAAABTVgFnYwBhYxj8//9ir2kYizj1SEBkVQIAAAA1MFYBZ2MAYWMY/P//Yk0/r+ED3qBAZFUGAAAAMsKgMTU5VgFnYwBhYxj8//9iAAAAAKAe5UBkVQcAAAA0M8KgMjUzVgFnYwBhYxj8//9iv46o6BbywD9kVQcAAAAxMywyNCAlVgFnYwBhYxj8//9iE+QATPKr3D9kVQcAAAA0NCw4MCAlVFYBYWdkVRQAAAA+MTAwLDAwMCAtIDw9MzAwLDAwMFYBZ2MBZFUUAAAAPjEwMCwwMDAgLSA8PTMwMCwwMDBjAgAAAGIAAAAAAAD4f2RVFAAAAD4xMDAsMDAwIC0gPD0zMDAsMDAwVgFhYwIAAABjAVYBZmNVAQAAAFMCAAAAVFYBYVYBZmdVBQAAAFNWAWdjAGFjGPz//2JYQKyMejNmQGRVAwAAADE3OFYBZ2MAYWMY/P//Yn4kvW1BxbxAZFUGAAAAN8KgMzY1VgFnYwBhYxj8//9iAAAAAKA/5EBkVQcAAAA0McKgNDY5VgFnYwBhYxj8//9ikHt6Fn/n3D9kVQcAAAA0NSwxNiAlVgFnYwBhYxj8//9iPMenjTR92z9kVQcAAAA0Miw5NSAlVFYBYWdkVRQAAAA+MzAwLDAwMCAtIDw9NTAwLDAwMFYBZ2MBZFUUAAAAPjMwMCwwMDAgLSA8PTUwMCwwMDBjAwAAAGIAAAAAAAD4f2RVFAAAAD4zMDAsMDAwIC0gPD01MDAsMDAwVgFhYwIAAABjAVYBZmNVAQAAAFMDAAAAVFYBYVYBZmdVBQAAAFNWAWdjAGFjGPz//2IAkFXAqDZ3QGRVAwAAADM3MVYBZ2MAYWMY/P//YuTLGGL2gahAZFUGAAAAM8KgMTM3VgFnYwBhYxj8//9iAAAAAAB/wEBkVQYAAAA4wqA0NDZWAWdjAGFjGPz//2KD/StBIZ/IP2RVBwAAADE5LDI0ICVWAWdjAGFjGPz//2K4yQ2ME2W2P2RVBgAAADgsNzUgJVRWAWFnZFUWAAAAPjUwMCwwMDAgLSA8PTEsMDAwLDAwMFYBZ2MBZFUWAAAAPjUwMCwwMDAgLSA8PTEsMDAwLDAwMGMFAAAAYgAAAAAAAPh/ZFUWAAAAPjUwMCwwMDAgLSA8PTEsMDAwLDAwMFYBYWMCAAAAYwFWAWZjVQEAAABTBAAAAFRWAWFWAWZnVQUAAABTVgFnYwBhYxj8//9ivnNVmNGDhEBkVQMAAAA2NTZWAWdjAGFjGPz//2JCryrqXD6ZQGRVBgAAADHCoDYxNlYBZ2MAYWMY/P//YgAAAAAAOqNAZFUGAAAAMsKgNDYxVgFnYwBhYxj8//9iUMQnAmhcuT9kVQYAAAA5LDkxICVWAWdjAGFjGPz//2KH4XAFBxqaP2RVBgAAADIsNTUgJVRWAWFnZFUYAAAAPjEsMDAwLDAwMCAtIDw9NSwwMDAsMDAwVgFnYwFkVRgAAAA+MSwwMDAsMDAwIC0gPD01LDAwMCwwMDBjAQAAAGIAAAAAAAD4f2RVGAAAAD4xLDAwMCwwMDAgLSA8PTUsMDAwLDAwMFYBYWMCAAAAYwFWAWZjVQEAAABTBQAAAFRWAWFWAWZnVQUAAABTVgFnYwBhYxj8//9iJZU5vWYZnUBkVQYAAAAxwqA4NjJWAWdjAGFjGPz//2K8T/RhSCSZQGRVBgAAADHCoDYwOVYBZ2MAYWMY/P//YgAAAAAAAItAZFUDAAAAODY0VgFnYwBhYxj8//9ii3D1bzRCuT9kVQYAAAA5LDg3ICVWAWdjAGFjGPz//2LF+xZBz1OCP2RVBgAAADAsODkgJVRWAWFnZFUKAAAAPjUsMDAwLDAwMFYBZ2MBZFUKAAAAPjUsMDAwLDAwMGMEAAAAYgAAAAAAAPh/ZFUKAAAAPjUsMDAwLDAwMFYBYWMCAAAAYwFWAWZjVQEAAABTBgAAAFRWAWFWAWZnVQUAAABTVgFnYwBhYxj8//9iE8mv1Mf9vUBkVQYAAAA3wqA2NzhWAWdjAGFjGPz//2L+hz5pcmR6QGRVAwAAADQyMlYBZ2MAYWMY/P//YgAAAAAAgEtAZFUCAAAANTVWAWdjAGFjGPz//2JfEj+B24OaP2RVBgAAADIsNTkgJVYBZ2MAYWMY/P//YiKYOOixqkI/ZFUGAAAAMCwwNiAlVFYBYVRjAQAAAGMBVgFhVgFhVgFhVgFhVGMAAAAAYwFWAWFWAWFWAWFWAWFWAWZnVQEAAABTZ2RVFwAAAGRlZmF1bHRSb3dBeGlzSGllcmFyY2h5ZFUQAAAAWmVpbGVuaGllcmFyY2hpZVYBZmdVAgAAAFNnZFUGAAAAYmkxNjIyZFUMAAAAQ3V0IE9mZiBEYXRlZFUHAAAARERNTVlZOGMAAAAAYwFWAWFWAWFnZFUGAAAAYmkxNDY1ZFUMAAAATG9hbiBCdWNrZXRzYWMBAAAAYwFWAWFWAWFUYwAAAABnZFUEAAAAcm9vdFYBYVYBZmdVAQAAAFNnZFUKAAAAMjkvMDkvMjAyM1YBZ2MAYWMY/P//YgAAAACAvNZAZFUKAAAAMjkvMDkvMjAyM1YBZmdVBgAAAFNnZFUOAAAAPjAgLSA8PTEwMCwwMDBWAWdjAWRVDgAAAD4wIC0gPD0xMDAsMDAwYwAAAABiAAAAAAAA+H9kVQ4AAAA+MCAtIDw9MTAwLDAwMFYBYWMCAAAAYwFWAWFWAWFWAWFWAWFnZFUUAAAAPjEwMCwwMDAgLSA8PTMwMCwwMDBWAWdjAWRVFAAAAD4xMDAsMDAwIC0gPD0zMDAsMDAwYwIAAABiAAAAAAAA+H9kVRQAAAA+MTAwLDAwMCAtIDw9MzAwLDAwMFYBYWMCAAAAYwFWAWFWAWFWAWFWAWFnZFUUAAAAPjMwMCwwMDAgLSA8PTUwMCwwMDBWAWdjAWRVFAAAAD4zMDAsMDAwIC0gPD01MDAsMDAwYwMAAABiAAAAAAAA+H9kVRQAAAA+MzAwLDAwMCAtIDw9NTAwLDAwMFYBYWMCAAAAYwFWAWFWAWFWAWFWAWFnZFUWAAAAPjUwMCwwMDAgLSA8PTEsMDAwLDAwMFYBZ2MBZFUWAAAAPjUwMCwwMDAgLSA8PTEsMDAwLDAwMGMFAAAAYgAAAAAAAPh/ZFUWAAAAPjUwMCwwMDAgLSA8PTEsMDAwLDAwMFYBYWMCAAAAYwFWAWFWAWFWAWFWAWFnZFUYAAAAPjEsMDAwLDAwMCAtIDw9NSwwMDAsMDAwVgFnYwFkVRgAAAA+MSwwMDAsMDAwIC0gPD01LDAwMCwwMDBjAQAAAGIAAAAAAAD4f2RVGAAAAD4xLDAwMCwwMDAgLSA8PTUsMDAwLDAwMFYBYWMCAAAAYwFWAWFWAWFWAWFWAWFnZFUKAAAAPjUsMDAwLDAwMFYBZ2MBZFUKAAAAPjUsMDAwLDAwMGMEAAAAYgAAAAAAAPh/ZFUKAAAAPjUsMDAwLDAwMFYBYWMCAAAAYwFWAWFWAWFWAWFWAWFUYwEAAABjAFYBYVYBYVYBYVYBYVRjAAAAAGMAVgFhVgFhVgFhVgFhZ2RVBAAAAHJvb3RWAWFWAWZnVQEAAABTZ2RVCgAAADI5LzA5LzIwMjNWAWdjAGFjGPz//2IAAAAAgLzWQGRVCgAAADI5LzA5LzIwMjNWAWZnVQYAAABTZ2RVDgAAAD4wIC0gPD0xMDAsMDAwVgFnYwFkVQ4AAAA+MCAtIDw9MTAwLDAwMGMAAAAAYgAAAAAAAPh/ZFUOAAAAPjAgLSA8PTEwMCwwMDBWAWFjAgAAAGMBVgFhVgFhVgFhVgFhZ2RVFAAAAD4xMDAsMDAwIC0gPD0zMDAsMDAwVgFnYwFkVRQAAAA+MTAwLDAwMCAtIDw9MzAwLDAwMGMCAAAAYgAAAAAAAPh/ZFUUAAAAPjEwMCwwMDAgLSA8PTMwMCwwMDBWAWFjAgAAAGMBVgFhVgFhVgFhVgFhZ2RVFAAAAD4zMDAsMDAwIC0gPD01MDAsMDAwVgFnYwFkVRQAAAA+MzAwLDAwMCAtIDw9NTAwLDAwMGMDAAAAYgAAAAAAAPh/ZFUUAAAAPjMwMCwwMDAgLSA8PTUwMCwwMDBWAWFjAgAAAGMBVgFhVgFhVgFhVgFhZ2RVFgAAAD41MDAsMDAwIC0gPD0xLDAwMCwwMDBWAWdjAWRVFgAAAD41MDAsMDAwIC0gPD0xLDAwMCwwMDBjBQAAAGIAAAAAAAD4f2RVFgAAAD41MDAsMDAwIC0gPD0xLDAwMCwwMDBWAWFjAgAAAGMBVgFhVgFhVgFhVgFhZ2RVGAAAAD4xLDAwMCwwMDAgLSA8PTUsMDAwLDAwMFYBZ2MBZFUYAAAAPjEsMDAwLDAwMCAtIDw9NSwwMDAsMDAwYwEAAABiAAAAAAAA+H9kVRgAAAA+MSwwMDAsMDAwIC0gPD01LDAwMCwwMDBWAWFjAgAAAGMBVgFhVgFhVgFhVgFhZ2RVCgAAAD41LDAwMCwwMDBWAWdjAWRVCgAAAD41LDAwMCwwMDBjBAAAAGIAAAAAAAD4f2RVCgAAAD41LDAwMCwwMDBWAWFjAgAAAGMBVgFhVgFhVgFhVgFhVGMBAAAAYwBWAWFWAWFWAWFWAWFUYwAAAABjAFYBYVYBYVYBYVYBYWMBVGMBYwBjAGIAAAAAAAAAAFYBZlUFAAAAU2RVBgAAAGJpMTYzMGRVBgAAAGJpMTQ3MmRVBgAAAGJpMTQ3N2RVBgAAAGJpMTc4MWRVBgAAAGJpMTUxMVRjAGMAYwBhY0IFAgBWAWFkVbIKAAA8UmVzdWx0IHJlZj0iZGQxNDQ1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E51bWVyaWNWYXJpYWJsZSB2YXJuYW1lPSJiaTE2MjIiIGxhYmVsPSJDdXQgT2ZmIERhdGUiIHJlZj0iYmkxNjIyIiBjb2x1bW49ImMwIiBmb3JtYXQ9IkRETU1ZWTgiIHVzYWdlPSJjYXRlZ29yaWNhbCIvPjxTdHJpbmdWYXJpYWJsZSB2YXJuYW1lPSJiaTE0NjUiIGxhYmVsPSJMb2FuIEJ1Y2tldHMiIHJlZj0iYmkxNDY1IiBjb2x1bW49ImMxIiBzb3J0T249ImN1c3RvbSIgY3VzdG9tU29ydD0iY3MxNTE2Ii8+PE51bWVyaWNWYXJpYWJsZSB2YXJuYW1lPSJiaTE2MzAiIGxhYmVsPSJBdmVyYWdlIE5vbWluYWwgKDAwMHMpIiByZWY9ImJpMTYzMCIgY29sdW1uPSJjMiIgZm9ybWF0PSJDT01NQTEyLiIgdXNhZ2U9InF1YW50aXRhdGl2ZSIgZGVmaW5lZEFnZ3JlZ2F0aW9uPSJhdmVyYWdlIi8+PE51bWVyaWNWYXJpYWJsZSB2YXJuYW1lPSJiaTE0NzIiIGxhYmVsPSJOb21pbmFsIChtbikiIHJlZj0iYmkxNDcyIiBjb2x1bW49ImMzIiBmb3JtYXQ9IkNPTU1BMTIuIiB1c2FnZT0icXVhbnRpdGF0aXZlIiBkZWZpbmVkQWdncmVnYXRpb249InN1bSIvPjxOdW1lcmljVmFyaWFibGUgdmFybmFtZT0iYmkxNDc3IiBsYWJlbD0iTnVtYmVyIG9mIE1vcnRnYWdlIExvYW5zIiByZWY9ImJpMTQ3NyIgY29sdW1uPSJjNCIgZm9ybWF0PSJDT01NQTEyLiIgdXNhZ2U9InF1YW50aXRhdGl2ZSIvPjxOdW1lcmljVmFyaWFibGUgdmFybmFtZT0iYmkxNzgxIiBsYWJlbD0iJSBvZiBUb3RhbCBBc3NldHMiIHJlZj0iYmkxNzgxIiBjb2x1bW49ImM1IiBmb3JtYXQ9IlBFUkNFTlQxMi4yIiB1c2FnZT0icXVhbnRpdGF0aXZlIi8+PE51bWVyaWNWYXJpYWJsZSB2YXJuYW1lPSJiaTE1MTEiIGxhYmVsPSIlIE51bWJlciBvZiBMb2FucyIgcmVmPSJiaTE1MTE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ciIGF2YWlsYWJsZVJvd0NvdW50PSI3IiBzaXplPSI2MjciIGRhdGFMYXlvdXQ9Im1pbmltYWwiIGdyYW5kVG90YWw9ImZhbHNlIiBpc0luZGV4ZWQ9InRydWUiIGNvbnRlbnRLZXk9IkVMTE1DT05QM09ZQTY0Nlc3RlhFREVQTjNCM0Y1RlI1Ij48IVtDREFUQVsyMzI4Mi4wLC0xMDAsMTY4LjkxMjcwMzg4NTE1ODE1LDE2MzA4LjE4MzczNDcwNDM0LDk2NTQ4LjAsMS4wLDEuMAoyMzI4Mi4wLDAsNDkuOTE1Nzg4MDY1ODM0MzU2LDIxNTkuMDA3NTgxMjExNTQ1LDQzMjUzLjAsMC4xMzIzODc5ODQ4NTA2NDMyNiwwLjQ0Nzk5NDc3OTc5ODY0OTQKMjMyODIuMCwyLDE3Ny42MDg3MDk2NTYxNzAyOCw3MzY1LjI1NTU4MDczMTc4Miw0MTQ2OS4wLDAuNDUxNjI5NDIxMTg3OTgxOSwwLjQyOTUxNjkyNDIyNDIyMDA1CjIzMjgyLjAsMywzNzEuNDE2MTk5MDQ5MjEzOSwzMTM2Ljk4MTIxNzE2OTY1Niw4NDQ2LjAsMC4xOTIzNTYyNTkxNzY0MzE3LDAuMDg3NDc5ODAyNzkyMzkzNDIKMjMyODIuMCw1LDY1Ni40NzczNDEzMzQ5MTAxLDE2MTUuNTkwNzM3MDI1MjEwMywyNDYxLjAsMC4wOTkwNjYyNTc5Nzg2MzU2NiwwLjAyNTQ4OTkxMTc1MzczOTA3CjIzMjgyLjAsMSwxODYyLjM1MDMzMTIxMDgzMDcsMTYwOS4wNzA2ODYxNjYxNTkyLDg2NC4wLDAuMDk4NjY2NDU1NTg3MDgwOCwwLjAwODk0ODkxNjYwMTA2ODg5OQoyMzI4Mi4wLDQsNzY3Ny43ODA1ODkwOTA5MSw0MjIuMjc3OTMyNDAwMDAwMTcsNTUuMCwwLjAyNTg5MzYyMTIxOTIyNzQ0NCw1LjY5NjY0ODI5OTI5MTU0NEUtNApdXT48L0RhdGE+PFN0cmluZ1RhYmxlIGZvcm1hdD0iQ1NWIiByb3dDb3VudD0iNiIgc2l6ZT0iMTI4IiBjb250ZW50S2V5PSJQTFkyQzRXVDNLSlFQUkRGQzIyWE5WVkw0QVVWSEtXTSI+PCFbQ0RBVEFbIj4wIC0gPD0xMDAsMDAwIgoiPjEsMDAwLDAwMCAtIDw9NSwwMDAsMDAwIgoiPjEwMCwwMDAgLSA8PTMwMCwwMDAiCiI+MzAwLDAwMCAtIDw9NTAwLDAwMCIKIj41LDAwMCwwMDAiCiI+NTAwLDAwMCAtIDw9MSwwMDAsMDAwIgpdXT48L1N0cmluZ1RhYmxlPjwvUmVzdWx0PlYBYWMAYwBjAGMBYwBjAGMAVgFhYwEAAABjAGMAXUVORF9SQys=</data>
</ReportState>
</file>

<file path=customXml/item56.xml><?xml version="1.0" encoding="utf-8"?>
<ReportState xmlns="sas.reportstate">
  <data type="reportstate">UkNfU1RBUlRbVgVnZ1VjAwAAAFNnYwIAAABjAAAAAGRVBgAAAHZlMTQyNWRVAAAAAGMAAAAAZ5lmVQEAAABTVgFnmGRVBgAAAGJpODYwMWRVDgAAAEFUVCBBc3NldCBUeXBlYVYBZ2MBZFULAAAAUmVzaWRlbnRpYWxjGPz//2IAAAAAAAD4f2RVCwAAAFJlc2lkZW50aWFsYwEAAABUYwgAAABhYwBnYwIAAABjAAAAAGRVBgAAAHZlMzU2OWRVAAAAAGMAAAAAZ5lmVQEAAABTVgFnmGRVBgAAAGJpODYwMmRVEgAAAFJlZmluYW5jaW5nIE1hcmtlcmFWAWdjAWRVAgAAADcxYxj8//9iAAAAAAAA+H9kVQIAAAA3MWMBAAAAVGMIAAAAYWMAZ2MCAAAAYwAAAABkVQUAAAB2ZTcyM2RVAAAAAGMAAAAAZ5lmVQEAAABTVgFnmGRVBgAAAGJpMzAyOWRVDAAAAEN1dCBPZmYgRGF0ZWFWAWdjAGFjGPz//2IAAAAAgLzWQGRVCgAAADI5LzA5LzIwMjNjAQAAAFRjCAAAAGFjAFRWAWZVAgAAAFNkVQYAAABiaTMwNTFkVQYAAABiaTMwMjlUVgFhVgFnZFUGAAAAZGQzMDM0VgFmVQIAAABTZFUZAAAAMXN0IGxpZW4gLyBObyBwcmlvciByYW5rc2RVBQAAAE90aGVyVFYBZmdVAwAAAFNWAWfAYwAAAABkVQYAAABiaTMwMjlkVQwAAABDdXQgT2ZmIERhdGVkVQcAAABERE1NWVk4YxgAAABWAWZjVQIAAABTAAAAAIC81kAAAAAAgLzWQFRWAWFjAQAAAGICAAAAYgAAAAAAAPh/YgAAAAAAAPh/YgAAAAAAAPh/YgAAAAAAAPh/YgAAAAAAAPh/YWMAYwBjAGMBVgFnwGMBAAAAZFUGAAAAYmkzMDUxZFUPAAAATG9hbiBieSBSYW5raW5nYWMYAAAAVgFhVgFmY1UCAAAAUwAAAAABAAAAVGMBAAAAYgIAAABiAAAAAAAA+H9iAAAAAAAA+H9iAAAAAAAA+H9iAAAAAAAA+H9iAAAAAAAA+H9hYwBjAGMAYwFWAWfAYwAAAABkVQYAAABiaTMwNjJkVRIAAAAlIG9mIFRPVEFMIEJhbGFuY2VkVQsAAABQRVJDRU5UMTIuMmMYAAAAVgFmY1UCAAAAU8+dHF8gf+U/ucTGQb8B1T9UVgFhYwIAAABiAgAAAGIAAAAAAAD4f2IAAAAAAAD4f2IAAAAAAAD4f2IAAAAAAAD4f2IAAAAAAAD4f2FjAGMAYwBjAVRnoGZjVQIAAABTAABUVgFlY1UAAAAAU1RhVgFhYwIAAABiAgAAAGMBYwBiAAAAAAAAAABWAWFWAWFWA2dnZFUGAAAAZGQzMDM0VgFhVgFmZ1UCAAAAU2dkVRkAAAAxc3QgbGllbiAvIE5vIHByaW9yIHJhbmtzVgFnYwFkVRkAAAAxc3QgbGllbiAvIE5vIHByaW9yIHJhbmtzYwAAAABiAAAAAAAA+H9kVRkAAAAxc3QgbGllbiAvIE5vIHByaW9yIHJhbmtzVgFmZ1UBAAAAU2dkVQoAAAAyOS8wOS8yMDIzVgFnYwBhYxj8//9iAAAAAIC81kBkVQoAAAAyOS8wOS8yMDIzVgFhYwIAAABjAVYBZmNVAQAAAFMAAAAAVFYBYVYBZmdVAQAAAFNWAWdjAGFjGPz//2LPnRxfIH/lP2RVBwAAADY3LDE4ICVUVgFhVGMBAAAAYwFWAWFWAWFWAWFWAWFnZFUFAAAAT3RoZXJWAWdjAWRVBQAAAE90aGVyYwEAAABiAAAAAAAA+H9kVQUAAABPdGhlclYBZmdVAQAAAFNnZFUKAAAAMjkvMDkvMjAyM1YBZ2MAYWMY/P//YgAAAACAvNZAZFUKAAAAMjkvMDkvMjAyM1YBYWMCAAAAYwFWAWZjVQEAAABTAQAAAFRWAWFWAWZnVQEAAABTVgFnYwBhYxj8//9iucTGQb8B1T9kVQcAAAAzMiw4MiAlVFYBYVRjAQAAAGMBVgFhVgFhVgFhVgFhVGMAAAAAYwFWAWFWAWFWAWFWAWFWAWZnVQIAAABTZ2RVFwAAAGRlZmF1bHRSb3dBeGlzSGllcmFyY2h5ZFUQAAAAWmVpbGVuaGllcmFyY2hpZVYBZmdVAQAAAFNnZFUGAAAAYmkzMDUxZFUPAAAATG9hbiBieSBSYW5raW5nYWMBAAAAYwFWAWFWAWFUYwAAAABnZFUEAAAAcm9vdFYBYVYBZmdVAgAAAFNnZFUZAAAAMXN0IGxpZW4gLyBObyBwcmlvciByYW5rc1YBZ2MBZFUZAAAAMXN0IGxpZW4gLyBObyBwcmlvciByYW5rc2MAAAAAYgAAAAAAAPh/ZFUZAAAAMXN0IGxpZW4gLyBObyBwcmlvciByYW5rc1YBYWMBAAAAYwFWAWFWAWFWAWFWAWFnZFUFAAAAT3RoZXJWAWdjAWRVBQAAAE90aGVyYwEAAABiAAAAAAAA+H9kVQUAAABPdGhlclYBYWMBAAAAYwFWAWFWAWFWAWFWAWFUYwAAAABjAFYBYVYBYVYBYVYBYWdkVQQAAAByb290VgFhVgFmZ1UCAAAAU2dkVRkAAAAxc3QgbGllbiAvIE5vIHByaW9yIHJhbmtzVgFnYwFkVRkAAAAxc3QgbGllbiAvIE5vIHByaW9yIHJhbmtzYwAAAABiAAAAAAAA+H9kVRkAAAAxc3QgbGllbiAvIE5vIHByaW9yIHJhbmtzVgFhYwEAAABjAVYBYVYBYVYBYVYBYWdkVQUAAABPdGhlclYBZ2MBZFUFAAAAT3RoZXJjAQAAAGIAAAAAAAD4f2RVBQAAAE90aGVyVgFhYwEAAABjAVYBYVYBYVYBYVYBYVRjAAAAAGMAVgFhVgFhVgFhVgFhYwFnZFUaAAAAZGVmYXVsdENvbHVtbkF4aXNIaWVyYXJjaHlkVREAAABTcGFsdGVuaGllcmFyY2hpZVYBZmdVAQAAAFNnZFUGAAAAYmkzMDI5ZFUMAAAAQ3V0IE9mZiBEYXRlZFUHAAAARERNTVlZOGMAAAAAYwFWAWFWAWFUYwAAAABnZFUEAAAAcm9vdFYBYVYBZmdVAQAAAFNnZFUKAAAAMjkvMDkvMjAyM1YBZ2MAYWMY/P//YgAAAACAvNZAZFUKAAAAMjkvMDkvMjAyM1YBYWMBAAAAYwFWAWFWAWFWAWFWAWFUYwAAAABjAFYBYVYBYVYBYVYBYWdkVQQAAAByb290VgFhVgFmZ1UBAAAAU2dkVQoAAAAyOS8wOS8yMDIzVgFnYwBhYxj8//9iAAAAAIC81kBkVQoAAAAyOS8wOS8yMDIzVgFhYwEAAABjAVYBYVYBYVYBYVYBYVRjAAAAAGMAVgFhVgFhVgFhVgFhYwFUYwFjAGMAYgAAAAAAAAAAVgFmVQEAAABTZFUGAAAAYmkzMDYyVGMAYwBjAGFjQgUCAFYBYWRVzAQAADxSZXN1bHQgcmVmPSJkZDMwMz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DkuNTk3WiI+PFZhcmlhYmxlcz48TnVtZXJpY1ZhcmlhYmxlIHZhcm5hbWU9ImJpMzAyOSIgbGFiZWw9IkN1dCBPZmYgRGF0ZSIgcmVmPSJiaTMwMjkiIGNvbHVtbj0iYzAiIGZvcm1hdD0iRERNTVlZOCIgdXNhZ2U9ImNhdGVnb3JpY2FsIi8+PFN0cmluZ1ZhcmlhYmxlIHZhcm5hbWU9ImJpMzA1MSIgbGFiZWw9IkxvYW4gYnkgUmFua2luZyIgcmVmPSJiaTMwNTEiIGNvbHVtbj0iYzEiLz48TnVtZXJpY1ZhcmlhYmxlIHZhcm5hbWU9ImJpMzA2MiIgbGFiZWw9IiUgb2YgVE9UQUwgQmFsYW5jZSIgcmVmPSJiaTMwNjIiIGNvbHVtbj0iYzI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wvQ29sdW1ucz48RGF0YSBmb3JtYXQ9IkNTViIgcm93Q291bnQ9IjIiIGF2YWlsYWJsZVJvd0NvdW50PSIyIiBzaXplPSI1OSIgZGF0YUxheW91dD0ibWluaW1hbCIgZ3JhbmRUb3RhbD0iZmFsc2UiIGlzSW5kZXhlZD0idHJ1ZSIgY29udGVudEtleT0iRVpPM1dJTlBQSTdLRkhTN0ZVUU1PQlNIVDM2UDJZU0kiPjwhW0NEQVRBWzIzMjgyLjAsMCwwLjY3MTc2ODM2NTYzNjA2MzcKMjMyODIuMCwxLDAuMzI4MjMxNjM0MzYzOTQxMTUKXV0+PC9EYXRhPjxTdHJpbmdUYWJsZSBmb3JtYXQ9IkNTViIgcm93Q291bnQ9IjIiIHNpemU9IjM2IiBjb250ZW50S2V5PSI1UElDTkxQNks2SktFTkNPTVBGQTVRQlBSSkdIWU5PRSI+PCFbQ0RBVEFbIjFzdCBsaWVuIC8gTm8gcHJpb3IgcmFua3MiCiJPdGhlciIKXV0+PC9TdHJpbmdUYWJsZT48L1Jlc3VsdD5WAWFjAGMAYwBjAWMAYwBjAFYBYWMBAAAAYwBjAF1FTkRfUkMr</data>
</ReportState>
</file>

<file path=customXml/item57.xml><?xml version="1.0" encoding="utf-8"?>
<ReportState xmlns="sas.reportstate">
  <data type="reportstate">UkNfU1RBUlRbVgVnZ1VjAgAAAFNnYwIAAABjAAAAAGRVBQAAAHZlNzIzZFUAAAAAYwAAAABnmWZVAQAAAFNWAWeYZFUGAAAAYmk4NjE5ZFUMAAAAQ3V0IE9mZiBEYXRlYVYBZ2MAYWMY/P//YgAAAACAvNZAZFUKAAAAMjkvMDkvMjAyM2MBAAAAVGMIAAAAYWMAZ2MQAAAAYwIAAABkVQYAAAB2ZTY0NjlkVQAAAABjAAAAAGeZZlUBAAAAU1YBZ5hkVQYAAABiaTY0NjRkVQ4AAABBVFQgQXNzZXQgVHlwZWRVAgAAACQuVgFnYwFkVQoAAABDb21tZXJjaWFsYxj8//9iAAAAAAAA+H9kVQoAAABDb21tZXJjaWFsYwEAAABUYwgAAABhYwBUVgFmVQEAAABTZFUGAAAAYmk2NDY0VFYBYVYBZ2RVBgAAAGRkNjQ2NVYBZlUBAAAAU2RVCgAAAENvbW1lcmNpYWxUVgFmZ1UBAAAAU1YBZ8BjAQAAAGRVBgAAAGJpNjQ2NGRVDgAAAEFUVCBBc3NldCBUeXBlYWMYAAAAVgFhVgFmY1UBAAAAUwAAAABUYwEAAABiAQAAAGIAAAAAAAD4f2IAAAAAAAD4f2IAAAAAAAD4f2IAAAAAAAD4f2IAAAAAAAD4f2FjAGMAYwBjAVRnoGZjVQEAAABTAFRWAWVjVQAAAABTVGFWAWFjAQAAAGIBAAAAYwFjAGIAAAAAAAAAAFYBYVYBYVYDYWFjQgQCAFYBYWRVswIAADxSZXN1bHQgcmVmPSJkZDY0NjU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DkuNTk3WiI+PFZhcmlhYmxlcz48U3RyaW5nVmFyaWFibGUgdmFybmFtZT0iYmk2NDY0IiBsYWJlbD0iQVRUIEFzc2V0IFR5cGUiIHJlZj0iYmk2NDY0IiBjb2x1bW49ImMwIiBzb3J0T249ImN1c3RvbSIgY3VzdG9tU29ydD0iY3M2MTIwIi8+PC9WYXJpYWJsZXM+PENvbHVtbnM+PFN0cmluZ0NvbHVtbiBjb2xuYW1lPSJjMCIgZW5jb2Rpbmc9InRleHQiIG1heExlbmd0aD0iMTIiLz48L0NvbHVtbnM+PERhdGEgZm9ybWF0PSJDU1YiIHJvd0NvdW50PSIxIiBhdmFpbGFibGVSb3dDb3VudD0iMSIgc2l6ZT0iMTMiIGRhdGFMYXlvdXQ9Im1pbmltYWwiIGdyYW5kVG90YWw9ImZhbHNlIiBpc0luZGV4ZWQ9ImZhbHNlIiBjb250ZW50S2V5PSJBM0FTNlI0UzVWQTNJNktJNzc1UEIyWTdNT01IQVdXRyI+PCFbQ0RBVEFbIkNvbW1lcmNpYWwiCl1dPjwvRGF0YT48L1Jlc3VsdD5WAWFjAGMAYwBjAWMAYwBjAFYBYWMBAAAAYwBjAF1FTkRfUkMr</data>
</ReportState>
</file>

<file path=customXml/item58.xml><?xml version="1.0" encoding="utf-8"?>
<ReportState xmlns="sas.reportstate">
  <data type="reportstate">UkNfU1RBUlRbVgVnZ1VjAwAAAFNnYwIAAABjAAAAAGRVBgAAAHZlNjQ2MmRVAAAAAGMAAAAAZ5lmVQEAAABTVgFnmGRVBgAAAGJpODYyNmRVEgAAAFJlZmluYW5jaW5nIE1hcmtlcmFWAWdjAWRVAgAAADcxYxj8//9iAAAAAAAA+H9kVQIAAAA3MWMBAAAAVGMIAAAAYWMAZ2MCAAAAYwAAAABkVQYAAAB2ZTY0NjlkVQAAAABjAAAAAGeZZlUBAAAAU1YBZ5hkVQYAAABiaTY1MzNkVQ4AAABBVFQgQXNzZXQgVHlwZWFWAWdjAWRVCgAAAENvbW1lcmNpYWxjGPz//2IAAAAAAAD4f2RVCgAAAENvbW1lcmNpYWxjAQAAAFRjCAAAAGFjAGdjAgAAAGMAAAAAZFUFAAAAdmU3MjNkVQAAAABjAAAAAGeZZlUBAAAAU1YBZ5hkVQYAAABiaTY1MzJkVQwAAABDdXQgT2ZmIERhdGVhVgFnYwBhYxj8//9iAAAAAIC81kBkVQoAAAAyOS8wOS8yMDIzYwEAAABUYwgAAABhYwBUVgFmVQMAAABTZFUGAAAAYmk2NTMyZFUGAAAAYmk2NTMzZFUGAAAAYmk2NTM0VFYBYVYBZ2RVBgAAAGRkNjUzN1YBZlUMAAAAU2RVCwAAAEFncmljdWx0dXJlZFUKAAAAQ29tbWVyY2lhbGRVDQAAAEhvdGVsL1RvdXJpc21kVQgAAABJbmR1c3RyeWRVBAAAAExhbmRkVQYAAABPZmZpY2VkVQUAAABPdGhlcmRVFwAAAE90aGVyIGNvbW1lcmNpYWxseSB1c2VkZFUnAAAAb3RoZXIgUkUgd2l0aCBhIHNvY2lhbCByZWxldmFudCBwdXJwb3NlZFUwAAAAUHJvcGVydHkgZGV2ZWxvcGVycyAvIEJ1bGRpbmcgdW5kZXIgY29uc3RydWN0aW9uZFUGAAAAUmV0YWlsZFUOAAAAU2hvcHBpbmcgbWFsbHNUVgFmZ1UHAAAAU1YBZ8BjAAAAAGRVBgAAAGJpNjUzMmRVDAAAAEN1dCBPZmYgRGF0ZWRVBwAAAERETU1ZWThjGAAAAFYBZmNVDQAAAFMAAAAAgLzWQAAAAACAvNZAAAAAAIC81kAAAAAAgLzWQAAAAACAvNZAAAAAAIC81kAAAAAAgLzWQAAAAACAvNZAAAAAAIC81kAAAAAAgLzWQAAAAACAvNZAAAAAAIC81kAAAAAAgLzWQFRWAWFjAQAAAGINAAAAYgAAAAAAAPh/YgAAAAAAAPh/YgAAAAAAAPh/YgAAAAAAAPh/YgAAAAAAAPh/YWMAYwBjAGMBVgFnwGMBAAAAZFUGAAAAYmk2NTMzZFUOAAAAQVRUIEFzc2V0IFR5cGVhYxgAAABWAWFWAWZjVQ0AAABTnP///wEAAAABAAAAAQAAAAEAAAABAAAAAQAAAAEAAAABAAAAAQAAAAEAAAABAAAAAQAAAFRjAQAAAGINAAAAYgAAAAAAAPh/YgAAAAAAAPh/YgAAAAAAAPh/YgAAAAAAAPh/YgAAAAAAAPh/YWMAYwBjAGMBVgFnwGMBAAAAZFUGAAAAYmk2NTM0ZFUUAAAAQVRUIFByb3BlcnR5IFN1YnR5cGVhYxgAAABWAWFWAWZjVQ0AAABTnP///5z///8KAAAABQAAAAIAAAALAAAAAwAAAAAAAAAHAAAABAAAAAYAAAAIAAAACQAAAFRjAQAAAGINAAAAYgAAAAAAAPh/YgAAAAAAAPh/YgAAAAAAAPh/YgAAAAAAAPh/YgAAAAAAAPh/YWMAYwBjAGMBVgFnwGMAAAAAZFUGAAAAYmk2NTI4ZFUMAAAATm9taW5hbCAobW4pZFUIAAAAQ09NTUExMi5jAAAAAFYBZmNVDQAAAFOnmyoVQp7KQKebKhVCnspAtBs3Jauxk0Cd+Tyk0kiNQLhjl3ljzJVAlpdL0kF7n0BE9oyddQFyQB4U6skrJntAhGKI1rBMt0AQbzOF05mDQPB5Qu4VJV5Am10nk319YEAR0Oh4AWN8QFRWAWFjAgAAAGINAAAAYgAAAAAAAPh/YgAAAAAAAPh/YgAAAAAAAPh/YgAAAAAAAPh/YgAAAAAAAPh/YWMAYwBjAGMBVgFnwGMAAAAAZFUGAAAAYmk2NTI5ZFUYAAAATnVtYmVyIG9mIE1vcnRnYWdlIExvYW5zZFUIAAAAQ09NTUExMi5jGAAAAFYBZmNVDQAAAFMAAAAAACjRQAAAAAAAKNFAAAAAAAAiqkAAAAAAAFCBQAAAAAAACJtAAAAAAACIgEAAAAAAALBxQAAAAAAA+qJAAAAAAADRvkAAAAAAANB8QAAAAAAAgF1AAAAAAACAVUAAAAAAAABiQFRWAWFjAgAAAGINAAAAYgAAAAAAAPh/YgAAAAAAAPh/YgAAAAAAAPh/YgAAAAAAAPh/YgAAAAAAAPh/YWMAYwBjAGMBVgFnwGMAAAAAZFUGAAAAYmk2NTMwZFURAAAAJSBvZiBUb3RhbCBBc3NldHNkVQsAAABQRVJDRU5UMTIuMmMYAAAAVgFmY1UNAAAAUwAAAAAAAPA/AAAAAAAA8D9VQSrjBK23P+LiUdlImrE/lwASC6k0uj94auYRXOzCP58vLnlspZU/BYAPPbJRoD9kTGeoqQLcP3X6LDNbkKc/jjF61K4egj9F9wBlA9ODP/tR3aokEKE/VFYBYWMCAAAAYg0AAABiAAAAAAAA+H9iAAAAAAAA+H9iAAAAAAAA+H9iAAAAAAAA+H9iAAAAAAAA+H9hYwBjAGMAYwFWAWfAYwAAAABkVQYAAABiaTY1MzFkVREAAAAlIE51bWJlciBvZiBMb2Fuc2RVCwAAAFBFUkNFTlQxMi4yYxgAAABWAWZjVQ0AAABTAAAAAAAA8D8AAAAAAADwP9XYwywgX8g/kNxb300loD8ODRTxnzW5P4MbIQWR1Z4/HCEFkdV+kD+8/LoDmLLBP/KYWJpRvdw/pxL4fOTemj9SEFntB4N7P/9Zk3QODXQ/O9q8T3HJgD9UVgFhYwIAAABiDQAAAGIAAAAAAAD4f2IAAAAAAAD4f2IAAAAAAAD4f2IAAAAAAAD4f2IAAAAAAAD4f2FjAGMAYwBjAVRnoGZjVQ0AAABTAAAAAAAAAAAAAAAAAFRWAWVjVQAAAABTVGFWAWFjDQAAAGINAAAAYwFjAGIAAAAAAAAAAFYBYVYBYVYDZ2dkVQYAAABkZDY1MzdWAWFWAWZnVQEAAABTZ2RVCgAAADI5LzA5LzIwMjNWAWdjAGFjGPz//2IAAAAAgLzWQGRVCgAAADI5LzA5LzIwMjNWAWZnVQIAAABTZ2RVCwAAAE1BVENIRVNfQUxMVgFnYwFkVQsAAABNQVRDSEVTX0FMTGOc////YgAAAAAAAPh/ZFULAAAATUFUQ0hFU19BTExWAWZnVQEAAABTZ2RVCwAAAE1BVENIRVNfQUxMVgFnYwFkVQsAAABNQVRDSEVTX0FMTGOc////YgAAAAAAAPh/ZFULAAAATUFUQ0hFU19BTExWAWFjAwAAAGMBVgFmY1UBAAAAUwAAAABUVgFhVgFmZ1UEAAAAU1YBZ2MAYWMY/P//YqebKhVCnspAZFUHAAAAMTPCoDYyOVYBZ2MAYWMY/P//YgAAAAAAKNFAZFUHAAAAMTfCoDU2OFYBZ2MAYWMY/P//YgAAAAAAAPA/ZFUIAAAAMTAwLDAwICVWAWdjAGFjGPz//2IAAAAAAADwP2RVCAAAADEwMCwwMCAlVFYBYVRjAgAAAGMBVgFhVgFhVgFhVgFhZ2RVCgAAAENvbW1lcmNpYWxWAWdjAWRVCgAAAENvbW1lcmNpYWxjAQAAAGIAAAAAAAD4f2RVCgAAAENvbW1lcmNpYWxWAWZnVQwAAABTZ2RVCwAAAE1BVENIRVNfQUxMVgFnYwFkVQsAAABNQVRDSEVTX0FMTGOc////YgAAAAAAAPh/ZFULAAAATUFUQ0hFU19BTExWAWFjAwAAAGMBVgFmY1UBAAAAUwEAAABUVgFhVgFmZ1UEAAAAU1YBZ2MAYWMY/P//YqebKhVCnspAZFUHAAAAMTPCoDYyOVYBZ2MAYWMY/P//YgAAAAAAKNFAZFUHAAAAMTfCoDU2OFYBZ2MAYWMY/P//YgAAAAAAAPA/ZFUIAAAAMTAwLDAwICVWAWdjAGFjGPz//2IAAAAAAADwP2RVCAAAADEwMCwwMCAlVFYBYWdkVQYAAABSZXRhaWxWAWdjAWRVBgAAAFJldGFpbGMKAAAAYgAAAAAAAPh/ZFUGAAAAUmV0YWlsVgFhYwMAAABjAVYBZmNVAQAAAFMCAAAAVFYBYVYBZmdVBAAAAFNWAWdjAGFjGPz//2K0Gzclq7GTQGRVBgAAADHCoDI2MFYBZ2MAYWMY/P//YgAAAAAAIqpAZFUGAAAAM8KgMzQ1VgFnYwBhYxj8//9iVUEq4wSttz9kVQYAAAA5LDI1ICVWAWdjAGFjGPz//2LV2MMsIF/IP2RVBwAAADE5LDA0ICVUVgFhZ2RVBgAAAE9mZmljZVYBZ2MBZFUGAAAAT2ZmaWNlYwUAAABiAAAAAAAA+H9kVQYAAABPZmZpY2VWAWFjAwAAAGMBVgFmY1UBAAAAUwMAAABUVgFhVgFmZ1UEAAAAU1YBZ2MAYWMY/P//Yp35PKTSSI1AZFUDAAAAOTM3VgFnYwBhYxj8//9iAAAAAABQgUBkVQMAAAA1NTRWAWdjAGFjGPz//2Li4lHZSJqxP2RVBgAAADYsODggJVYBZ2MAYWMY/P//YpDcW99NJaA/ZFUGAAAAMywxNSAlVFYBYWdkVQ0AAABIb3RlbC9Ub3VyaXNtVgFnYwFkVQ0AAABIb3RlbC9Ub3VyaXNtYwIAAABiAAAAAAAA+H9kVQ0AAABIb3RlbC9Ub3VyaXNtVgFhYwMAAABjAVYBZmNVAQAAAFMEAAAAVFYBYVYBZmdVBAAAAFNWAWdjAGFjGPz//2K4Y5d5Y8yVQGRVBgAAADHCoDM5NVYBZ2MAYWMY/P//YgAAAAAACJtAZFUGAAAAMcKgNzMwVgFnYwBhYxj8//9ilwASC6k0uj9kVQcAAAAxMCwyNCAlVgFnYwBhYxj8//9iDg0U8Z81uT9kVQYAAAA5LDg1ICVUVgFhZ2RVDgAAAFNob3BwaW5nIG1hbGxzVgFnYwFkVQ4AAABTaG9wcGluZyBtYWxsc2MLAAAAYgAAAAAAAPh/ZFUOAAAAU2hvcHBpbmcgbWFsbHNWAWFjAwAAAGMBVgFmY1UBAAAAUwUAAABUVgFhVgFmZ1UEAAAAU1YBZ2MAYWMY/P//YpaXS9JBe59AZFUGAAAAMsKgMDE1VgFnYwBhYxj8//9iAAAAAACIgEBkVQMAAAA1MjlWAWdjAGFjGPz//2J4auYRXOzCP2RVBwAAADE0LDc4ICVWAWdjAGFjGPz//2KDGyEFkdWeP2RVBgAAADMsMDEgJVRWAWFnZFUIAAAASW5kdXN0cnlWAWdjAWRVCAAAAEluZHVzdHJ5YwMAAABiAAAAAAAA+H9kVQgAAABJbmR1c3RyeVYBYWMDAAAAYwFWAWZjVQEAAABTBgAAAFRWAWFWAWZnVQQAAABTVgFnYwBhYxj8//9iRPaMnXUBckBkVQMAAAAyODhWAWdjAGFjGPz//2IAAAAAALBxQGRVAwAAADI4M1YBZ2MAYWMY/P//Yp8vLnlspZU/ZFUGAAAAMiwxMSAlVgFnYwBhYxj8//9iHCEFkdV+kD9kVQYAAAAxLDYxICVUVgFhZ2RVCwAAAEFncmljdWx0dXJlVgFnYwFkVQsAAABBZ3JpY3VsdHVyZWMAAAAAYgAAAAAAAPh/ZFULAAAAQWdyaWN1bHR1cmVWAWFjAwAAAGMBVgFmY1UBAAAAUwcAAABUVgFhVgFmZ1UEAAAAU1YBZ2MAYWMY/P//Yh4U6skrJntAZFUDAAAANDM0VgFnYwBhYxj8//9iAAAAAAD6okBkVQYAAAAywqA0MjlWAWdjAGFjGPz//2IFgA89slGgP2RVBgAAADMsMTkgJVYBZ2MAYWMY/P//Yrz8ugOYssE/ZFUHAAAAMTMsODMgJVRWAWFnZFUXAAAAT3RoZXIgY29tbWVyY2lhbGx5IHVzZWRWAWdjAWRVFwAAAE90aGVyIGNvbW1lcmNpYWxseSB1c2VkYwcAAABiAAAAAAAA+H9kVRcAAABPdGhlciBjb21tZXJjaWFsbHkgdXNlZFYBYWMDAAAAYwFWAWZjVQEAAABTCAAAAFRWAWFWAWZnVQQAAABTVgFnYwBhYxj8//9ihGKI1rBMt0BkVQYAAAA1wqA5NjVWAWdjAGFjGPz//2IAAAAAANG+QGRVBgAAADfCoDg4OVYBZ2MAYWMY/P//YmRMZ6ipAtw/ZFUHAAAANDMsNzcgJVYBZ2MAYWMY/P//YvKYWJpRvdw/ZFUHAAAANDQsOTEgJVRWAWFnZFUEAAAATGFuZFYBZ2MBZFUEAAAATGFuZGMEAAAAYgAAAAAAAPh/ZFUEAAAATGFuZFYBYWMDAAAAYwFWAWZjVQEAAABTCQAAAFRWAWFWAWZnVQQAAABTVgFnYwBhYxj8//9iEG8zhdOZg0BkVQMAAAA2MjdWAWdjAGFjGPz//2IAAAAAANB8QGRVAwAAADQ2MVYBZ2MAYWMY/P//YnX6LDNbkKc/ZFUGAAAANCw2MCAlVgFnYwBhYxj8//9ipxL4fOTemj9kVQYAAAAyLDYyICVUVgFhZ2RVBQAAAE90aGVyVgFnYwFkVQUAAABPdGhlcmMGAAAAYgAAAAAAAPh/ZFUFAAAAT3RoZXJWAWFjAwAAAGMBVgFmY1UBAAAAUwoAAABUVgFhVgFmZ1UEAAAAU1YBZ2MAYWMY/P//YvB5Qu4VJV5AZFUDAAAAMTIxVgFnYwBhYxj8//9iAAAAAACAXUBkVQMAAAAxMThWAWdjAGFjGPz//2KOMXrUrh6CP2RVBgAAADAsODggJVYBZ2MAYWMY/P//YlIQWe0Hg3s/ZFUGAAAAMCw2NyAlVFYBYWdkVScAAABvdGhlciBSRSB3aXRoIGEgc29jaWFsIHJlbGV2YW50IHB1cnBvc2VWAWdjAWRVJwAAAG90aGVyIFJFIHdpdGggYSBzb2NpYWwgcmVsZXZhbnQgcHVycG9zZWMIAAAAYgAAAAAAAPh/ZFUnAAAAb3RoZXIgUkUgd2l0aCBhIHNvY2lhbCByZWxldmFudCBwdXJwb3NlVgFhYwMAAABjAVYBZmNVAQAAAFMLAAAAVFYBYVYBZmdVBAAAAFNWAWdjAGFjGPz//2KbXSeTfX1gQGRVAwAAADEzMlYBZ2MAYWMY/P//YgAAAAAAgFVAZFUCAAAAODZWAWdjAGFjGPz//2JF9wBlA9ODP2RVBgAAADAsOTcgJVYBZ2MAYWMY/P//Yv9Zk3QODXQ/ZFUGAAAAMCw0OSAlVFYBYWdkVTAAAABQcm9wZXJ0eSBkZXZlbG9wZXJzIC8gQnVsZGluZyB1bmRlciBjb25zdHJ1Y3Rpb25WAWdjAWRVMAAAAFByb3BlcnR5IGRldmVsb3BlcnMgLyBCdWxkaW5nIHVuZGVyIGNvbnN0cnVjdGlvbmMJAAAAYgAAAAAAAPh/ZFUwAAAAUHJvcGVydHkgZGV2ZWxvcGVycyAvIEJ1bGRpbmcgdW5kZXIgY29uc3RydWN0aW9uVgFhYwMAAABjAVYBZmNVAQAAAFMMAAAAVFYBYVYBZmdVBAAAAFNWAWdjAGFjGPz//2IR0Oh4AWN8QGRVAwAAADQ1NFYBZ2MAYWMY/P//YgAAAAAAAGJAZFUDAAAAMTQ0VgFnYwBhYxj8//9i+1HdqiQQoT9kVQYAAAAzLDMzICVWAWdjAGFjGPz//2I72rxPccmAP2RVBgAAADAsODIgJVRWAWFUYwIAAABjAVYBYVYBYVYBYVYBYVRjAQAAAGMBVgFhVgFhVgFhVgFhVGMAAAAAYwFWAWFWAWFWAWFWAWFWAWZnVQEAAABTZ2RVFwAAAGRlZmF1bHRSb3dBeGlzSGllcmFyY2h5ZFUQAAAAWmVpbGVuaGllcmFyY2hpZVYBZmdVAwAAAFNnZFUGAAAAYmk2NTMyZFUMAAAAQ3V0IE9mZiBEYXRlZFUHAAAARERNTVlZOGMAAAAAYwFWAWFWAWFnZFUGAAAAYmk2NTMzZFUOAAAAQVRUIEFzc2V0IFR5cGVhYwEAAABjAVYBYVYBYWdkVQYAAABiaTY1MzRkVRQAAABBVFQgUHJvcGVydHkgU3VidHlwZWFjAQAAAGMBVgFhVgFhVGMAAAAAZ2RVBAAAAHJvb3RWAWFWAWZnVQEAAABTZ2RVCgAAADI5LzA5LzIwMjNWAWdjAGFjGPz//2IAAAAAgLzWQGRVCgAAADI5LzA5LzIwMjNWAWZnVQEAAABTZ2RVCgAAAENvbW1lcmNpYWxWAWdjAWRVCgAAAENvbW1lcmNpYWxjAQAAAGIAAAAAAAD4f2RVCgAAAENvbW1lcmNpYWxWAWZnVQsAAABTZ2RVBgAAAFJldGFpbFYBZ2MBZFUGAAAAUmV0YWlsYwoAAABiAAAAAAAA+H9kVQYAAABSZXRhaWxWAWFjAwAAAGMBVgFhVgFhVgFhVgFhZ2RVBgAAAE9mZmljZVYBZ2MBZFUGAAAAT2ZmaWNlYwUAAABiAAAAAAAA+H9kVQYAAABPZmZpY2VWAWFjAwAAAGMBVgFhVgFhVgFhVgFhZ2RVDQAAAEhvdGVsL1RvdXJpc21WAWdjAWRVDQAAAEhvdGVsL1RvdXJpc21jAgAAAGIAAAAAAAD4f2RVDQAAAEhvdGVsL1RvdXJpc21WAWFjAwAAAGMBVgFhVgFhVgFhVgFhZ2RVDgAAAFNob3BwaW5nIG1hbGxzVgFnYwFkVQ4AAABTaG9wcGluZyBtYWxsc2MLAAAAYgAAAAAAAPh/ZFUOAAAAU2hvcHBpbmcgbWFsbHNWAWFjAwAAAGMBVgFhVgFhVgFhVgFhZ2RVCAAAAEluZHVzdHJ5VgFnYwFkVQgAAABJbmR1c3RyeWMDAAAAYgAAAAAAAPh/ZFUIAAAASW5kdXN0cnlWAWFjAwAAAGMBVgFhVgFhVgFhVgFhZ2RVCwAAAEFncmljdWx0dXJlVgFnYwFkVQsAAABBZ3JpY3VsdHVyZWMAAAAAYgAAAAAAAPh/ZFULAAAAQWdyaWN1bHR1cmVWAWFjAwAAAGMBVgFhVgFhVgFhVgFhZ2RVFwAAAE90aGVyIGNvbW1lcmNpYWxseSB1c2VkVgFnYwFkVRcAAABPdGhlciBjb21tZXJjaWFsbHkgdXNlZGMHAAAAYgAAAAAAAPh/ZFUXAAAAT3RoZXIgY29tbWVyY2lhbGx5IHVzZWRWAWFjAwAAAGMBVgFhVgFhVgFhVgFhZ2RVBAAAAExhbmRWAWdjAWRVBAAAAExhbmRjBAAAAGIAAAAAAAD4f2RVBAAAAExhbmRWAWFjAwAAAGMBVgFhVgFhVgFhVgFhZ2RVBQAAAE90aGVyVgFnYwFkVQUAAABPdGhlcmMGAAAAYgAAAAAAAPh/ZFUFAAAAT3RoZXJWAWFjAwAAAGMBVgFhVgFhVgFhVgFhZ2RVJwAAAG90aGVyIFJFIHdpdGggYSBzb2NpYWwgcmVsZXZhbnQgcHVycG9zZVYBZ2MBZFUnAAAAb3RoZXIgUkUgd2l0aCBhIHNvY2lhbCByZWxldmFudCBwdXJwb3NlYwgAAABiAAAAAAAA+H9kVScAAABvdGhlciBSRSB3aXRoIGEgc29jaWFsIHJlbGV2YW50IHB1cnBvc2VWAWFjAwAAAGMBVgFhVgFhVgFhVgFhZ2RVMAAAAFByb3BlcnR5IGRldmVsb3BlcnMgLyBCdWxkaW5nIHVuZGVyIGNvbnN0cnVjdGlvblYBZ2MBZFUwAAAAUHJvcGVydHkgZGV2ZWxvcGVycyAvIEJ1bGRpbmcgdW5kZXIgY29uc3RydWN0aW9uYwkAAABiAAAAAAAA+H9kVTAAAABQcm9wZXJ0eSBkZXZlbG9wZXJzIC8gQnVsZGluZyB1bmRlciBjb25zdHJ1Y3Rpb25WAWFjAwAAAGMBVgFhVgFhVgFhVgFhVGMCAAAAYwBWAWFWAWFWAWFWAWFUYwEAAABjAFYBYVYBYVYBYVYBYVRjAAAAAGMAVgFhVgFhVgFhVgFhZ2RVBAAAAHJvb3RWAWFWAWZnVQEAAABTZ2RVCgAAADI5LzA5LzIwMjNWAWdjAGFjGPz//2IAAAAAgLzWQGRVCgAAADI5LzA5LzIwMjNWAWZnVQEAAABTZ2RVCgAAAENvbW1lcmNpYWxWAWdjAWRVCgAAAENvbW1lcmNpYWxjAQAAAGIAAAAAAAD4f2RVCgAAAENvbW1lcmNpYWxWAWZnVQsAAABTZ2RVBgAAAFJldGFpbFYBZ2MBZFUGAAAAUmV0YWlsYwoAAABiAAAAAAAA+H9kVQYAAABSZXRhaWxWAWFjAwAAAGMBVgFhVgFhVgFhVgFhZ2RVBgAAAE9mZmljZVYBZ2MBZFUGAAAAT2ZmaWNlYwUAAABiAAAAAAAA+H9kVQYAAABPZmZpY2VWAWFjAwAAAGMBVgFhVgFhVgFhVgFhZ2RVDQAAAEhvdGVsL1RvdXJpc21WAWdjAWRVDQAAAEhvdGVsL1RvdXJpc21jAgAAAGIAAAAAAAD4f2RVDQAAAEhvdGVsL1RvdXJpc21WAWFjAwAAAGMBVgFhVgFhVgFhVgFhZ2RVDgAAAFNob3BwaW5nIG1hbGxzVgFnYwFkVQ4AAABTaG9wcGluZyBtYWxsc2MLAAAAYgAAAAAAAPh/ZFUOAAAAU2hvcHBpbmcgbWFsbHNWAWFjAwAAAGMBVgFhVgFhVgFhVgFhZ2RVCAAAAEluZHVzdHJ5VgFnYwFkVQgAAABJbmR1c3RyeWMDAAAAYgAAAAAAAPh/ZFUIAAAASW5kdXN0cnlWAWFjAwAAAGMBVgFhVgFhVgFhVgFhZ2RVCwAAAEFncmljdWx0dXJlVgFnYwFkVQsAAABBZ3JpY3VsdHVyZWMAAAAAYgAAAAAAAPh/ZFULAAAAQWdyaWN1bHR1cmVWAWFjAwAAAGMBVgFhVgFhVgFhVgFhZ2RVFwAAAE90aGVyIGNvbW1lcmNpYWxseSB1c2VkVgFnYwFkVRcAAABPdGhlciBjb21tZXJjaWFsbHkgdXNlZGMHAAAAYgAAAAAAAPh/ZFUXAAAAT3RoZXIgY29tbWVyY2lhbGx5IHVzZWRWAWFjAwAAAGMBVgFhVgFhVgFhVgFhZ2RVBAAAAExhbmRWAWdjAWRVBAAAAExhbmRjBAAAAGIAAAAAAAD4f2RVBAAAAExhbmRWAWFjAwAAAGMBVgFhVgFhVgFhVgFhZ2RVBQAAAE90aGVyVgFnYwFkVQUAAABPdGhlcmMGAAAAYgAAAAAAAPh/ZFUFAAAAT3RoZXJWAWFjAwAAAGMBVgFhVgFhVgFhVgFhZ2RVJwAAAG90aGVyIFJFIHdpdGggYSBzb2NpYWwgcmVsZXZhbnQgcHVycG9zZVYBZ2MBZFUnAAAAb3RoZXIgUkUgd2l0aCBhIHNvY2lhbCByZWxldmFudCBwdXJwb3NlYwgAAABiAAAAAAAA+H9kVScAAABvdGhlciBSRSB3aXRoIGEgc29jaWFsIHJlbGV2YW50IHB1cnBvc2VWAWFjAwAAAGMBVgFhVgFhVgFhVgFhZ2RVMAAAAFByb3BlcnR5IGRldmVsb3BlcnMgLyBCdWxkaW5nIHVuZGVyIGNvbnN0cnVjdGlvblYBZ2MBZFUwAAAAUHJvcGVydHkgZGV2ZWxvcGVycyAvIEJ1bGRpbmcgdW5kZXIgY29uc3RydWN0aW9uYwkAAABiAAAAAAAA+H9kVTAAAABQcm9wZXJ0eSBkZXZlbG9wZXJzIC8gQnVsZGluZyB1bmRlciBjb25zdHJ1Y3Rpb25WAWFjAwAAAGMBVgFhVgFhVgFhVgFhVGMCAAAAYwBWAWFWAWFWAWFWAWFUYwEAAABjAFYBYVYBYVYBYVYBYVRjAAAAAGMAVgFhVgFhVgFhVgFhYwFUYwFjAGMAYgAAAAAAAAAAVgFmVQQAAABTZFUGAAAAYmk2NTI4ZFUGAAAAYmk2NTI5ZFUGAAAAYmk2NTMwZFUGAAAAYmk2NTMxVGMAYwBjAGFjQgUCAFYBYWRVNQwAADxSZXN1bHQgcmVmPSJkZDY1Mzc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DkuNTk3WiI+PFZhcmlhYmxlcz48TnVtZXJpY1ZhcmlhYmxlIHZhcm5hbWU9ImJpNjUzMiIgbGFiZWw9IkN1dCBPZmYgRGF0ZSIgcmVmPSJiaTY1MzIiIGNvbHVtbj0iYzAiIGZvcm1hdD0iRERNTVlZOCIgdXNhZ2U9ImNhdGVnb3JpY2FsIi8+PFN0cmluZ1ZhcmlhYmxlIHZhcm5hbWU9ImJpNjUzMyIgbGFiZWw9IkFUVCBBc3NldCBUeXBlIiByZWY9ImJpNjUzMyIgY29sdW1uPSJjMSIgc29ydE9uPSJjdXN0b20iIGN1c3RvbVNvcnQ9ImNzNjEyMCIvPjxTdHJpbmdWYXJpYWJsZSB2YXJuYW1lPSJiaTY1MzQiIGxhYmVsPSJBVFQgUHJvcGVydHkgU3VidHlwZSIgcmVmPSJiaTY1MzQiIGNvbHVtbj0iYzIiIHNvcnRPbj0iY3VzdG9tIiBjdXN0b21Tb3J0PSJjczMzMjUiLz48TnVtZXJpY1ZhcmlhYmxlIHZhcm5hbWU9ImJpNjUyOCIgbGFiZWw9Ik5vbWluYWwgKG1uKSIgcmVmPSJiaTY1MjgiIGNvbHVtbj0iYzMiIGZvcm1hdD0iQ09NTUExMi4iIHVzYWdlPSJxdWFudGl0YXRpdmUiIGRlZmluZWRBZ2dyZWdhdGlvbj0ic3VtIi8+PE51bWVyaWNWYXJpYWJsZSB2YXJuYW1lPSJiaTY1MjkiIGxhYmVsPSJOdW1iZXIgb2YgTW9ydGdhZ2UgTG9hbnMiIHJlZj0iYmk2NTI5IiBjb2x1bW49ImM0IiBmb3JtYXQ9IkNPTU1BMTIuIiB1c2FnZT0icXVhbnRpdGF0aXZlIi8+PE51bWVyaWNWYXJpYWJsZSB2YXJuYW1lPSJiaTY1MzAiIGxhYmVsPSIlIG9mIFRvdGFsIEFzc2V0cyIgcmVmPSJiaTY1MzAiIGNvbHVtbj0iYzUiIGZvcm1hdD0iUEVSQ0VOVDEyLjIiIHVzYWdlPSJxdWFudGl0YXRpdmUiLz48TnVtZXJpY1ZhcmlhYmxlIHZhcm5hbWU9ImJpNjUzMSIgbGFiZWw9IiUgTnVtYmVyIG9mIExvYW5zIiByZWY9ImJpNjUzMSIgY29sdW1uPSJjNiIgZm9ybWF0PSJQRVJDRU5UMTIuMiIgdXNhZ2U9InF1YW50aXRhdGl2ZSIvPjwvVmFyaWFibGVzPjxDb2x1bW5zPjxOdW1lcmljQ29sdW1uIGNvbG5hbWU9ImMwIiBlbmNvZGluZz0idGV4dCIgZGF0YVR5cGU9ImRhdGUiLz48U3RyaW5nQ29sdW1uIGNvbG5hbWU9ImMxIiBlbmNvZGluZz0idGV4dCIgbWF4TGVuZ3RoPSIxIi8+PFN0cmluZ0NvbHVtbiBjb2xuYW1lPSJjMiIgZW5jb2Rpbmc9InRleHQiIG1heExlbmd0aD0iMi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EzIiBhdmFpbGFibGVSb3dDb3VudD0iMTMiIHNpemU9Ijk1NCIgZGF0YUxheW91dD0ibWluaW1hbCIgZ3JhbmRUb3RhbD0iZmFsc2UiIGlzSW5kZXhlZD0idHJ1ZSIgY29udGVudEtleT0iUDU3UE5YQlNWUjVEUlhVTlEySURXRDVaUUhLREk3TVciPjwhW0NEQVRBWzIzMjgyLjAsLTEwMCwtMTAwLDEzNjI4LjUxNjI3MDk0ODQxMiwxNzU2OC4wLDEuMCwxLjAKMjMyODIuMCwxLC0xMDAsMTM2MjguNTE2MjcwOTQ4NDEyLDE3NTY4LjAsMS4wLDEuMAoyMzI4Mi4wLDEsMTAsMTI2MC40MTcxMzQxNTI0NzUyLDMzNDUuMCwwLjA5MjQ4MzgxMTgxNzM3ODYsMC4xOTA0MDMwMDU0NjQ0ODA4OAoyMzI4Mi4wLDEsNSw5MzcuMTAyODUyMzIxOTc1Myw1NTQuMCwwLjA2ODc2MDQ0NTY0ODc3MzYyLDAuMDMxNTM0NjA4Mzc4ODcwNjgKMjMyODIuMCwxLDIsMTM5NS4wOTcxNDM1MjE3NDg5LDE3MzAuMCwwLjEwMjM2NjAzMjc5MzcyNzEyLDAuMDk4NDc0NDk5MDg5MjUzMTgKMjMyODIuMCwxLDExLDIwMTQuODE0Mjc4Nzc1MzM2Myw1MjkuMCwwLjE0NzgzODEyNDAyNzUwNDYyLDAuMDMwMTExNTY2NDg0NTE3MzA0CjIzMjgyLjAsMSwzLDI4OC4wOTEyMTQ3MDUxMTY5NSwyODMuMCwwLjAyMTEzODg1MzkyNzg2NTUxNiwwLjAxNjEwODgzNDI0NDA4MDE0NwoyMzI4Mi4wLDEsMCw0MzQuMzg1NjkwNjA3NDIzMjcsMjQyOS4wLDAuMDMxODczMjkyODc4Nzk5NTEsMC4xMzgyNjI3NTA0NTUzNzM0CjIzMjgyLjAsMSw3LDU5NjQuNjkwNzczNTEwMDI4NSw3ODg5LjAsMC40Mzc2NjI1MTk4OTAzNTgxLDAuNDQ5MDU1MTAwMTgyMTQ5MzQKMjMyODIuMCwxLDQsNjI3LjIyODI4MTQwNDMzMDEsNDYxLjAsMC4wNDYwMjMyMjU3ODE0NzI0OCwwLjAyNjI0MDg5MjUzMTg3NjE0CjIzMjgyLjAsMSw2LDEyMC41Nzk0NjM1NDM4MTM5NywxMTguMCwwLjAwODg0NzU4NTU0MzkxMjA5NywwLjAwNjcxNjc1Nzc0MTM0NzkwNQoyMzI4Mi4wLDEsOCwxMzEuOTIxNTc4OTU3NDQ5LDg2LjAsMC4wMDk2Nzk4MTk2MDI4NjE5MTQsMC4wMDQ4OTUyNjQxMTY1NzU1OTIKMjMyODIuMCwxLDksNDU0LjE4Nzg1OTQ0ODgzODEsMTQ0LjAsMC4wMzMzMjYyODgwODczNTU0NiwwLjAwODE5NjcyMTMxMTQ3NTQxCl1dPjwvRGF0YT48U3RyaW5nVGFibGUgZm9ybWF0PSJDU1YiIHJvd0NvdW50PSIxMiIgc2l6ZT0iMjIzIiBjb250ZW50S2V5PSJCVVdIWEdaM01LS01SRDRON01NNTI0Q1JOSFJVTzQ3UyI+PCFbQ0RBVEFbIkFncmljdWx0dXJlIgoiQ29tbWVyY2lhbCIKIkhvdGVsL1RvdXJpc20iCiJJbmR1c3RyeSIKIkxhbmQiCiJPZmZpY2UiCiJPdGhlciIKIk90aGVyIGNvbW1lcmNpYWxseSB1c2VkIgoib3RoZXIgUkUgd2l0aCBhIHNvY2lhbCByZWxldmFudCBwdXJwb3NlIgoiUHJvcGVydHkgZGV2ZWxvcGVycyAvIEJ1bGRpbmcgdW5kZXIgY29uc3RydWN0aW9uIgoiUmV0YWlsIgoiU2hvcHBpbmcgbWFsbHMiCl1dPjwvU3RyaW5nVGFibGU+PC9SZXN1bHQ+VgFhYwBjAGMAYwFjAGMAYwBWAWFjAQAAAGMAYwBdRU5EX1JDKw==</data>
</ReportState>
</file>

<file path=customXml/item59.xml><?xml version="1.0" encoding="utf-8"?>
<ReportState xmlns="sas.reportstate">
  <data type="reportstate">UkNfU1RBUlRbVgVnZ1VjAgAAAFNnYwIAAABjAAAAAGRVBQAAAHZlNzIzZFUAAAAAYwAAAABnmWZVAQAAAFNWAWeYZFUGAAAAYmk4NjI5ZFUMAAAAQ3V0IE9mZiBEYXRlYVYBZ2MAYWMY/P//YgAAAACAvNZAZFUKAAAAMjkvMDkvMjAyM2MBAAAAVGMIAAAAYWMAZ2MQAAAAYwIAAABkVQYAAAB2ZTY2MDVkVQAAAABjAAAAAGeZZlUBAAAAU1YBZ5hkVQYAAABiaTY2MDBkVRIAAABSZWZpbmFuY2luZyBNYXJrZXJhVgFnYwFkVQIAAAA3NGMY/P//YgAAAAAAAPh/ZFUCAAAANzRjAQAAAFRjCAAAAGFjAFRWAWZVAQAAAFNkVQYAAABiaTY2MDBUVgFhVgFnZFUGAAAAZGQ2NjAxVgFmVQEAAABTZFUCAAAANzRUVgFmZ1UBAAAAU1YBZ8BjAQAAAGRVBgAAAGJpNjYwMGRVEgAAAFJlZmluYW5jaW5nIE1hcmtlcmFjGAAAAFYBYVYBZmNVAQAAAFMAAAAAVGMBAAAAYgEAAABiAAAAAAAA+H9iAAAAAAAA+H9iAAAAAAAA+H9iAAAAAAAA+H9iAAAAAAAA+H9hYwBjAGMAYwFUZ6BmY1UBAAAAUwBUVgFlY1UAAAAAU1RhVgFhYwEAAABiAQAAAGMBYwBiAAAAAAAAAABWAWFWAWFWA2FhY0IEAgBWAWFkVYkCAAA8UmVzdWx0IHJlZj0iZGQ2NjA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FN0cmluZ1ZhcmlhYmxlIHZhcm5hbWU9ImJpNjYwMCIgbGFiZWw9IlJlZmluYW5jaW5nIE1hcmtlciIgcmVmPSJiaTY2MDA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JaQlRDVk41TElaS0M3NEZUQkwySEM1S0syWUlMRlhWWCI+PCFbQ0RBVEFbIjc0IgpdXT48L0RhdGE+PC9SZXN1bHQ+VgFhYwBjAGMAYwFjAGMAYwBWAWFjAQAAAGMAYwBdRU5EX1JDKw==</data>
</ReportState>
</file>

<file path=customXml/item6.xml><?xml version="1.0" encoding="utf-8"?>
<ReportState xmlns="sas.reportstate">
  <data type="reportstate">UkNfU1RBUlRbVgVnZ1VjAgAAAFNnYwIAAABjAAAAAGRVBgAAAHZlMzU0MGRVAAAAAGMAAAAAZ5lmVQEAAABTVgFnmGRVBgAAAGJpODY0NmRVEgAAAFJlZmluYW5jaW5nIE1hcmtlcmFWAWdjAWRVAgAAADcxYxj8//9iAAAAAAAA+H9kVQIAAAA3MWMBAAAAVGMIAAAAYWMAZ2MCAAAAYwAAAABkVQUAAAB2ZTcyM2RVAAAAAGMAAAAAZ5lmVQEAAABTVgFnmGRVBgAAAGJpMTY3MmRVDAAAAEN1dCBPZmYgRGF0ZWFWAWdjAGFjGPz//2IAAAAAgLzWQGRVCgAAADI5LzA5LzIwMjNjAQAAAFRjCAAAAGFjAFRWAWZVAgAAAFNkVQYAAABiaTEwNzZkVQYAAABiaTE2NzJUVgFhVgFnZFUGAAAAZGQxNjc3VgFmVQIAAABTZFUKAAAAQ29tbWVyY2lhbGRVCwAAAFJlc2lkZW50aWFsVFYBZmdVBgAAAFNWAWfAYwAAAABkVQYAAABiaTE2NzJkVQwAAABDdXQgT2ZmIERhdGVkVQcAAABERE1NWVk4YxgAAABWAWZjVQMAAABTAAAAAIC81kAAAAAAgLzWQAAAAACAvNZAVFYBYWMBAAAAYgMAAABiAAAAAAAA+H9iAAAAAAAA+H9iAAAAAAAA+H9iAAAAAAAA+H9iAAAAAAAA+H9hYwBjAGMAYwFWAWfAYwEAAABkVQYAAABiaTEwNzZkVQ4AAABBVFQgQXNzZXQgVHlwZWFjGAAAAFYBYVYBZmNVAwAAAFOc////AQAAAAAAAABUYwEAAABiAwAAAGIAAAAAAAD4f2IAAAAAAAD4f2IAAAAAAAD4f2IAAAAAAAD4f2IAAAAAAAD4f2FjAGMAYwBjAVYBZ8BjAAAAAGRVBgAAAGJpMTA3N2RVDAAAAE5vbWluYWwgKG1uKWRVCAAAAENPTU1BMTIuYwAAAABWAWZjVQMAAABTsoLkzCw83UAkaZ6EF9rPQKebKhVCnspAVFYBYWMCAAAAYgMAAABiAAAAAAAA+H9iAAAAAAAA+H9iAAAAAAAA+H9iAAAAAAAA+H9iAAAAAAAA+H9hYwBjAGMAYwFWAWfAYwAAAABkVQYAAABiaTc1MTZkVRQAAABOdW1iZXIgb2YgUHJvcGVydGllc2RVCAAAAENPTU1BMzIuYwAAAABWAWZjVQMAAABTAAAAALC7BEEAAAAAIAIAQQAAAABA5uJAVFYBYWMCAAAAYgMAAABiAAAAAAAA+H9iAAAAAAAA+H9iAAAAAAAA+H9iAAAAAAAA+H9iAAAAAAAA+H9hYwBjAGMAYwFWAWfAYwAAAABkVQYAAABiaTEyMzJkVRgAAABOdW1iZXIgb2YgTW9ydGdhZ2UgTG9hbnNkVQgAAABDT01NQTEyLmMYAAAAVgFmY1UDAAAAUwAAAABA3PtAAAAAAECS90AAAAAAACjRQFRWAWFjAgAAAGIDAAAAYgAAAAAAAPh/YgAAAAAAAPh/YgAAAAAAAPh/YgAAAAAAAPh/YgAAAAAAAPh/YWMAYwBjAGMBVgFnwGMAAAAAZFUGAAAAYmk3NDQ2ZFURAAAATk8uIE9GIEJPUlJPV0VSUzpkVQgAAABDT01NQTEyLmMYAAAAVgFmY1UDAAAAUwAAAAAASvZAAAAAAAC580AAAAAAgEbFQFRWAWFjAgAAAGIDAAAAYgAAAAAAAPh/YgAAAAAAAPh/YgAAAAAAAPh/YgAAAAAAAPh/YgAAAAAAAPh/YWMAYwBjAGMBVGegZmNVAwAAAFMAAABUVgFlY1UAAAAAU1RhVgFhYwMAAABiAwAAAGMBYwBiAAAAAAAAAABWAWFWAWFWA2dnZFUGAAAAZGQxNjc3VgFhVgFmZ1UDAAAAU2dkVQsAAABNQVRDSEVTX0FMTFYBZ2MBZFULAAAATUFUQ0hFU19BTExjnP///2IAAAAAAAD4f2RVCwAAAE1BVENIRVNfQUxMVgFmZ1UBAAAAU2dkVQoAAAAyOS8wOS8yMDIzVgFnYwBhYxj8//9iAAAAAIC81kBkVQoAAAAyOS8wOS8yMDIzVgFhYwIAAABjAVYBZmNVAQAAAFMAAAAAVFYBYVYBZmdVBAAAAFNWAWdjAGFjGPz//2KyguTMLDzdQGRVBwAAADI5wqA5MzdWAWdjAGFjGPz//2IAAAAAQNz7QGRVCAAAADExNMKgMTE2VgFnYwBhYxj8//9iAAAAAABK9kBkVQcAAAA5McKgMjk2VgFnYwBhYxj8//9iAAAAALC7BEFkVQgAAAAxNjnCoDg0NlRWAWFUYwEAAABjAVYBYVYBYVYBYVYBYWdkVQsAAABSZXNpZGVudGlhbFYBZ2MBZFULAAAAUmVzaWRlbnRpYWxjAQAAAGIAAAAAAAD4f2RVCwAAAFJlc2lkZW50aWFsVgFmZ1UBAAAAU2dkVQoAAAAyOS8wOS8yMDIzVgFnYwBhYxj8//9iAAAAAIC81kBkVQoAAAAyOS8wOS8yMDIzVgFhYwIAAABjAVYBZmNVAQAAAFMBAAAAVFYBYVYBZmdVBAAAAFNWAWdjAGFjGPz//2IkaZ6EF9rPQGRVBwAAADE2wqAzMDhWAWdjAGFjGPz//2IAAAAAQJL3QGRVBwAAADk2wqA1NDhWAWdjAGFjGPz//2IAAAAAALnzQGRVBwAAADgwwqA3ODRWAWdjAGFjGPz//2IAAAAAIAIAQWRVCAAAADEzMcKgMTQwVFYBYVRjAQAAAGMBVgFhVgFhVgFhVgFhZ2RVCgAAAENvbW1lcmNpYWxWAWdjAWRVCgAAAENvbW1lcmNpYWxjAAAAAGIAAAAAAAD4f2RVCgAAAENvbW1lcmNpYWxWAWZnVQEAAABTZ2RVCgAAADI5LzA5LzIwMjNWAWdjAGFjGPz//2IAAAAAgLzWQGRVCgAAADI5LzA5LzIwMjNWAWFjAgAAAGMBVgFmY1UBAAAAUwIAAABUVgFhVgFmZ1UEAAAAU1YBZ2MAYWMY/P//YqebKhVCnspAZFUHAAAAMTPCoDYyOVYBZ2MAYWMY/P//YgAAAAAAKNFAZFUHAAAAMTfCoDU2OFYBZ2MAYWMY/P//YgAAAACARsVAZFUHAAAAMTDCoDg5M1YBZ2MAYWMY/P//YgAAAABA5uJAZFUHAAAAMzjCoDcwNlRWAWFUYwEAAABjAVYBYVYBYVYBYVYBYVRjAAAAAGMBVgFhVgFhVgFhVgFhVgFmZ1UCAAAAU2dkVRcAAABkZWZhdWx0Um93QXhpc0hpZXJhcmNoeWRVEAAAAFplaWxlbmhpZXJhcmNoaWVWAWZnVQEAAABTZ2RVBgAAAGJpMTA3NmRVDgAAAEFUVCBBc3NldCBUeXBlYWMBAAAAYwFWAWFWAWFUYwAAAABnZFUEAAAAcm9vdFYBYVYBZmdVAgAAAFNnZFULAAAAUmVzaWRlbnRpYWxWAWdjAWRVCwAAAFJlc2lkZW50aWFsYwEAAABiAAAAAAAA+H9kVQsAAABSZXNpZGVudGlhbFYBYWMBAAAAYwFWAWFWAWFWAWFWAWFnZFUKAAAAQ29tbWVyY2lhbFYBZ2MBZFUKAAAAQ29tbWVyY2lhbGMAAAAAYgAAAAAAAPh/ZFUKAAAAQ29tbWVyY2lhbFYBYWMBAAAAYwFWAWFWAWFWAWFWAWFUYwAAAABjAFYBYVYBYVYBYVYBYWdkVQQAAAByb290VgFhVgFmZ1UCAAAAU2dkVQsAAABSZXNpZGVudGlhbFYBZ2MBZFULAAAAUmVzaWRlbnRpYWxjAQAAAGIAAAAAAAD4f2RVCwAAAFJlc2lkZW50aWFsVgFhYwEAAABjAVYBYVYBYVYBYVYBYWdkVQoAAABDb21tZXJjaWFsVgFnYwFkVQoAAABDb21tZXJjaWFsYwAAAABiAAAAAAAA+H9kVQoAAABDb21tZXJjaWFsVgFhYwEAAABjAVYBYVYBYVYBYVYBYVRjAAAAAGMAVgFhVgFhVgFhVgFhYwFnZFUaAAAAZGVmYXVsdENvbHVtbkF4aXNIaWVyYXJjaHlkVREAAABTcGFsdGVuaGllcmFyY2hpZVYBZmdVAQAAAFNnZFUGAAAAYmkxNjcyZFUMAAAAQ3V0IE9mZiBEYXRlZFUHAAAARERNTVlZOGMAAAAAYwFWAWFWAWFUYwAAAABnZFUEAAAAcm9vdFYBYVYBZmdVAQAAAFNnZFUKAAAAMjkvMDkvMjAyM1YBZ2MAYWMY/P//YgAAAACAvNZAZFUKAAAAMjkvMDkvMjAyM1YBYWMBAAAAYwFWAWFWAWFWAWFWAWFUYwAAAABjAFYBYVYBYVYBYVYBYWdkVQQAAAByb290VgFhVgFmZ1UBAAAAU2dkVQoAAAAyOS8wOS8yMDIzVgFnYwBhYxj8//9iAAAAAIC81kBkVQoAAAAyOS8wOS8yMDIzVgFhYwEAAABjAVYBYVYBYVYBYVYBYVRjAAAAAGMAVgFhVgFhVgFhVgFhYwFUYwFjAGMAYgAAAAAAAAAAVgFmVQQAAABTZFUGAAAAYmkxMDc3ZFUGAAAAYmkxMjMyZFUGAAAAYmk3NDQ2ZFUGAAAAYmk3NTE2VGMAYwBjAGFjQgUCAFYBYWRVtgcAADxSZXN1bHQgcmVmPSJkZDE2Nzc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DkuNTk3WiI+PFZhcmlhYmxlcz48TnVtZXJpY1ZhcmlhYmxlIHZhcm5hbWU9ImJpMTY3MiIgbGFiZWw9IkN1dCBPZmYgRGF0ZSIgcmVmPSJiaTE2NzIiIGNvbHVtbj0iYzAiIGZvcm1hdD0iRERNTVlZOCIgdXNhZ2U9ImNhdGVnb3JpY2FsIi8+PFN0cmluZ1ZhcmlhYmxlIHZhcm5hbWU9ImJpMTA3NiIgbGFiZWw9IkFUVCBBc3NldCBUeXBlIiByZWY9ImJpMTA3NiIgY29sdW1uPSJjMSIgc29ydE9uPSJjdXN0b20iIGN1c3RvbVNvcnQ9ImNzNjEyMCIvPjxOdW1lcmljVmFyaWFibGUgdmFybmFtZT0iYmkxMDc3IiBsYWJlbD0iTm9taW5hbCAobW4pIiByZWY9ImJpMTA3NyIgY29sdW1uPSJjMiIgZm9ybWF0PSJDT01NQTEyLiIgdXNhZ2U9InF1YW50aXRhdGl2ZSIgZGVmaW5lZEFnZ3JlZ2F0aW9uPSJzdW0iLz48TnVtZXJpY1ZhcmlhYmxlIHZhcm5hbWU9ImJpNzUxNiIgbGFiZWw9Ik51bWJlciBvZiBQcm9wZXJ0aWVzIiByZWY9ImJpNzUxNiIgY29sdW1uPSJjMyIgZm9ybWF0PSJDT01NQTMyLiIgdXNhZ2U9InF1YW50aXRhdGl2ZSIgZGVmaW5lZEFnZ3JlZ2F0aW9uPSJzdW0iLz48TnVtZXJpY1ZhcmlhYmxlIHZhcm5hbWU9ImJpMTIzMiIgbGFiZWw9Ik51bWJlciBvZiBNb3J0Z2FnZSBMb2FucyIgcmVmPSJiaTEyMzIiIGNvbHVtbj0iYzQiIGZvcm1hdD0iQ09NTUExMi4iIHVzYWdlPSJxdWFudGl0YXRpdmUiLz48TnVtZXJpY1ZhcmlhYmxlIHZhcm5hbWU9ImJpNzQ0NiIgbGFiZWw9Ik5PLiBPRiBCT1JST1dFUlM6IiByZWY9ImJpNzQ0NiIgY29sdW1uPSJjNSIgZm9ybWF0PSJDT01NQTEyLiIgdXNhZ2U9InF1YW50aXRhdGl2ZSIvPjwvVmFyaWFibGVzPjxDb2x1bW5zPjxOdW1lcmljQ29sdW1uIGNvbG5hbWU9ImMwIiBlbmNvZGluZz0idGV4dCIgZGF0YVR5cGU9ImRhdGUiLz48U3RyaW5nQ29sdW1uIGNvbG5hbWU9ImMxIiBlbmNvZGluZz0idGV4dCIgbWF4TGVuZ3RoPSIxIi8+PE51bWVyaWNDb2x1bW4gY29sbmFtZT0iYzIiIGVuY29kaW5nPSJ0ZXh0IiBkYXRhVHlwZT0iZG91YmxlIi8+PE51bWVyaWNDb2x1bW4gY29sbmFtZT0iYzMiIGVuY29kaW5nPSJ0ZXh0IiBkYXRhVHlwZT0iZG91YmxlIi8+PE51bWVyaWNDb2x1bW4gY29sbmFtZT0iYzQiIGVuY29kaW5nPSJ0ZXh0IiBkYXRhVHlwZT0iZG91YmxlIi8+PE51bWVyaWNDb2x1bW4gY29sbmFtZT0iYzUiIGVuY29kaW5nPSJ0ZXh0IiBkYXRhVHlwZT0iZG91YmxlIi8+PC9Db2x1bW5zPjxEYXRhIGZvcm1hdD0iQ1NWIiByb3dDb3VudD0iMyIgYXZhaWxhYmxlUm93Q291bnQ9IjMiIHNpemU9IjE2MyIgZGF0YUxheW91dD0ibWluaW1hbCIgZ3JhbmRUb3RhbD0iZmFsc2UiIGlzSW5kZXhlZD0idHJ1ZSIgY29udGVudEtleT0iMkRISFFUUk9INkIzNEdZSFY0MlJQVDVTWk1TSzZSNUgiPjwhW0NEQVRBWzIzMjgyLjAsLTEwMCwyOTkzNi43MDAwMDU2NTMwMywxNjk4NDYuMCwxMTQxMTYuMCw5MTI5Ni4wCjIzMjgyLjAsMSwxNjMwOC4xODM3MzQ3MDQzNCwxMzExNDAuMCw5NjU0OC4wLDgwNzg0LjAKMjMyODIuMCwwLDEzNjI4LjUxNjI3MDk0ODQxMiwzODcwNi4wLDE3NTY4LjAsMTA4OTMuMApdXT48L0RhdGE+PFN0cmluZ1RhYmxlIGZvcm1hdD0iQ1NWIiByb3dDb3VudD0iMiIgc2l6ZT0iMjciIGNvbnRlbnRLZXk9IkRVRTdZUkFQMjNaUUtUSVY0NlhDRFJTTUtCU0FXQzJNIj48IVtDREFUQVsiQ29tbWVyY2lhbCIKIlJlc2lkZW50aWFsIgpdXT48L1N0cmluZ1RhYmxlPjwvUmVzdWx0PlYBYWMAYwBjAGMBYwBjAGMAVgFhYwEAAABjAGMAXUVORF9SQys=</data>
</ReportState>
</file>

<file path=customXml/item60.xml><?xml version="1.0" encoding="utf-8"?>
<ReportState xmlns="sas.reportstate">
  <data type="reportstate">UkNfU1RBUlRbVgVnZ1VjAgAAAFNnYwIAAABjAAAAAGRVBgAAAHZlNjYwNWRVAAAAAGMAAAAAZ5lmVQEAAABTVgFnmGRVBgAAAGJpODYzMWRVEgAAAFJlZmluYW5jaW5nIE1hcmtlcmFWAWdjAWRVAgAAADc0Yxj8//9iAAAAAAAA+H9kVQIAAAA3NGMBAAAAVGMIAAAAYWMAZ2MCAAAAYwAAAABkVQUAAAB2ZTcyM2RVAAAAAGMAAAAAZ5lmVQEAAABTVgFnmGRVBgAAAGJpNjYyNWRVDAAAAEN1dCBPZmYgRGF0ZWFWAWdjAGFjGPz//2IAAAAAgLzWQGRVCgAAADI5LzA5LzIwMjNjAQAAAFRjCAAAAGFjAFRWAWZVAwAAAFNkVQYAAABiaTY2MjdkVQYAAABiaTY2MjhkVQYAAABiaTY2MjVUVgFhVgFnZFUGAAAAZGQ2NjMxVgFmVQkAAABTZFUHAAAAMCAtIDEgWWRVBwAAADEgLSAyIFlkVQUAAAAxMCsgWWRVBwAAADIgLSAzIFlkVQcAAAAzIC0gNCBZZFUHAAAANCAtIDUgWWRVCAAAADUgLSAxMCBZZFUFAAAAQXNzZXRkVQkAAABMaWFiaWxpdHlUVgFmZ1UEAAAAU1YBZ8BjAAAAAGRVBgAAAGJpNjYyNWRVDAAAAEN1dCBPZmYgRGF0ZWRVBwAAAERETU1ZWThjGAAAAFYBZmNVEAAAAFMAAAAAgLzWQAAAAACAvNZAAAAAAIC81kAAAAAAgLzWQAAAAACAvNZAAAAAAIC81kAAAAAAgLzWQAAAAACAvNZAAAAAAIC81kAAAAAAgLzWQAAAAACAvNZAAAAAAIC81kAAAAAAgLzWQAAAAACAvNZAAAAAAIC81kAAAAAAgLzWQFRWAWFjAQAAAGIQAAAAYgAAAAAAAPh/YgAAAAAAAPh/YgAAAAAAAPh/YgAAAAAAAPh/YgAAAAAAAPh/YWMAYwBjAGMBVgFnwGMBAAAAZFUGAAAAYmk2NjI3ZFURAAAAQXNzZXQgLyBMaWFiaWxpdHlhYxgAAABWAWFWAWZjVRAAAABTBwAAAAcAAAAHAAAABwAAAAcAAAAHAAAABwAAAAcAAAAIAAAACAAAAAgAAAAIAAAACAAAAAgAAAAIAAAACAAAAFRjAQAAAGIQAAAAYgAAAAAAAPh/YgAAAAAAAPh/YgAAAAAAAPh/YgAAAAAAAPh/YgAAAAAAAPh/YWMAYwBjAGMBVgFnwGMBAAAAZFUGAAAAYmk2NjI4ZFUYAAAAUmVzaWR1YWwgTGlmZSBieSBCdWNrZXRzYWMYAAAAVgFhVgFmY1UQAAAAU5z///8AAAAAAQAAAAMAAAAEAAAABQAAAAYAAAACAAAAnP///wAAAAABAAAAAwAAAAQAAAAFAAAABgAAAAIAAABUYwEAAABiEAAAAGIAAAAAAAD4f2IAAAAAAAD4f2IAAAAAAAD4f2IAAAAAAAD4f2IAAAAAAAD4f2FjAGMAYwBjAVYBZ8BjAAAAAGRVBgAAAGJpNjYyNmRVFQAAAFByaW5jaXBhbCBQYWlkIGluIEVVUmRVCQAAAENPTU1BMzIuMmMAAAAAVgFmY1UQAAAAUzlZr8nOKepBOoLKQTl2w0HqpMVvkpS6QTgYTrwRacBBjzTzl5pos0EvG5eVYkmnQeZEisKTxMVB6FHYPG0ywkEAAMB1FA7mQQAAAAB2sIBBAAAAAAAAAAAAAIArAgvVQQAAAMALWtZBAAAAAAAAAAAAAAAAqMtoQQAAAAAAAAAAVFYBYWMCAAAAYhAAAABiAAAAAAAA+H9iAAAAAAAA+H9iAAAAAAAA+H9iAAAAAAAA+H9iAAAAAAAA+H9hYwBjAGMAYwFUZ6BmY1UQAAAAUwAAAAAAAAAAAAAAAAAAAABUVgFlY1UAAAAAU1RhVgFhYxAAAABiEAAAAGMBYwBiAAAAAAAAAABWAWFWAWFWA2dnZFUGAAAAZGQ2NjMxVgFhVgFmZ1UCAAAAU2dkVQUAAABBc3NldFYBZ2MBZFUFAAAAQXNzZXRjBwAAAGIAAAAAAAD4f2RVBQAAAEFzc2V0VgFmZ1UIAAAAU2dkVQsAAABNQVRDSEVTX0FMTFYBZ2MBZFULAAAATUFUQ0hFU19BTExjnP///2IAAAAAAAD4f2RVCwAAAE1BVENIRVNfQUxMVgFmZ1UBAAAAU2dkVQoAAAAyOS8wOS8yMDIzVgFnYwBhYxj8//9iAAAAAIC81kBkVQoAAAAyOS8wOS8yMDIzVgFhYwMAAABjAVYBZmNVAQAAAFMAAAAAVFYBYVYBZmdVAQAAAFNWAWdjAGFjGPz//2I5Wa/JzinqQWRVEwAAADPCoDUxMcKgNTgwwqAyMzcsNDhUVgFhVGMCAAAAYwFWAWFWAWFWAWFWAWFnZFUHAAAAMCAtIDEgWVYBZ2MBZFUHAAAAMCAtIDEgWWMAAAAAYgAAAAAAAPh/ZFUHAAAAMCAtIDEgWVYBZmdVAQAAAFNnZFUKAAAAMjkvMDkvMjAyM1YBZ2MAYWMY/P//YgAAAACAvNZAZFUKAAAAMjkvMDkvMjAyM1YBYWMDAAAAYwFWAWZjVQEAAABTAQAAAFRWAWFWAWZnVQEAAABTVgFnYwBhYxj8//9iOoLKQTl2w0FkVRAAAAA2NTPCoDAzMMKgMDE5LDU4VFYBYVRjAgAAAGMBVgFhVgFhVgFhVgFhZ2RVBwAAADEgLSAyIFlWAWdjAWRVBwAAADEgLSAyIFljAQAAAGIAAAAAAAD4f2RVBwAAADEgLSAyIFlWAWZnVQEAAABTZ2RVCgAAADI5LzA5LzIwMjNWAWdjAGFjGPz//2IAAAAAgLzWQGRVCgAAADI5LzA5LzIwMjNWAWFjAwAAAGMBVgFmY1UBAAAAUwIAAABUVgFhVgFmZ1UBAAAAU1YBZ2MAYWMY/P//YuqkxW+SlLpBZFUQAAAANDQ1wqA5NDTCoDQzMSw3N1RWAWFUYwIAAABjAVYBYVYBYVYBYVYBYWdkVQcAAAAyIC0gMyBZVgFnYwFkVQcAAAAyIC0gMyBZYwMAAABiAAAAAAAA+H9kVQcAAAAyIC0gMyBZVgFmZ1UBAAAAU2dkVQoAAAAyOS8wOS8yMDIzVgFnYwBhYxj8//9iAAAAAIC81kBkVQoAAAAyOS8wOS8yMDIzVgFhYwMAAABjAVYBZmNVAQAAAFMDAAAAVFYBYVYBZmdVAQAAAFNWAWdjAGFjGPz//2I4GE68EWnAQWRVEAAAADU1MMKgNjQywqA1NTIsNjFUVgFhVGMCAAAAYwFWAWFWAWFWAWFWAWFnZFUHAAAAMyAtIDQgWVYBZ2MBZFUHAAAAMyAtIDQgWWMEAAAAYgAAAAAAAPh/ZFUHAAAAMyAtIDQgWVYBZmdVAQAAAFNnZFUKAAAAMjkvMDkvMjAyM1YBZ2MAYWMY/P//YgAAAACAvNZAZFUKAAAAMjkvMDkvMjAyM1YBYWMDAAAAYwFWAWZjVQEAAABTBAAAAFRWAWFWAWZnVQEAAABTVgFnYwBhYxj8//9ijzTzl5pos0FkVRAAAAAzMjXCoDYyMsKgNDIzLDk1VFYBYVRjAgAAAGMBVgFhVgFhVgFhVgFhZ2RVBwAAADQgLSA1IFlWAWdjAWRVBwAAADQgLSA1IFljBQAAAGIAAAAAAAD4f2RVBwAAADQgLSA1IFlWAWZnVQEAAABTZ2RVCgAAADI5LzA5LzIwMjNWAWdjAGFjGPz//2IAAAAAgLzWQGRVCgAAADI5LzA5LzIwMjNWAWFjAwAAAGMBVgFmY1UBAAAAUwUAAABUVgFhVgFmZ1UBAAAAU1YBZ2MAYWMY/P//Yi8bl5ViSadBZFUQAAAAMTk1wqAzNDLCoDY2Niw4MFRWAWFUYwIAAABjAVYBYVYBYVYBYVYBYWdkVQgAAAA1IC0gMTAgWVYBZ2MBZFUIAAAANSAtIDEwIFljBgAAAGIAAAAAAAD4f2RVCAAAADUgLSAxMCBZVgFmZ1UBAAAAU2dkVQoAAAAyOS8wOS8yMDIzVgFnYwBhYxj8//9iAAAAAIC81kBkVQoAAAAyOS8wOS8yMDIzVgFhYwMAAABjAVYBZmNVAQAAAFMGAAAAVFYBYVYBZmdVAQAAAFNWAWdjAGFjGPz//2LmRIrCk8TFQWRVEAAAADczMMKgNDA4wqA4MzcsMDhUVgFhVGMCAAAAYwFWAWFWAWFWAWFWAWFnZFUFAAAAMTArIFlWAWdjAWRVBQAAADEwKyBZYwIAAABiAAAAAAAA+H9kVQUAAAAxMCsgWVYBZmdVAQAAAFNnZFUKAAAAMjkvMDkvMjAyM1YBZ2MAYWMY/P//YgAAAACAvNZAZFUKAAAAMjkvMDkvMjAyM1YBYWMDAAAAYwFWAWZjVQEAAABTBwAAAFRWAWFWAWZnVQEAAABTVgFnYwBhYxj8//9i6FHYPG0ywkFkVRAAAAA2MTDCoDU4OcKgMzA1LDY5VFYBYVRjAgAAAGMBVgFhVgFhVgFhVgFhVGMBAAAAYwFWAWFWAWFWAWFWAWFnZFUJAAAATGlhYmlsaXR5VgFnYwFkVQkAAABMaWFiaWxpdHljCAAAAGIAAAAAAAD4f2RVCQAAAExpYWJpbGl0eVYBZmdVCAAAAFNnZFULAAAATUFUQ0hFU19BTExWAWdjAWRVCwAAAE1BVENIRVNfQUxMY5z///9iAAAAAAAA+H9kVQsAAABNQVRDSEVTX0FMTFYBZmdVAQAAAFNnZFUKAAAAMjkvMDkvMjAyM1YBZ2MAYWMY/P//YgAAAACAvNZAZFUKAAAAMjkvMDkvMjAyM1YBYWMDAAAAYwFWAWZjVQEAAABTCAAAAFRWAWFWAWZnVQEAAABTVgFnYwBhYxj8//9iAADAdRQO5kFkVRMAAAAywqA5NjDCoDE3McKgOTUwLDAwVFYBYVRjAgAAAGMBVgFhVgFhVgFhVgFhZ2RVBwAAADAgLSAxIFlWAWdjAWRVBwAAADAgLSAxIFljAAAAAGIAAAAAAAD4f2RVBwAAADAgLSAxIFlWAWZnVQEAAABTZ2RVCgAAADI5LzA5LzIwMjNWAWdjAGFjGPz//2IAAAAAgLzWQGRVCgAAADI5LzA5LzIwMjNWAWFjAwAAAGMBVgFmY1UBAAAAUwkAAABUVgFhVgFmZ1UBAAAAU1YBZ2MAYWMY/P//YgAAAAB2sIBBZFUPAAAAMzXCoDAwMMKgMDAwLDAwVFYBYVRjAgAAAGMBVgFhVgFhVgFhVgFhZ2RVBwAAADEgLSAyIFlWAWdjAWRVBwAAADEgLSAyIFljAQAAAGIAAAAAAAD4f2RVBwAAADEgLSAyIFlWAWZnVQEAAABTZ2RVCgAAADI5LzA5LzIwMjNWAWdjAGFjGPz//2IAAAAAgLzWQGRVCgAAADI5LzA5LzIwMjNWAWFjAwAAAGMBVgFmY1UBAAAAUwoAAABUVgFhVgFmZ1UBAAAAU1YBZ2MAYWMY/P//YgAAAAAAAAAAZFUEAAAAMCwwMFRWAWFUYwIAAABjAVYBYVYBYVYBYVYBYWdkVQcAAAAyIC0gMyBZVgFnYwFkVQcAAAAyIC0gMyBZYwMAAABiAAAAAAAA+H9kVQcAAAAyIC0gMyBZVgFmZ1UBAAAAU2dkVQoAAAAyOS8wOS8yMDIzVgFnYwBhYxj8//9iAAAAAIC81kBkVQoAAAAyOS8wOS8yMDIzVgFhYwMAAABjAVYBZmNVAQAAAFMLAAAAVFYBYVYBZmdVAQAAAFNWAWdjAGFjGPz//2IAAIArAgvVQWRVEwAAADHCoDQxMsKgMTcxwqA5NTAsMDBUVgFhVGMCAAAAYwFWAWFWAWFWAWFWAWFnZFUHAAAAMyAtIDQgWVYBZ2MBZFUHAAAAMyAtIDQgWWMEAAAAYgAAAAAAAPh/ZFUHAAAAMyAtIDQgWVYBZmdVAQAAAFNnZFUKAAAAMjkvMDkvMjAyM1YBZ2MAYWMY/P//YgAAAACAvNZAZFUKAAAAMjkvMDkvMjAyM1YBYWMDAAAAYwFWAWZjVQEAAABTDAAAAFRWAWFWAWZnVQEAAABTVgFnYwBhYxj8//9iAAAAwAta1kFkVRMAAAAxwqA1MDDCoDAwMMKgMDAwLDAwVFYBYVRjAgAAAGMBVgFhVgFhVgFhVgFhZ2RVBwAAADQgLSA1IFlWAWdjAWRVBwAAADQgLSA1IFljBQAAAGIAAAAAAAD4f2RVBwAAADQgLSA1IFlWAWZnVQEAAABTZ2RVCgAAADI5LzA5LzIwMjNWAWdjAGFjGPz//2IAAAAAgLzWQGRVCgAAADI5LzA5LzIwMjNWAWFjAwAAAGMBVgFmY1UBAAAAUw0AAABUVgFhVgFmZ1UBAAAAU1YBZ2MAYWMY/P//YgAAAAAAAAAAZFUEAAAAMCwwMFRWAWFUYwIAAABjAVYBYVYBYVYBYVYBYWdkVQgAAAA1IC0gMTAgWVYBZ2MBZFUIAAAANSAtIDEwIFljBgAAAGIAAAAAAAD4f2RVCAAAADUgLSAxMCBZVgFmZ1UBAAAAU2dkVQoAAAAyOS8wOS8yMDIzVgFnYwBhYxj8//9iAAAAAIC81kBkVQoAAAAyOS8wOS8yMDIzVgFhYwMAAABjAVYBZmNVAQAAAFMOAAAAVFYBYVYBZmdVAQAAAFNWAWdjAGFjGPz//2IAAAAAqMtoQWRVDwAAADEzwqAwMDDCoDAwMCwwMFRWAWFUYwIAAABjAVYBYVYBYVYBYVYBYWdkVQUAAAAxMCsgWVYBZ2MBZFUFAAAAMTArIFljAgAAAGIAAAAAAAD4f2RVBQAAADEwKyBZVgFmZ1UBAAAAU2dkVQoAAAAyOS8wOS8yMDIzVgFnYwBhYxj8//9iAAAAAIC81kBkVQoAAAAyOS8wOS8yMDIzVgFhYwMAAABjAVYBZmNVAQAAAFMPAAAAVFYBYVYBZmdVAQAAAFNWAWdjAGFjGPz//2IAAAAAAAAAAGRVBAAAADAsMDBUVgFhVGMCAAAAYwFWAWFWAWFWAWFWAWFUYwEAAABjAVYBYVYBYVYBYVYBYVRjAAAAAGMBVgFhVgFhVgFhVgFhVgFmZ1UCAAAAU2dkVRcAAABkZWZhdWx0Um93QXhpc0hpZXJhcmNoeWRVEAAAAFplaWxlbmhpZXJhcmNoaWVWAWZnVQIAAABTZ2RVBgAAAGJpNjYyN2RVEQAAAEFzc2V0IC8gTGlhYmlsaXR5YWMBAAAAYwFWAWFWAWFnZFUGAAAAYmk2NjI4ZFUYAAAAUmVzaWR1YWwgTGlmZSBieSBCdWNrZXRzYWMBAAAAYwFWAWFWAWFUYwAAAABnZFUEAAAAcm9vdFYBYVYBZmdVAgAAAFNnZFUFAAAAQXNzZXRWAWdjAWRVBQAAAEFzc2V0YwcAAABiAAAAAAAA+H9kVQUAAABBc3NldF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WdkVQkAAABMaWFiaWxpdHlWAWdjAWRVCQAAAExpYWJpbGl0eWMIAAAAYgAAAAAAAPh/ZFUJAAAATGlhYmlsaXR5VgFmZ1UHAAAAU2dkVQcAAAAwIC0gMSBZVgFnYwFkVQcAAAAwIC0gMSBZYwAAAABiAAAAAAAA+H9kVQcAAAAwIC0gMSBZVgFhYwIAAABjAVYBYVYBYVYBYVYBYWdkVQcAAAAxIC0gMiBZVgFnYwFkVQcAAAAxIC0gMiBZYwEAAABiAAAAAAAA+H9kVQcAAAAxIC0gMiBZVgFhYwIAAABjAVYBYVYBYVYBYVYBYWdkVQcAAAAyIC0gMyBZVgFnYwFkVQcAAAAyIC0gMyBZYwMAAABiAAAAAAAA+H9kVQcAAAAyIC0gMyBZVgFhYwIAAABjAVYBYVYBYVYBYVYBYWdkVQcAAAAzIC0gNCBZVgFnYwFkVQcAAAAzIC0gNCBZYwQAAABiAAAAAAAA+H9kVQcAAAAzIC0gNCBZVgFhYwIAAABjAVYBYVYBYVYBYVYBYWdkVQcAAAA0IC0gNSBZVgFnYwFkVQcAAAA0IC0gNSBZYwUAAABiAAAAAAAA+H9kVQcAAAA0IC0gNSBZVgFhYwIAAABjAVYBYVYBYVYBYVYBYWdkVQgAAAA1IC0gMTAgWVYBZ2MBZFUIAAAANSAtIDEwIFljBgAAAGIAAAAAAAD4f2RVCAAAADUgLSAxMCBZVgFhYwIAAABjAVYBYVYBYVYBYVYBYWdkVQUAAAAxMCsgWVYBZ2MBZFUFAAAAMTArIFljAgAAAGIAAAAAAAD4f2RVBQAAADEwKyBZVgFhYwIAAABjAVYBYVYBYVYBYVYBYVRjAQAAAGMAVgFhVgFhVgFhVgFhVGMAAAAAYwBWAWFWAWFWAWFWAWFnZFUEAAAAcm9vdFYBYVYBZmdVAgAAAFNnZFUFAAAAQXNzZXRWAWdjAWRVBQAAAEFzc2V0YwcAAABiAAAAAAAA+H9kVQUAAABBc3NldFYBZmdVBwAAAFNnZFUHAAAAMCAtIDEgWVYBZ2MBZFUHAAAAMCAtIDEgWWMAAAAAYgAAAAAAAPh/ZFUHAAAAMCAtIDEgWVYBYWMCAAAAYwFWAWFWAWFWAWFWAWFnZFUHAAAAMSAtIDIgWVYBZ2MBZFUHAAAAMSAtIDIgWWMBAAAAYgAAAAAAAPh/ZFUHAAAAMSAtIDIgWVYBYWMCAAAAYwFWAWFWAWFWAWFWAWFnZFUHAAAAMiAtIDMgWVYBZ2MBZFUHAAAAMiAtIDMgWWMDAAAAYgAAAAAAAPh/ZFUHAAAAMiAtIDMgWVYBYWMCAAAAYwFWAWFWAWFWAWFWAWFnZFUHAAAAMyAtIDQgWVYBZ2MBZFUHAAAAMyAtIDQgWWMEAAAAYgAAAAAAAPh/ZFUHAAAAMyAtIDQgWVYBYWMCAAAAYwFWAWFWAWFWAWFWAWFnZFUHAAAANCAtIDUgWVYBZ2MBZFUHAAAANCAtIDUgWWMFAAAAYgAAAAAAAPh/ZFUHAAAANCAtIDUgWVYBYWMCAAAAYwFWAWFWAWFWAWFWAWFnZFUIAAAANSAtIDEwIFlWAWdjAWRVCAAAADUgLSAxMCBZYwYAAABiAAAAAAAA+H9kVQgAAAA1IC0gMTAgWVYBYWMCAAAAYwFWAWFWAWFWAWFWAWFnZFUFAAAAMTArIFlWAWdjAWRVBQAAADEwKyBZYwIAAABiAAAAAAAA+H9kVQUAAAAxMCsgWVYBYWMCAAAAYwFWAWFWAWFWAWFWAWFUYwEAAABjAFYBYVYBYVYBYVYBYWdkVQkAAABMaWFiaWxpdHlWAWdjAWRVCQAAAExpYWJpbGl0eWMIAAAAYgAAAAAAAPh/ZFUJAAAATGlhYmlsaXR5VgFmZ1UHAAAAU2dkVQcAAAAwIC0gMSBZVgFnYwFkVQcAAAAwIC0gMSBZYwAAAABiAAAAAAAA+H9kVQcAAAAwIC0gMSBZVgFhYwIAAABjAVYBYVYBYVYBYVYBYWdkVQcAAAAxIC0gMiBZVgFnYwFkVQcAAAAxIC0gMiBZYwEAAABiAAAAAAAA+H9kVQcAAAAxIC0gMiBZVgFhYwIAAABjAVYBYVYBYVYBYVYBYWdkVQcAAAAyIC0gMyBZVgFnYwFkVQcAAAAyIC0gMyBZYwMAAABiAAAAAAAA+H9kVQcAAAAyIC0gMyBZVgFhYwIAAABjAVYBYVYBYVYBYVYBYWdkVQcAAAAzIC0gNCBZVgFnYwFkVQcAAAAzIC0gNCBZYwQAAABiAAAAAAAA+H9kVQcAAAAzIC0gNCBZVgFhYwIAAABjAVYBYVYBYVYBYVYBYWdkVQcAAAA0IC0gNSBZVgFnYwFkVQcAAAA0IC0gNSBZYwUAAABiAAAAAAAA+H9kVQcAAAA0IC0gNSBZVgFhYwIAAABjAVYBYVYBYVYBYVYBYWdkVQgAAAA1IC0gMTAgWVYBZ2MBZFUIAAAANSAtIDEwIFljBgAAAGIAAAAAAAD4f2RVCAAAADUgLSAxMCBZVgFhYwIAAABjAVYBYVYBYVYBYVYBYWdkVQUAAAAxMCsgWVYBZ2MBZFUFAAAAMTArIFljAgAAAGIAAAAAAAD4f2RVBQAAADEwKyBZVgFhYwIAAABjAVYBYVYBYVYBYVYBYVRjAQAAAGMAVgFhVgFhVgFhVgFhVGMAAAAAYwBWAWFWAWFWAWFWAWFjAWdkVRoAAABkZWZhdWx0Q29sdW1uQXhpc0hpZXJhcmNoeWRVEQAAAFNwYWx0ZW5oaWVyYXJjaGllVgFmZ1UBAAAAU2dkVQYAAABiaTY2MjVkVQwAAABDdXQgT2ZmIERhdGVkVQcAAABERE1NWVk4YwAAAABjAVYBYVYBYVRjAAAAAGdkVQQAAAByb290VgFhVgFmZ1UBAAAAU2dkVQoAAAAyOS8wOS8yMDIzVgFnYwBhYxj8//9iAAAAAIC81kBkVQoAAAAyOS8wOS8yMDIzVgFhYwEAAABjAVYBYVYBYVYBYVYBYVRjAAAAAGMAVgFhVgFhVgFhVgFhZ2RVBAAAAHJvb3RWAWFWAWZnVQEAAABTZ2RVCgAAADI5LzA5LzIwMjNWAWdjAGFjGPz//2IAAAAAgLzWQGRVCgAAADI5LzA5LzIwMjNWAWFjAQAAAGMBVgFhVgFhVgFhVgFhVGMAAAAAYwBWAWFWAWFWAWFWAWFjAVRjAWMAYwBiAAAAAAAAAABWAWZVAQAAAFNkVQYAAABiaTY2MjZUYwBjAGMAYWNCBQIAVgFhZFVABwAAPFJlc3VsdCByZWY9ImRkNjYzM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xNS44NjdaIj48VmFyaWFibGVzPjxOdW1lcmljVmFyaWFibGUgdmFybmFtZT0iYmk2NjI1IiBsYWJlbD0iQ3V0IE9mZiBEYXRlIiByZWY9ImJpNjYyNSIgY29sdW1uPSJjMCIgZm9ybWF0PSJERE1NWVk4IiB1c2FnZT0iY2F0ZWdvcmljYWwiLz48U3RyaW5nVmFyaWFibGUgdmFybmFtZT0iYmk2NjI3IiBsYWJlbD0iQXNzZXQgLyBMaWFiaWxpdHkiIHJlZj0iYmk2NjI3IiBjb2x1bW49ImMxIi8+PFN0cmluZ1ZhcmlhYmxlIHZhcm5hbWU9ImJpNjYyOCIgbGFiZWw9IlJlc2lkdWFsIExpZmUgYnkgQnVja2V0cyIgcmVmPSJiaTY2MjgiIGNvbHVtbj0iYzIiIHNvcnRPbj0iY3VzdG9tIiBjdXN0b21Tb3J0PSJjczY1NSIvPjxOdW1lcmljVmFyaWFibGUgdmFybmFtZT0iYmk2NjI2IiBsYWJlbD0iUHJpbmNpcGFsIFBhaWQgaW4gRVVSIiByZWY9ImJpNjYyNiIgY29sdW1uPSJjMyIgZm9ybWF0PSJDT01NQTMyLjIiIHVzYWdlPSJxdWFudGl0YXRpdmUiIGRlZmluZWRBZ2dyZWdhdGlvbj0ic3VtIi8+PC9WYXJpYWJsZXM+PENvbHVtbnM+PE51bWVyaWNDb2x1bW4gY29sbmFtZT0iYzAiIGVuY29kaW5nPSJ0ZXh0IiBkYXRhVHlwZT0iZGF0ZSIvPjxTdHJpbmdDb2x1bW4gY29sbmFtZT0iYzEiIGVuY29kaW5nPSJ0ZXh0IiBtYXhMZW5ndGg9IjEiLz48U3RyaW5nQ29sdW1uIGNvbG5hbWU9ImMyIiBlbmNvZGluZz0idGV4dCIgbWF4TGVuZ3RoPSIxIi8+PE51bWVyaWNDb2x1bW4gY29sbmFtZT0iYzMiIGVuY29kaW5nPSJ0ZXh0IiBkYXRhVHlwZT0iZG91YmxlIi8+PC9Db2x1bW5zPjxEYXRhIGZvcm1hdD0iQ1NWIiByb3dDb3VudD0iMTYiIGF2YWlsYWJsZVJvd0NvdW50PSIxNiIgc2l6ZT0iNDE4IiBkYXRhTGF5b3V0PSJtaW5pbWFsIiBncmFuZFRvdGFsPSJmYWxzZSIgaXNJbmRleGVkPSJ0cnVlIiBjb250ZW50S2V5PSJaM0JCWlFaSDRLWktQWlJBRlBSWE5LQjRIRzNLVkRBVyI+PCFbQ0RBVEFbMjMyODIuMCw3LC0xMDAsMy41MTE1ODAyMzc0Nzk2NDE0RTkKMjMyODIuMCw3LDAsNi41MzAzMDAxOTU4MjA5OTJFOAoyMzI4Mi4wLDcsMSw0LjQ1OTQ0NDMxNzcyMDQ3NjRFOAoyMzI4Mi4wLDcsMyw1LjUwNjQyNTUyNjEwMTE0MUU4CjIzMjgyLjAsNyw0LDMuMjU2MjI0MjM5NTAwMjA3M0U4CjIzMjgyLjAsNyw1LDEuOTUzNDI2NjY3OTUxMjkyN0U4CjIzMjgyLjAsNyw2LDcuMzA0MDg4MzcwODAyMjc2RTgKMjMyODIuMCw3LDIsNi4xMDU4OTMwNTY4OTk5OTZFOAoyMzI4Mi4wLDgsLTEwMCwyLjk2MDE3MTk1RTkKMjMyODIuMCw4LDAsMy41RTcKMjMyODIuMCw4LDEsMC4wCjIzMjgyLjAsOCwzLDEuNDEyMTcxOTVFOQoyMzI4Mi4wLDgsNCwxLjVFOQoyMzI4Mi4wLDgsNSwwLjAKMjMyODIuMCw4LDYsMS4zRTcKMjMyODIuMCw4LDIsMC4wCl1dPjwvRGF0YT48U3RyaW5nVGFibGUgZm9ybWF0PSJDU1YiIHJvd0NvdW50PSI5IiBzaXplPSI4OSIgY29udGVudEtleT0iQ0JBR0VGV0lKM0Y2MkVJNTVQQU9LTVhPNVZXUE5CR1MiPjwhW0NEQVRBWyIwIC0gMSBZIgoiMSAtIDIgWSIKIjEwKyBZIgoiMiAtIDMgWSIKIjMgLSA0IFkiCiI0IC0gNSBZIgoiNSAtIDEwIFkiCiJBc3NldCIKIkxpYWJpbGl0eSIKXV0+PC9TdHJpbmdUYWJsZT48L1Jlc3VsdD5WAWFjAGMAYwBjAWMAYwBjAFYBYWMBAAAAYwBjAF1FTkRfUkMr</data>
</ReportState>
</file>

<file path=customXml/item61.xml><?xml version="1.0" encoding="utf-8"?>
<ReportState xmlns="sas.reportstate">
  <data type="reportstate">UkNfU1RBUlRbVgVnZ1VjAgAAAFNnYwIAAABjAAAAAGRVBgAAAHZlNjYwNWRVAAAAAGMAAAAAZ5lmVQEAAABTVgFnmGRVBgAAAGJpODYzNWRVEgAAAFJlZmluYW5jaW5nIE1hcmtlcmFWAWdjAWRVAgAAADc0Yxj8//9iAAAAAAAA+H9kVQIAAAA3NGMBAAAAVGMIAAAAYWMAZ2MCAAAAYwAAAABkVQUAAAB2ZTcyM2RVAAAAAGMAAAAAZ5lmVQEAAABTVgFnmGRVBgAAAGJpODYzNmRVDAAAAEN1dCBPZmYgRGF0ZWFWAWdjAGFjGPz//2IAAAAAgLzWQGRVCgAAADI5LzA5LzIwMjNjAQAAAFRjCAAAAGFjAFRWAWZVAgAAAFNkVQYAAABiaTY2NjJkVQYAAABiaTY2NjNUVgFhVgFnZFUGAAAAZGQ2NjY0VgFmVQMAAABTZFUEAAAAQk9ORGRVAwAAAEZpeGRVBQAAAG1tVmFyVFYBZmdVAwAAAFNWAWfAYwEAAABkVQYAAABiaTY2NjJkVQwAAABBc3NldCAvIEJvbmRhYxgAAABWAWFWAWZjVQIAAABTAAAAAAAAAABUYwEAAABiAgAAAGIAAAAAAAD4f2IAAAAAAAD4f2IAAAAAAAD4f2IAAAAAAAD4f2L////////vf2RVBAAAAEJPTkRjAGMAYwBjAFYBZ8BjAQAAAGRVBgAAAGJpNjY2M2RVFgAAAEludGVyZXN0IFJhdGUgQmVoYXZpb3JhYxgAAABWAWFWAWZjVQIAAABTAQAAAAIAAABUYwEAAABiAgAAAGIAAAAAAAD4f2IAAAAAAAD4f2IAAAAAAAD4f2IAAAAAAAD4f2L////////vf2RVBQAAAG1tVmFyYwBjAGMAYwBWAWfAYwAAAABkVQYAAABiaTY2NjVkVQcAAABCYWxhbmNlZFUJAAAAQ09NTUEzMi4yYwAAAABWAWZjVQIAAABTAAAAcDWxjEEAAACgT5vlQVRWAWFjAgAAAGICAAAAYgAAAHA1sYxBYgAAAHA1sYxBYgAAAKBPm+VBYgAAAAAAAPh/YgAAwHUUDuZBYWMAYwBjAGMAVGegZmNVAgAAAFMAAFRWAWVjVQAAAABTVGFWAWFjAgAAAGICAAAAYwFjAGIAAAAAAAAAAFYBYVYBYVYDYWFjQgQCBFYBYWRVmwQAADxSZXN1bHQgcmVmPSJkZDY2Nj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TIuMTc2WiI+PFZhcmlhYmxlcz48U3RyaW5nVmFyaWFibGUgdmFybmFtZT0iYmk2NjYyIiBsYWJlbD0iQXNzZXQgLyBCb25kIiByZWY9ImJpNjY2MiIgY29sdW1uPSJjMCIvPjxTdHJpbmdWYXJpYWJsZSB2YXJuYW1lPSJiaTY2NjMiIGxhYmVsPSJJbnRlcmVzdCBSYXRlIEJlaGF2aW9yIiByZWY9ImJpNjY2MyIgY29sdW1uPSJjMSIvPjxOdW1lcmljVmFyaWFibGUgdmFybmFtZT0iYmk2NjY1IiBsYWJlbD0iQmFsYW5jZSIgcmVmPSJiaTY2NjUiIGNvbHVtbj0iYzIiIGZvcm1hdD0iQ09NTUEzMi4yIiB1c2FnZT0icXVhbnRpdGF0aXZlIiBkZWZpbmVkQWdncmVnYXRpb249InN1bSIvPjwvVmFyaWFibGVzPjxDb2x1bW5zPjxTdHJpbmdDb2x1bW4gY29sbmFtZT0iYzAiIGVuY29kaW5nPSJ0ZXh0IiBtYXhMZW5ndGg9IjEiLz48U3RyaW5nQ29sdW1uIGNvbG5hbWU9ImMxIiBlbmNvZGluZz0idGV4dCIgbWF4TGVuZ3RoPSIxIi8+PE51bWVyaWNDb2x1bW4gY29sbmFtZT0iYzIiIGVuY29kaW5nPSJ0ZXh0IiBkYXRhVHlwZT0iZG91YmxlIi8+PC9Db2x1bW5zPjxEYXRhIGZvcm1hdD0iQ1NWIiByb3dDb3VudD0iMyIgYXZhaWxhYmxlUm93Q291bnQ9IjMiIHNpemU9IjQ4IiBkYXRhTGF5b3V0PSJtaW5pbWFsIiBncmFuZFRvdGFsPSJ0cnVlIiBpc0luZGV4ZWQ9InRydWUiIGNvbnRlbnRLZXk9Ik02NTVaR1FMSk1RWEVYUVRMR08zWFJERVlYNjdXWVZQIj48IVtDREFUQVswLDEsNi4wMTcxOTVFNwowLDIsMi45RTkKLTEwMCwtMTAwLDIuOTYwMTcxOTVFOQpdXT48L0RhdGE+PFN0cmluZ1RhYmxlIGZvcm1hdD0iQ1NWIiByb3dDb3VudD0iMyIgc2l6ZT0iMjEiIGNvbnRlbnRLZXk9Ik1IRDRFM0RWRVlDSkFYM0xTREdGVkFJTUlGWUY3WFI1Ij48IVtDREFUQVsiQk9ORCIKIkZpeCIKIm1tVmFyIgpdXT48L1N0cmluZ1RhYmxlPjwvUmVzdWx0PlYBYWMAYwBjAGMBYwBjAGMAVgFhYwEAAABjAGMAXUVORF9SQys=</data>
</ReportState>
</file>

<file path=customXml/item62.xml><?xml version="1.0" encoding="utf-8"?>
<ReportState xmlns="sas.reportstate">
  <data type="reportstate">Q0VDU19TVEFSVFtWAWdVAAAAAFNUXUVORF9DRUNTKys=</data>
</ReportState>
</file>

<file path=customXml/item63.xml><?xml version="1.0" encoding="utf-8"?>
<ReportState xmlns="sas.reportstate">
  <data type="reportstate">U0NTX1NUQVJUW1YBZ1YBYV1FTkRfU0NTKys=</data>
</ReportState>
</file>

<file path=customXml/item64.xml><?xml version="1.0" encoding="utf-8"?>
<ReportState xmlns="sas.reportstate">
  <data type="reportstate">Q0VDU19TVEFSVFtWAWdVAAAAAFNUXUVORF9DRUNTKys=</data>
</ReportState>
</file>

<file path=customXml/item65.xml><?xml version="1.0" encoding="utf-8"?>
<ReportState xmlns="sas.reportstate">
  <data type="reportstate">UkNfU1RBUlRbVgVnZ1VjAgAAAFNnYwIAAABjAAAAAGRVBgAAAHZlMTIzNmRVAAAAAGMAAAAAZ5lmVQEAAABTVgFnmGRVBgAAAGJpODU3OWRVEgAAAFJlZmluYW5jaW5nIE1hcmtlcmFWAWdjAWRVAgAAADcxYxj8//9iAAAAAAAA+H9kVQIAAAA3MWMBAAAAVGMIAAAAYWMAZ2MCAAAAYwAAAABkVQUAAAB2ZTcyM2RVAAAAAGMAAAAAZ5lmVQEAAABTVgFnmGRVBgAAAGJpODU3OGRVDAAAAEN1dCBPZmYgRGF0ZWFWAWdjAGFjGPz//2IAAAAAgLzWQGRVCgAAADI5LzA5LzIwMjNjAQAAAFRjCAAAAGFjAFRWAWZVAQAAAFNkVQYAAABiaTEwMDhUVgFhVgFnZFUFAAAAZGQ4NDlWAWZVAQAAAFNkVQEAAABZVFYBZmdVAgAAAFNWAWfAYwEAAABkVQYAAABiaTEwMDhkVQ4AAABDQyBlbGlnaWJpbGl0eWFjGAAAAFYBYVYBZmNVAQAAAFMAAAAAVGMBAAAAYgEAAABiAAAAAAAA+H9iAAAAAAAA+H9iAAAAAAAA+H9iAAAAAAAA+H9iAAAAAAAA+H9kVQEAAABZYwBjAGMAYwBWAWfAYwAAAABkVQYAAABiaTEwNDdkVQwAAABOb21pbmFsIChtbilkVQgAAABDT01NQTEyLmMAAAAAVgFmY1UBAAAAU2Bzb1VW2KlAVFYBYWMCAAAAYgEAAABiYHNvVVbYqUBiYHNvVVbYqUBiYHNvVVbYqUBiAAAAAAAA+H9iAAAAAAAA+H9hYwBjAGMAYwBUZ6BmY1UBAAAAUwBUVgFlY1UAAAAAU1RhVgFhYwEAAABiAQAAAGMBYwBiAAAAAAAAAABWAWFWAWFWA2FhY0IEAgRWAWFkVWcDAAA8UmVzdWx0IHJlZj0iZGQ4NDk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DkuNTk3WiI+PFZhcmlhYmxlcz48U3RyaW5nVmFyaWFibGUgdmFybmFtZT0iYmkxMDA4IiBsYWJlbD0iQ0MgZWxpZ2liaWxpdHkiIHJlZj0iYmkxMDA4IiBjb2x1bW49ImMwIi8+PE51bWVyaWNWYXJpYWJsZSB2YXJuYW1lPSJiaTEwNDciIGxhYmVsPSJOb21pbmFsIChtbikiIHJlZj0iYmkxMDQ3IiBjb2x1bW49ImMxIiBmb3JtYXQ9IkNPTU1BMTIuIiB1c2FnZT0icXVhbnRpdGF0aXZlIiBkZWZpbmVkQWdncmVnYXRpb249InN1bSIvPjwvVmFyaWFibGVzPjxDb2x1bW5zPjxTdHJpbmdDb2x1bW4gY29sbmFtZT0iYzAiIGVuY29kaW5nPSJ0ZXh0IiBtYXhMZW5ndGg9IjMiLz48TnVtZXJpY0NvbHVtbiBjb2xuYW1lPSJjMSIgZW5jb2Rpbmc9InRleHQiIGRhdGFUeXBlPSJkb3VibGUiLz48L0NvbHVtbnM+PERhdGEgZm9ybWF0PSJDU1YiIHJvd0NvdW50PSIxIiBhdmFpbGFibGVSb3dDb3VudD0iMSIgc2l6ZT0iMjMiIGRhdGFMYXlvdXQ9Im1pbmltYWwiIGdyYW5kVG90YWw9ImZhbHNlIiBpc0luZGV4ZWQ9ImZhbHNlIiBjb250ZW50S2V5PSJWVVVHSFFTNFAzNlNRR1VaMzZYVVNOSkZMWEZCU1hUMyI+PCFbQ0RBVEFbIlkiLDMzMDguMTY4NjIwNTcwMDI0NApdXT48L0RhdGE+PC9SZXN1bHQ+VgFhYwBjAGMAYwFjAGMAYwBWAWFjAQAAAGMAYwBdRU5EX1JDKw==</data>
</ReportState>
</file>

<file path=customXml/item66.xml><?xml version="1.0" encoding="utf-8"?>
<ReportState xmlns="sas.reportstate">
  <data type="reportstate">Q0VDU19TVEFSVFtWAWdVAAAAAFNUXUVORF9DRUNTKys=</data>
</ReportState>
</file>

<file path=customXml/item67.xml><?xml version="1.0" encoding="utf-8"?>
<ReportState xmlns="sas.reportstate">
  <data type="reportstate">UkNfU1RBUlRbVgVnZ1VjAgAAAFNnYwIAAABjAAAAAGRVBgAAAHZlMzU0MGRVAAAAAGMAAAAAZ5lmVQEAAABTVgFnmGRVBgAAAGJpODU4N2RVEgAAAFJlZmluYW5jaW5nIE1hcmtlcmFWAWdjAWRVAgAAADcxYxj8//9iAAAAAAAA+H9kVQIAAAA3MWMBAAAAVGMIAAAAYWMAZ2MCAAAAYwAAAABkVQUAAAB2ZTcyM2RVAAAAAGMAAAAAZ5lmVQEAAABTVgFnmGRVBgAAAGJpMTYzOGRVDAAAAEN1dCBPZmYgRGF0ZWFWAWdjAGFjGPz//2IAAAAAgLzWQGRVCgAAADI5LzA5LzIwMjNjAQAAAFRjCAAAAGFjAFRWAWZVAwAAAFNkVQYAAABiaTE2MzhkVQYAAABiaTI5MzFkVQYAAABiaTEzOTZUVgFhVgFnZFUGAAAAZGQxNDAxVgFmVQcAAABTZFUWAAAA4omlIDEyIC0g4omkIDI0IG1vbnRoc2RVFgAAAOKJpSAyNCAtIOKJpCAzNiBtb250aHNkVRYAAADiiaUgMzYgLSDiiaQgNjAgbW9udGhzZFUNAAAA4omlIDYwIG1vbnRoc2RVCgAAAENvbW1lcmNpYWxkVQsAAABSZXNpZGVudGlhbGRVDgAAAFVwIHRvIDEybW9udGhzVFYBZmdVBAAAAFNWAWfAYwEAAABkVQYAAABiaTEzOTZkVQ4AAABBVFQgQXNzZXQgVHlwZWFjGAAAAFYBYVYBZmNVEgAAAFOc////nP///5z///+c////nP///5z///8FAAAABQAAAAUAAAAFAAAABQAAAAUAAAAEAAAABAAAAAQAAAAEAAAABAAAAAQAAABUYwEAAABiEgAAAGIAAAAAAAD4f2IAAAAAAAD4f2IAAAAAAAD4f2IAAAAAAAD4f2IAAAAAAAD4f2FjAGMAYwBjAVYBZ8BjAAAAAGRVBgAAAGJpMTYzOGRVDAAAAEN1dCBPZmYgRGF0ZWRVBwAAAERETU1ZWThjGAAAAFYBZmNVEgAAAFMAAAAAgLzWQAAAAACAvNZAAAAAAIC81kAAAAAAgLzWQAAAAACAvNZAAAAAAIC81kAAAAAAgLzWQAAAAACAvNZAAAAAAIC81kAAAAAAgLzWQAAAAACAvNZAAAAAAIC81kAAAAAAgLzWQAAAAACAvNZAAAAAAIC81kAAAAAAgLzWQAAAAACAvNZAAAAAAIC81kBUVgFhYwEAAABiEgAAAGIAAAAAAAD4f2IAAAAAAAD4f2IAAAAAAAD4f2IAAAAAAAD4f2IAAAAAAAD4f2FjAGMAYwBjAVYBZ8BjAQAAAGRVBgAAAGJpMjkzMWRVGQAAAEFUVCBTZWFzb25pbmcgKGluIG1vbnRocylhYxgAAABWAWFWAWZjVRIAAABTnP///wYAAAADAAAAAAAAAAEAAAACAAAAnP///wYAAAADAAAAAAAAAAEAAAACAAAAnP///wYAAAADAAAAAAAAAAEAAAACAAAAVGMBAAAAYhIAAABiAAAAAAAA+H9iAAAAAAAA+H9iAAAAAAAA+H9iAAAAAAAA+H9iAAAAAAAA+H9hYwBjAGMAYwFWAWfAYwAAAABkVQYAAABiaTI4OThkVRIAAAAlIG9mIFRPVEFMIEJhbGFuY2VkVQsAAABQRVJDRU5UMTIuMmMYAAAAVgFmY1USAAAAUwAAAAAAAPA/7lTci815uT/4O9ZckTLVP1CHRVwJg8c/NIgPUw6txD+UTBDR3q3MP85CkjWjbuE/xJaNYxhMoj/yp5c3D8rLP66fw0+kbbc/AIRROOYOtj+m14aDZD69P8l525S5It0/kYkVWsFTsD+xnykEJza9P9Rux2humLc/YYzNbTZLsz/NwZkeWR28P1RWAWFjAgAAAGISAAAAYgAAAAAAAPh/YgAAAAAAAPh/YgAAAAAAAPh/YgAAAAAAAPh/YgAAAAAAAPh/YWMAYwBjAGMBVGegZmNVEgAAAFMAAAAAAAAAAAAAAAAAAAAAAABUVgFlY1UAAAAAU1RhVgFhYxIAAABiEgAAAGMBYwBiAAAAAAAAAABWAWFWAWFWA2dnZFUGAAAAZGQxNDAxVgFhVgFmZ1UBAAAAU2dkVQoAAAAyOS8wOS8yMDIzVgFnYwBhYxj8//9iAAAAAIC81kBkVQoAAAAyOS8wOS8yMDIzVgFmZ1UGAAAAU2dkVQsAAABNQVRDSEVTX0FMTFYBZ2MBZFULAAAATUFUQ0hFU19BTExjnP///2IAAAAAAAD4f2RVCwAAAE1BVENIRVNfQUxMVgFmZ1UDAAAAU2dkVQsAAABNQVRDSEVTX0FMTFYBZ2MBZFULAAAATUFUQ0hFU19BTExjnP///2IAAAAAAAD4f2RVCwAAAE1BVENIRVNfQUxMVgFhYwMAAABjAVYBZmNVAQAAAFMAAAAAVFYBYVYBZmdVAQAAAFNWAWdjAGFjGPz//2IAAAAAAADwP2RVCAAAADEwMCwwMCAlVFYBYWdkVQsAAABSZXNpZGVudGlhbFYBZ2MBZFULAAAAUmVzaWRlbnRpYWxjBQAAAGIAAAAAAAD4f2RVCwAAAFJlc2lkZW50aWFsVgFhYwMAAABjAVYBZmNVAQAAAFMGAAAAVFYBYVYBZmdVAQAAAFNWAWdjAGFjGPz//2LOQpI1o27hP2RVBwAAADU0LDQ4ICVUVgFhZ2RVCgAAAENvbW1lcmNpYWxWAWdjAWRVCgAAAENvbW1lcmNpYWxjBAAAAGIAAAAAAAD4f2RVCgAAAENvbW1lcmNpYWxWAWFjAwAAAGMBVgFmY1UBAAAAUwwAAABUVgFhVgFmZ1UBAAAAU1YBZ2MAYWMY/P//Ysl525S5It0/ZFUHAAAANDUsNTIgJVRWAWFUYwIAAABjAVYBYVYBYVYBYVYBYWdkVQ4AAABVcCB0byAxMm1vbnRoc1YBZ2MBZFUOAAAAVXAgdG8gMTJtb250aHNjBgAAAGIAAAAAAAD4f2RVDgAAAFVwIHRvIDEybW9udGhzVgFmZ1UDAAAAU2dkVQsAAABNQVRDSEVTX0FMTFYBZ2MBZFULAAAATUFUQ0hFU19BTExjnP///2IAAAAAAAD4f2RVCwAAAE1BVENIRVNfQUxMVgFhYwMAAABjAVYBZmNVAQAAAFMBAAAAVFYBYVYBZmdVAQAAAFNWAWdjAGFjGPz//2LuVNyLzXm5P2RVBgAAADksOTUgJVRWAWFnZFULAAAAUmVzaWRlbnRpYWxWAWdjAWRVCwAAAFJlc2lkZW50aWFsYwUAAABiAAAAAAAA+H9kVQsAAABSZXNpZGVudGlhbFYBYWMDAAAAYwFWAWZjVQEAAABTBwAAAFRWAWFWAWZnVQEAAABTVgFnYwBhYxj8//9ixJaNYxhMoj9kVQYAAAAzLDU3ICVUVgFhZ2RVCgAAAENvbW1lcmNpYWxWAWdjAWRVCgAAAENvbW1lcmNpYWxjBAAAAGIAAAAAAAD4f2RVCgAAAENvbW1lcmNpYWxWAWFjAwAAAGMBVgFmY1UBAAAAUw0AAABUVgFhVgFmZ1UBAAAAU1YBZ2MAYWMY/P//YpGJFVrBU7A/ZFUGAAAANiwzOCAlVFYBYVRjAgAAAGMBVgFhVgFhVgFhVgFhZ2RVDQAAAOKJpSA2MCBtb250aHNWAWdjAWRVDQAAAOKJpSA2MCBtb250aHNjAwAAAGIAAAAAAAD4f2RVDQAAAOKJpSA2MCBtb250aHNWAWZnVQMAAABTZ2RVCwAAAE1BVENIRVNfQUxMVgFnYwFkVQsAAABNQVRDSEVTX0FMTGOc////YgAAAAAAAPh/ZFULAAAATUFUQ0hFU19BTExWAWFjAwAAAGMBVgFmY1UBAAAAUwIAAABUVgFhVgFmZ1UBAAAAU1YBZ2MAYWMY/P//Yvg71lyRMtU/ZFUHAAAAMzMsMTIgJVRWAWFnZFULAAAAUmVzaWRlbnRpYWxWAWdjAWRVCwAAAFJlc2lkZW50aWFsYwUAAABiAAAAAAAA+H9kVQsAAABSZXNpZGVudGlhbFYBYWMDAAAAYwFWAWZjVQEAAABTCAAAAFRWAWFWAWZnVQEAAABTVgFnYwBhYxj8//9i8qeXNw/Kyz9kVQcAAAAyMSw3MSAlVFYBYWdkVQoAAABDb21tZXJjaWFsVgFnYwFkVQoAAABDb21tZXJjaWFsYwQAAABiAAAAAAAA+H9kVQoAAABDb21tZXJjaWFsVgFhYwMAAABjAVYBZmNVAQAAAFMOAAAAVFYBYVYBZmdVAQAAAFNWAWdjAGFjGPz//2KxnykEJza9P2RVBwAAADExLDQxICVUVgFhVGMCAAAAYwFWAWFWAWFWAWFWAWFnZFUWAAAA4omlIDEyIC0g4omkIDI0IG1vbnRoc1YBZ2MBZFUWAAAA4omlIDEyIC0g4omkIDI0IG1vbnRoc2MAAAAAYgAAAAAAAPh/ZFUWAAAA4omlIDEyIC0g4omkIDI0IG1vbnRoc1YBZmdVAwAAAFNnZFULAAAATUFUQ0hFU19BTExWAWdjAWRVCwAAAE1BVENIRVNfQUxMY5z///9iAAAAAAAA+H9kVQsAAABNQVRDSEVTX0FMTFYBYWMDAAAAYwFWAWZjVQEAAABTAwAAAFRWAWFWAWZnVQEAAABTVgFnYwBhYxj8//9iUIdFXAmDxz9kVQcAAAAxOCwzNyAlVFYBYWdkVQsAAABSZXNpZGVudGlhbFYBZ2MBZFULAAAAUmVzaWRlbnRpYWxjBQAAAGIAAAAAAAD4f2RVCwAAAFJlc2lkZW50aWFsVgFhYwMAAABjAVYBZmNVAQAAAFMJAAAAVFYBYVYBZmdVAQAAAFNWAWdjAGFjGPz//2Kun8NPpG23P2RVBgAAADksMTUgJVRWAWFnZFUKAAAAQ29tbWVyY2lhbFYBZ2MBZFUKAAAAQ29tbWVyY2lhbGMEAAAAYgAAAAAAAPh/ZFUKAAAAQ29tbWVyY2lhbFYBYWMDAAAAYwFWAWZjVQEAAABTDwAAAFRWAWFWAWZnVQEAAABTVgFnYwBhYxj8//9i1G7HaG6Ytz9kVQYAAAA5LDIyICVUVgFhVGMCAAAAYwFWAWFWAWFWAWFWAWFnZFUWAAAA4omlIDI0IC0g4omkIDM2IG1vbnRoc1YBZ2MBZFUWAAAA4omlIDI0IC0g4omkIDM2IG1vbnRoc2MBAAAAYgAAAAAAAPh/ZFUWAAAA4omlIDI0IC0g4omkIDM2IG1vbnRoc1YBZmdVAwAAAFNnZFULAAAATUFUQ0hFU19BTExWAWdjAWRVCwAAAE1BVENIRVNfQUxMY5z///9iAAAAAAAA+H9kVQsAAABNQVRDSEVTX0FMTFYBYWMDAAAAYwFWAWZjVQEAAABTBAAAAFRWAWFWAWZnVQEAAABTVgFnYwBhYxj8//9iNIgPUw6txD9kVQcAAAAxNiwxNSAlVFYBYWdkVQsAAABSZXNpZGVudGlhbFYBZ2MBZFULAAAAUmVzaWRlbnRpYWxjBQAAAGIAAAAAAAD4f2RVCwAAAFJlc2lkZW50aWFsVgFhYwMAAABjAVYBZmNVAQAAAFMKAAAAVFYBYVYBZmdVAQAAAFNWAWdjAGFjGPz//2IAhFE45g62P2RVBgAAADgsNjIgJVRWAWFnZFUKAAAAQ29tbWVyY2lhbFYBZ2MBZFUKAAAAQ29tbWVyY2lhbGMEAAAAYgAAAAAAAPh/ZFUKAAAAQ29tbWVyY2lhbFYBYWMDAAAAYwFWAWZjVQEAAABTEAAAAFRWAWFWAWZnVQEAAABTVgFnYwBhYxj8//9iYYzNbTZLsz9kVQYAAAA3LDU0ICVUVgFhVGMCAAAAYwFWAWFWAWFWAWFWAWFnZFUWAAAA4omlIDM2IC0g4omkIDYwIG1vbnRoc1YBZ2MBZFUWAAAA4omlIDM2IC0g4omkIDYwIG1vbnRoc2MCAAAAYgAAAAAAAPh/ZFUWAAAA4omlIDM2IC0g4omkIDYwIG1vbnRoc1YBZmdVAwAAAFNnZFULAAAATUFUQ0hFU19BTExWAWdjAWRVCwAAAE1BVENIRVNfQUxMY5z///9iAAAAAAAA+H9kVQsAAABNQVRDSEVTX0FMTFYBYWMDAAAAYwFWAWZjVQEAAABTBQAAAFRWAWFWAWZnVQEAAABTVgFnYwBhYxj8//9ilEwQ0d6tzD9kVQcAAAAyMiw0MSAlVFYBYWdkVQsAAABSZXNpZGVudGlhbFYBZ2MBZFULAAAAUmVzaWRlbnRpYWxjBQAAAGIAAAAAAAD4f2RVCwAAAFJlc2lkZW50aWFsVgFhYwMAAABjAVYBZmNVAQAAAFMLAAAAVFYBYVYBZmdVAQAAAFNWAWdjAGFjGPz//2Km14aDZD69P2RVBwAAADExLDQyICVUVgFhZ2RVCgAAAENvbW1lcmNpYWxWAWdjAWRVCgAAAENvbW1lcmNpYWxjBAAAAGIAAAAAAAD4f2RVCgAAAENvbW1lcmNpYWxWAWFjAwAAAGMBVgFmY1UBAAAAUxEAAABUVgFhVgFmZ1UBAAAAU1YBZ2MAYWMY/P//Ys3BmR5ZHbw/ZFUHAAAAMTAsOTggJVRWAWFUYwIAAABjAVYBYVYBYVYBYVYBYVRjAQAAAGMBVgFhVgFhVgFhVgFhVGMAAAAAYwFWAWFWAWFWAWFWAWFWAWZnVQIAAABTZ2RVFwAAAGRlZmF1bHRSb3dBeGlzSGllcmFyY2h5ZFUQAAAAWmVpbGVuaGllcmFyY2hpZVYBZmdVAgAAAFNnZFUGAAAAYmkxNjM4ZFUMAAAAQ3V0IE9mZiBEYXRlZFUHAAAARERNTVlZOGMAAAAAYwFWAWFWAWFnZFUGAAAAYmkyOTMxZFUZAAAAQVRUIFNlYXNvbmluZyAoaW4gbW9udGhzKWFjAQAAAGMBVgFhVgFhVGMAAAAAZ2RVBAAAAHJvb3RWAWFWAWZnVQEAAABTZ2RVCgAAADI5LzA5LzIwMjNWAWdjAGFjGPz//2IAAAAAgLzWQGRVCgAAADI5LzA5LzIwMjNWAWZnVQUAAABTZ2RVDgAAAFVwIHRvIDEybW9udGhzVgFnYwFkVQ4AAABVcCB0byAxMm1vbnRoc2MGAAAAYgAAAAAAAPh/ZFUOAAAAVXAgdG8gMTJtb250aHNWAWFjAgAAAGMBVgFhVgFhVgFhVgFhZ2RVDQAAAOKJpSA2MCBtb250aHNWAWdjAWRVDQAAAOKJpSA2MCBtb250aHNjAwAAAGIAAAAAAAD4f2RVDQAAAOKJpSA2MCBtb250aHNWAWFjAgAAAGMBVgFhVgFhVgFhVgFhZ2RVFgAAAOKJpSAxMiAtIOKJpCAyNCBtb250aHNWAWdjAWRVFgAAAOKJpSAxMiAtIOKJpCAyNCBtb250aHNjAAAAAGIAAAAAAAD4f2RVFgAAAOKJpSAxMiAtIOKJpCAyNCBtb250aHNWAWFjAgAAAGMBVgFhVgFhVgFhVgFhZ2RVFgAAAOKJpSAyNCAtIOKJpCAzNiBtb250aHNWAWdjAWRVFgAAAOKJpSAyNCAtIOKJpCAzNiBtb250aHNjAQAAAGIAAAAAAAD4f2RVFgAAAOKJpSAyNCAtIOKJpCAzNiBtb250aHNWAWFjAgAAAGMBVgFhVgFhVgFhVgFhZ2RVFgAAAOKJpSAzNiAtIOKJpCA2MCBtb250aHNWAWdjAWRVFgAAAOKJpSAzNiAtIOKJpCA2MCBtb250aHNjAgAAAGIAAAAAAAD4f2RVFgAAAOKJpSAzNiAtIOKJpCA2MCBtb250aHNWAWFjAgAAAGMBVgFhVgFhVgFhVgFhVGMBAAAAYwBWAWFWAWFWAWFWAWFUYwAAAABjAFYBYVYBYVYBYVYBYWdkVQQAAAByb290VgFhVgFmZ1UBAAAAU2dkVQoAAAAyOS8wOS8yMDIzVgFnYwBhYxj8//9iAAAAAIC81kBkVQoAAAAyOS8wOS8yMDIzVgFmZ1UFAAAAU2dkVQ4AAABVcCB0byAxMm1vbnRoc1YBZ2MBZFUOAAAAVXAgdG8gMTJtb250aHNjBgAAAGIAAAAAAAD4f2RVDgAAAFVwIHRvIDEybW9udGhzVgFhYwIAAABjAVYBYVYBYVYBYVYBYWdkVQ0AAADiiaUgNjAgbW9udGhzVgFnYwFkVQ0AAADiiaUgNjAgbW9udGhzYwMAAABiAAAAAAAA+H9kVQ0AAADiiaUgNjAgbW9udGhzVgFhYwIAAABjAVYBYVYBYVYBYVYBYWdkVRYAAADiiaUgMTIgLSDiiaQgMjQgbW9udGhzVgFnYwFkVRYAAADiiaUgMTIgLSDiiaQgMjQgbW9udGhzYwAAAABiAAAAAAAA+H9kVRYAAADiiaUgMTIgLSDiiaQgMjQgbW9udGhzVgFhYwIAAABjAVYBYVYBYVYBYVYBYWdkVRYAAADiiaUgMjQgLSDiiaQgMzYgbW9udGhzVgFnYwFkVRYAAADiiaUgMjQgLSDiiaQgMzYgbW9udGhzYwEAAABiAAAAAAAA+H9kVRYAAADiiaUgMjQgLSDiiaQgMzYgbW9udGhzVgFhYwIAAABjAVYBYVYBYVYBYVYBYWdkVRYAAADiiaUgMzYgLSDiiaQgNjAgbW9udGhzVgFnYwFkVRYAAADiiaUgMzYgLSDiiaQgNjAgbW9udGhzYwIAAABiAAAAAAAA+H9kVRYAAADiiaUgMzYgLSDiiaQgNjAgbW9udGhzVgFhYwIAAABjAVYBYVYBYVYBYVYBYVRjAQAAAGMAVgFhVgFhVgFhVgFhVGMAAAAAYwBWAWFWAWFWAWFWAWFjAWdkVRoAAABkZWZhdWx0Q29sdW1uQXhpc0hpZXJhcmNoeWRVEQAAAFNwYWx0ZW5oaWVyYXJjaGllVgFmZ1UBAAAAU2dkVQYAAABiaTEzOTZkVQ4AAABBVFQgQXNzZXQgVHlwZWFjAQAAAGMBVgFhVgFhVGMAAAAAZ2RVBAAAAHJvb3RWAWFWAWZnVQIAAABTZ2RVCwAAAFJlc2lkZW50aWFsVgFnYwFkVQsAAABSZXNpZGVudGlhbGMFAAAAYgAAAAAAAPh/ZFULAAAAUmVzaWRlbnRpYWxWAWFjAQAAAGMBVgFhVgFhVgFhVgFhZ2RVCgAAAENvbW1lcmNpYWxWAWdjAWRVCgAAAENvbW1lcmNpYWxjBAAAAGIAAAAAAAD4f2RVCgAAAENvbW1lcmNpYWxWAWFjAQAAAGMBVgFhVgFhVgFhVgFhVGMAAAAAYwBWAWFWAWFWAWFWAWFnZFUEAAAAcm9vdFYBYVYBZmdVAgAAAFNnZFULAAAAUmVzaWRlbnRpYWxWAWdjAWRVCwAAAFJlc2lkZW50aWFsYwUAAABiAAAAAAAA+H9kVQsAAABSZXNpZGVudGlhbFYBYWMBAAAAYwFWAWFWAWFWAWFWAWFnZFUKAAAAQ29tbWVyY2lhbFYBZ2MBZFUKAAAAQ29tbWVyY2lhbGMEAAAAYgAAAAAAAPh/ZFUKAAAAQ29tbWVyY2lhbFYBYWMBAAAAYwFWAWFWAWFWAWFWAWFUYwAAAABjAFYBYVYBYVYBYVYBYWMBVGMBYwBjAGIAAAAAAAAAAFYBZlUBAAAAU2RVBgAAAGJpMjg5OFRjAGMAYwBhY0IFAgBWAWFkVR4IAAA8UmVzdWx0IHJlZj0iZGQxNDA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FN0cmluZ1ZhcmlhYmxlIHZhcm5hbWU9ImJpMTM5NiIgbGFiZWw9IkFUVCBBc3NldCBUeXBlIiByZWY9ImJpMTM5NiIgY29sdW1uPSJjMCIgc29ydE9uPSJjdXN0b20iIGN1c3RvbVNvcnQ9ImNzNjEyMCIvPjxOdW1lcmljVmFyaWFibGUgdmFybmFtZT0iYmkxNjM4IiBsYWJlbD0iQ3V0IE9mZiBEYXRlIiByZWY9ImJpMTYzOCIgY29sdW1uPSJjMSIgZm9ybWF0PSJERE1NWVk4IiB1c2FnZT0iY2F0ZWdvcmljYWwiLz48U3RyaW5nVmFyaWFibGUgdmFybmFtZT0iYmkyOTMxIiBsYWJlbD0iQVRUIFNlYXNvbmluZyAoaW4gbW9udGhzKSIgcmVmPSJiaTI5MzEiIGNvbHVtbj0iYzIiIHNvcnRPbj0iY3VzdG9tIiBjdXN0b21Tb3J0PSJjczI5MzUiLz48TnVtZXJpY1ZhcmlhYmxlIHZhcm5hbWU9ImJpMjg5OCIgbGFiZWw9IiUgb2YgVE9UQUwgQmFsYW5jZSIgcmVmPSJiaTI4OTgiIGNvbHVtbj0iYzMiIGZvcm1hdD0iUEVSQ0VOVDEyLjIiIHVzYWdlPSJxdWFudGl0YXRpdmUiLz48L1ZhcmlhYmxlcz48Q29sdW1ucz48U3RyaW5nQ29sdW1uIGNvbG5hbWU9ImMwIiBlbmNvZGluZz0idGV4dCIgbWF4TGVuZ3RoPSIxIi8+PE51bWVyaWNDb2x1bW4gY29sbmFtZT0iYzEiIGVuY29kaW5nPSJ0ZXh0IiBkYXRhVHlwZT0iZGF0ZSIvPjxTdHJpbmdDb2x1bW4gY29sbmFtZT0iYzIiIGVuY29kaW5nPSJ0ZXh0IiBtYXhMZW5ndGg9IjEiLz48TnVtZXJpY0NvbHVtbiBjb2xuYW1lPSJjMyIgZW5jb2Rpbmc9InRleHQiIGRhdGFUeXBlPSJkb3VibGUiLz48L0NvbHVtbnM+PERhdGEgZm9ybWF0PSJDU1YiIHJvd0NvdW50PSIxOCIgYXZhaWxhYmxlUm93Q291bnQ9IjE4IiBzaXplPSI1ODQiIGRhdGFMYXlvdXQ9Im1pbmltYWwiIGdyYW5kVG90YWw9ImZhbHNlIiBpc0luZGV4ZWQ9InRydWUiIGNvbnRlbnRLZXk9IjNFSE9ITkhHWlFaMkFJWVk2QUNMR1RZUlg0R0NSV0xEIj48IVtDREFUQVstMTAwLDIzMjgyLjAsLTEwMCwxLjAKLTEwMCwyMzI4Mi4wLDYsMC4wOTk1MTQ4MTQ5OTI1OTE0OQotMTAwLDIzMjgyLjAsMywwLjMzMTIxMTQxNDk2NzUyNjI2Ci0xMDAsMjMyODIuMCwwLDAuMTgzNjg2NDE4NTg1MjkxMQotMTAwLDIzMjgyLjAsMSwwLjE2MTUzMTI0ODYyMzgxODE4Ci0xMDAsMjMyODIuMCwyLDAuMjI0MDU2MTAyODMwNzYyMjcKNSwyMzI4Mi4wLC0xMDAsMC41NDQ3NTU1NTg2MTYxNjg1CjUsMjMyODIuMCw2LDAuMDM1NzM2ODEwODI5NjE2MzU2CjUsMjMyODIuMCwzLDAuMjE3MTAzODY0ODA3ODI0OAo1LDIzMjgyLjAsMCwwLjA5MTUxNjc1MTc0MTA5NTI4CjUsMjMyODIuMCwxLDAuMDg2MTY0ODQ1MjI3ODI3NDEKNSwyMzI4Mi4wLDIsMC4xMTQyMzMyODYwMDk4MDUyOAo0LDIzMjgyLjAsLTEwMCwwLjQ1NTI0NDQ0MTM4MzgyMjg2CjQsMjMyODIuMCw2LDAuMDYzNzc4MDA0MTYyOTc1Mgo0LDIzMjgyLjAsMywwLjExNDEwNzU1MDE1OTcwMDQ0CjQsMjMyODIuMCwwLDAuMDkyMTY5NjY2ODQ0MTk1NDIKNCwyMzI4Mi4wLDEsMC4wNzUzNjY0MDMzOTU5OTA2Nwo0LDIzMjgyLjAsMiwwLjEwOTgyMjgxNjgyMDk1ODAzCl1dPjwvRGF0YT48U3RyaW5nVGFibGUgZm9ybWF0PSJDU1YiIHJvd0NvdW50PSI3IiBzaXplPSIxMzUiIGNvbnRlbnRLZXk9IkpUSklQQ0o2SjdEMkpQSUxOR0lIVlhEMlNFR041M041Ij48IVtDREFUQVsi4omlIDEyIC0g4omkIDI0IG1vbnRocyIKIuKJpSAyNCAtIOKJpCAzNiBtb250aHMiCiLiiaUgMzYgLSDiiaQgNjAgbW9udGhzIgoi4omlIDYwIG1vbnRocyIKIkNvbW1lcmNpYWwiCiJSZXNpZGVudGlhbCIKIlVwIHRvIDEybW9udGhzIgpdXT48L1N0cmluZ1RhYmxlPjwvUmVzdWx0PlYBYWMAYwBjAGMBYwBjAGMAVgFhYwEAAABjAGMAXUVORF9SQys=</data>
</ReportState>
</file>

<file path=customXml/item68.xml><?xml version="1.0" encoding="utf-8"?>
<ReportState xmlns="sas.reportstate">
  <data type="reportstate">UEVDU19TVEFSVFtWAWdWAWZnVQEAAABTVgFnYwFkVQIAAAA3MWMY/P//YgAAAAAAAPh/ZFUCAAAANzFUY1UCAAAAUwAAVF1FTkRfUEVDUysr</data>
</ReportState>
</file>

<file path=customXml/item69.xml><?xml version="1.0" encoding="utf-8"?>
<ReportState xmlns="sas.reportstate">
  <data type="reportstate">UkNfU1RBUlRbVgVnZ1VjAgAAAFNnYwIAAABjAAAAAGRVBQAAAHZlNzIzZFUAAAAAYwAAAABnmWZVAQAAAFNWAWeYZFUGAAAAYmk4NjA3ZFUMAAAAQ3V0IE9mZiBEYXRlYVYBZ2MAYWMY/P//YgAAAACAvNZAZFUKAAAAMjkvMDkvMjAyM2MBAAAAVGMIAAAAYWMAZ2MQAAAAYwIAAABkVQYAAAB2ZTM1OTZkVQAAAABjAAAAAGeZZlUBAAAAU1YBZ5hkVQYAAABiaTM1OTJkVRIAAABSZWZpbmFuY2luZyBNYXJrZXJhVgFnYwFkVQIAAAA3NGMY/P//YgAAAAAAAPh/ZFUCAAAANzRjAQAAAFRjCAAAAGFjAFRWAWZVAQAAAFNkVQYAAABiaTM1OTJUVgFhVgFnZFUGAAAAZGQzNTkxVgFmVQEAAABTZFUCAAAANzRUVgFmZ1UBAAAAU1YBZ8BjAQAAAGRVBgAAAGJpMzU5MmRVEgAAAFJlZmluYW5jaW5nIE1hcmtlcmFjGAAAAFYBYVYBZmNVAQAAAFMAAAAAVGMBAAAAYgEAAABiAAAAAAAA+H9iAAAAAAAA+H9iAAAAAAAA+H9iAAAAAAAA+H9iAAAAAAAA+H9hYwBjAGMAYwFUZ6BmY1UBAAAAUwBUVgFlY1UAAAAAU1RhVgFhYwEAAABiAQAAAGMBYwBiAAAAAAAAAABWAWFWAWFWA2FhY0IEAgBWAWFkVYkCAAA8UmVzdWx0IHJlZj0iZGQzNTk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FN0cmluZ1ZhcmlhYmxlIHZhcm5hbWU9ImJpMzU5MiIgbGFiZWw9IlJlZmluYW5jaW5nIE1hcmtlciIgcmVmPSJiaTM1OTI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JaQlRDVk41TElaS0M3NEZUQkwySEM1S0syWUlMRlhWWCI+PCFbQ0RBVEFbIjc0IgpdXT48L0RhdGE+PC9SZXN1bHQ+VgFhYwBjAGMAYwFjAGMAYwBWAWFjAQAAAGMAYwBdRU5EX1JDKw==</data>
</ReportState>
</file>

<file path=customXml/item7.xml><?xml version="1.0" encoding="utf-8"?>
<ReportState xmlns="sas.reportstate">
  <data type="reportstate">UkNfU1RBUlRbVgVnZ1VjAgAAAFNnYwIAAABjAAAAAGRVBgAAAHZlMzU0MGRVAAAAAGMAAAAAZ5lmVQEAAABTVgFnmGRVBgAAAGJpODU5OGRVEgAAAFJlZmluYW5jaW5nIE1hcmtlcmFWAWdjAWRVAgAAADcxYxj8//9iAAAAAAAA+H9kVQIAAAA3MWMBAAAAVGMIAAAAYWMAZ2MCAAAAYwAAAABkVQUAAAB2ZTcyM2RVAAAAAGMAAAAAZ5lmVQEAAABTVgFnmGRVBgAAAGJpMjUxOWRVDAAAAEN1dCBPZmYgRGF0ZWFWAWdjAGFjGPz//2IAAAAAgLzWQGRVCgAAADI5LzA5LzIwMjNjAQAAAFRjCAAAAGFjAFRWAWZVAwAAAFNkVQYAAABiaTI1MjJkVQYAAABiaTI1MTlkVQYAAABiaTI1MThUVgFhVgFnZFUGAAAAZGQyNTI2VgFmVQsAAABTZFUOAAAAMTk2NjAwMTE4MDU4NDBkVQ4AAAAxOTY2MDAxNTY2MjA0MGRVDgAAADE5NjYwMDE1NjY0NDQ1ZFUOAAAAMTk2NjUwMTAyNDM3MjJkVQ4AAAAxOTY2NTAxMDMwNTUxMmRVDgAAADE5NjY1MDEwMzIwMDc3ZFUOAAAAMTk4ODM5Nzc3NzY2MDFkVQ4AAAAxOTg4NDE1Njk3NzMwM2RVDgAAADE5ODg0MTg2NTc0MjAyZFUOAAAAMTk4ODQ1NTI1MzU1MDFkVQoAAABDb21tZXJjaWFsVFYBZmdVBQAAAFNWAWfAYwAAAABkVQYAAABiaTI1MTlkVQwAAABDdXQgT2ZmIERhdGVkVQcAAABERE1NWVk4YxgAAABWAWZjVQwAAABTAAAAAIC81kAAAAAAgLzWQAAAAACAvNZAAAAAAIC81kAAAAAAgLzWQAAAAACAvNZAAAAAAIC81kAAAAAAgLzWQAAAAACAvNZAAAAAAIC81kAAAAAAgLzWQAAAAACAvNZAVFYBYWMBAAAAYgwAAABiAAAAAAAA+H9iAAAAAAAA+H9iAAAAAAAA+H9iAAAAAAAA+H9iAAAAAAAA+H9hYwBjAGMAYwFWAWfAYwEAAABkVQYAAABiaTI1MThkVQ4AAABBVFQgQXNzZXQgVHlwZWFjGAAAAFYBYVYBZmNVDAAAAFMKAAAACgAAAAoAAAAKAAAACgAAAAoAAAAKAAAACgAAAAoAAAAKAAAACgAAAAoAAABUYwEAAABiDAAAAGIAAAAAAAD4f2IAAAAAAAD4f2IAAAAAAAD4f2IAAAAAAAD4f2IAAAAAAAD4f2FjAGMAYwBjAVYBZ8BjAQAAAGRVBgAAAGJpMjUyMmRVEQAAAFJlcG9ydGluZyBMb2FuIElEYWMYAAAAVgFhVgFmY1UMAAAAU5z///8AAAAAAQAAAAIAAAADAAAABAAAAAUAAAAGAAAABwAAAAgAAAAJAAAAnf///1RjAQAAAGIMAAAAYgAAAAAAAPh/YgAAAAAAAPh/YgAAAAAAAPh/YgAAAAAAAPh/YgAAAAAAAPh/YWMAYwBjAGMBVgFnwGMAAAAAZFUGAAAAYmkyNTIwZFUSAAAAVE9UQUwgTG9hbiBCYWxhbmNlZFUJAAAAQ09NTUExMi4yYxgAAABWAWZjVQwAAABTyZZ3PZViCUIzMzN7gb2oQdkNa7LWPZJBAQAAIOxrjkEAAAAAkv6OQQAAAAB2sJBBAAAAAKPhkUGkcD3MTLaAQYXrUUhoj4RBZmZmwmSoi0FxPQp3L7GFQdvzt5D1AQhCVFYBYWMCAAAAYgwAAABiAAAAAAAA+H9iAAAAAAAA+H9iAAAAAAAA+H9iAAAAAAAA+H9iAAAAAAAA+H9hYwBjAGMAYwFWAWfAYwAAAABkVQYAAABiaTI1MjFkVRIAAAAlIG9mIFRPVEFMIEJhbGFuY2VkVQsAAABQRVJDRU5UMTIuMmMYAAAAVgFmY1UMAAAAUwAAAAAAAPA/t+FZFugvjz9HX+KHt/52P7aqn8qoLHM/uQlfGxeJcz94Cnodygl1PzgLlR99inY/N4pdbiYRZT+14vaP9eppP472Hcy1bnE/QqGblT9Yaz8kjCQbfUPuP1RWAWFjAgAAAGIMAAAAYgAAAAAAAPh/YgAAAAAAAPh/YgAAAAAAAPh/YgAAAAAAAPh/YgAAAAAAAPh/YWMAYwBjAGMBVGegZmNVDAAAAFMAAAAAAAAAAAAAAABUVgFlY1UAAAAAU1RhVgFhYwwAAABiDAAAAGMBYwBiAAAAAAAAAABWAWFWAWFWA2dnZFUGAAAAZGQyNTI2VgFhVgFmZ1UMAAAAU2dkVQsAAABNQVRDSEVTX0FMTFYBZ2MBZFULAAAATUFUQ0hFU19BTExjnP///2IAAAAAAAD4f2RVCwAAAE1BVENIRVNfQUxMVgFmZ1UBAAAAU2dkVQoAAAAyOS8wOS8yMDIzVgFnYwBhYxj8//9iAAAAAIC81kBkVQoAAAAyOS8wOS8yMDIzVgFmZ1UBAAAAU2dkVQoAAABDb21tZXJjaWFsVgFnYwFkVQoAAABDb21tZXJjaWFsYwoAAABiAAAAAAAA+H9kVQoAAABDb21tZXJjaWFsVgFhYwMAAABjAVYBZmNVAQAAAFMAAAAAVFYBYVYBZmdVAgAAAFNWAWdjAGFjGPz//2LJlnc9lWIJQmRVFAAAADEzwqA2MjjCoDUxNsKgMjcwLDk1VgFnYwBhYxj8//9iAAAAAAAA8D9kVQgAAAAxMDAsMDAgJVRWAWFUYwIAAABjAVYBYVYBYVYBYVYBYVRjAQAAAGMBVgFhVgFhVgFhVgFhZ2RVDgAAADE5NjYwMDExODA1ODQwVgFnYwFkVQ4AAAAxOTY2MDAxMTgwNTg0MGMAAAAAYgAAAAAAAPh/ZFUOAAAAMTk2NjAwMTE4MDU4NDBWAWZnVQEAAABTZ2RVCgAAADI5LzA5LzIwMjNWAWdjAGFjGPz//2IAAAAAgLzWQGRVCgAAADI5LzA5LzIwMjNWAWZnVQEAAABTZ2RVCgAAAENvbW1lcmNpYWxWAWdjAWRVCgAAAENvbW1lcmNpYWxjCgAAAGIAAAAAAAD4f2RVCgAAAENvbW1lcmNpYWxWAWFjAwAAAGMBVgFmY1UBAAAAUwEAAABUVgFhVgFmZ1UCAAAAU1YBZ2MAYWMY/P//YjMzM3uBvahBZFUQAAAAMjA3wqA1MzbCoDMxNyw2MFYBZ2MAYWMY/P//YrfhWRboL48/ZFUGAAAAMSw1MiAlVFYBYVRjAgAAAGMBVgFhVgFhVgFhVgFhVGMBAAAAYwFWAWFWAWFWAWFWAWFnZFUOAAAAMTk2NjAwMTU2NjIwNDBWAWdjAWRVDgAAADE5NjYwMDE1NjYyMDQwYwEAAABiAAAAAAAA+H9kVQ4AAAAxOTY2MDAxNTY2MjA0MFYBZmdVAQAAAFNnZFUKAAAAMjkvMDkvMjAyM1YBZ2MAYWMY/P//YgAAAACAvNZAZFUKAAAAMjkvMDkvMjAyM1YBZmdVAQAAAFNnZFUKAAAAQ29tbWVyY2lhbFYBZ2MBZFUKAAAAQ29tbWVyY2lhbGMKAAAAYgAAAAAAAPh/ZFUKAAAAQ29tbWVyY2lhbFYBYWMDAAAAYwFWAWZjVQEAAABTAgAAAFRWAWFWAWZnVQIAAABTVgFnYwBhYxj8//9i2Q1rstY9kkFkVQ8AAAA3NsKgNTEwwqA2MzYsNjBWAWdjAGFjGPz//2JHX+KHt/52P2RVBgAAADAsNTYgJVRWAWFUYwIAAABjAVYBYVYBYVYBYVYBYVRjAQAAAGMBVgFhVgFhVgFhVgFhZ2RVDgAAADE5NjYwMDE1NjY0NDQ1VgFnYwFkVQ4AAAAxOTY2MDAxNTY2NDQ0NWMCAAAAYgAAAAAAAPh/ZFUOAAAAMTk2NjAwMTU2NjQ0NDVWAWZnVQEAAABTZ2RVCgAAADI5LzA5LzIwMjNWAWdjAGFjGPz//2IAAAAAgLzWQGRVCgAAADI5LzA5LzIwMjNWAWZnVQEAAABTZ2RVCgAAAENvbW1lcmNpYWxWAWdjAWRVCgAAAENvbW1lcmNpYWxjCgAAAGIAAAAAAAD4f2RVCgAAAENvbW1lcmNpYWxWAWFjAwAAAGMBVgFmY1UBAAAAUwMAAABUVgFhVgFmZ1UCAAAAU1YBZ2MAYWMY/P//YgEAACDsa45BZFUPAAAANjPCoDc5OMKgNjYwLDAwVgFnYwBhYxj8//9itqqfyqgscz9kVQYAAAAwLDQ3ICVUVgFhVGMCAAAAYwFWAWFWAWFWAWFWAWFUYwEAAABjAVYBYVYBYVYBYVYBYWdkVQ4AAAAxOTY2NTAxMDI0MzcyMlYBZ2MBZFUOAAAAMTk2NjUwMTAyNDM3MjJjAwAAAGIAAAAAAAD4f2RVDgAAADE5NjY1MDEwMjQzNzIyVgFmZ1UBAAAAU2dkVQoAAAAyOS8wOS8yMDIzVgFnYwBhYxj8//9iAAAAAIC81kBkVQoAAAAyOS8wOS8yMDIzVgFmZ1UBAAAAU2dkVQoAAABDb21tZXJjaWFsVgFnYwFkVQoAAABDb21tZXJjaWFsYwoAAABiAAAAAAAA+H9kVQoAAABDb21tZXJjaWFsVgFhYwMAAABjAVYBZmNVAQAAAFMEAAAAVFYBYVYBZmdVAgAAAFNWAWdjAGFjGPz//2IAAAAAkv6OQWRVDwAAADY1wqAwMDDCoDAwMCwwMFYBZ2MAYWMY/P//YrkJXxsXiXM/ZFUGAAAAMCw0OCAlVFYBYVRjAgAAAGMBVgFhVgFhVgFhVgFhVGMBAAAAYwFWAWFWAWFWAWFWAWFnZFUOAAAAMTk2NjUwMTAzMDU1MTJWAWdjAWRVDgAAADE5NjY1MDEwMzA1NTEyYwQAAABiAAAAAAAA+H9kVQ4AAAAxOTY2NTAxMDMwNTUxMlYBZmdVAQAAAFNnZFUKAAAAMjkvMDkvMjAyM1YBZ2MAYWMY/P//YgAAAACAvNZAZFUKAAAAMjkvMDkvMjAyM1YBZmdVAQAAAFNnZFUKAAAAQ29tbWVyY2lhbFYBZ2MBZFUKAAAAQ29tbWVyY2lhbGMKAAAAYgAAAAAAAPh/ZFUKAAAAQ29tbWVyY2lhbFYBYWMDAAAAYwFWAWZjVQEAAABTBQAAAFRWAWFWAWZnVQIAAABTVgFnYwBhYxj8//9iAAAAAHawkEFkVQ8AAAA3MMKgMDAwwqAwMDAsMDBWAWdjAGFjGPz//2J4Cnodygl1P2RVBgAAADAsNTEgJVRWAWFUYwIAAABjAVYBYVYBYVYBYVYBYVRjAQAAAGMBVgFhVgFhVgFhVgFhZ2RVDgAAADE5NjY1MDEwMzIwMDc3VgFnYwFkVQ4AAAAxOTY2NTAxMDMyMDA3N2MFAAAAYgAAAAAAAPh/ZFUOAAAAMTk2NjUwMTAzMjAwNzdWAWZnVQEAAABTZ2RVCgAAADI5LzA5LzIwMjNWAWdjAGFjGPz//2IAAAAAgLzWQGRVCgAAADI5LzA5LzIwMjNWAWZnVQEAAABTZ2RVCgAAAENvbW1lcmNpYWxWAWdjAWRVCgAAAENvbW1lcmNpYWxjCgAAAGIAAAAAAAD4f2RVCgAAAENvbW1lcmNpYWxWAWFjAwAAAGMBVgFmY1UBAAAAUwYAAABUVgFhVgFmZ1UCAAAAU1YBZ2MAYWMY/P//YgAAAACj4ZFBZFUPAAAANzXCoDAwMMKgMDAwLDAwVgFnYwBhYxj8//9iOAuVH32Kdj9kVQYAAAAwLDU1ICVUVgFhVGMCAAAAYwFWAWFWAWFWAWFWAWFUYwEAAABjAVYBYVYBYVYBYVYBYWdkVQ4AAAAxOTg4Mzk3Nzc3NjYwMVYBZ2MBZFUOAAAAMTk4ODM5Nzc3NzY2MDFjBgAAAGIAAAAAAAD4f2RVDgAAADE5ODgzOTc3Nzc2NjAxVgFmZ1UBAAAAU2dkVQoAAAAyOS8wOS8yMDIzVgFnYwBhYxj8//9iAAAAAIC81kBkVQoAAAAyOS8wOS8yMDIzVgFmZ1UBAAAAU2dkVQoAAABDb21tZXJjaWFsVgFnYwFkVQoAAABDb21tZXJjaWFsYwoAAABiAAAAAAAA+H9kVQoAAABDb21tZXJjaWFsVgFhYwMAAABjAVYBZmNVAQAAAFMHAAAAVFYBYVYBZmdVAgAAAFNWAWdjAGFjGPz//2KkcD3MTLaAQWRVDwAAADM1wqAwNDfCoDgzMyw1M1YBZ2MAYWMY/P//YjeKXW4mEWU/ZFUGAAAAMCwyNiAlVFYBYVRjAgAAAGMBVgFhVgFhVgFhVgFhVGMBAAAAYwFWAWFWAWFWAWFWAWFnZFUOAAAAMTk4ODQxNTY5NzczMDNWAWdjAWRVDgAAADE5ODg0MTU2OTc3MzAzYwcAAABiAAAAAAAA+H9kVQ4AAAAxOTg4NDE1Njk3NzMwM1YBZmdVAQAAAFNnZFUKAAAAMjkvMDkvMjAyM1YBZ2MAYWMY/P//YgAAAACAvNZAZFUKAAAAMjkvMDkvMjAyM1YBZmdVAQAAAFNnZFUKAAAAQ29tbWVyY2lhbFYBZ2MBZFUKAAAAQ29tbWVyY2lhbGMKAAAAYgAAAAAAAPh/ZFUKAAAAQ29tbWVyY2lhbFYBYWMDAAAAYwFWAWZjVQEAAABTCAAAAFRWAWFWAWZnVQIAAABTVgFnYwBhYxj8//9ihetRSGiPhEFkVQ8AAAA0M8KgMTE3wqA4MzMsMDRWAWdjAGFjGPz//2K14vaP9eppP2RVBgAAADAsMzIgJVRWAWFUYwIAAABjAVYBYVYBYVYBYVYBYVRjAQAAAGMBVgFhVgFhVgFhVgFhZ2RVDgAAADE5ODg0MTg2NTc0MjAyVgFnYwFkVQ4AAAAxOTg4NDE4NjU3NDIwMmMIAAAAYgAAAAAAAPh/ZFUOAAAAMTk4ODQxODY1NzQyMDJWAWZnVQEAAABTZ2RVCgAAADI5LzA5LzIwMjNWAWdjAGFjGPz//2IAAAAAgLzWQGRVCgAAADI5LzA5LzIwMjNWAWZnVQEAAABTZ2RVCgAAAENvbW1lcmNpYWxWAWdjAWRVCgAAAENvbW1lcmNpYWxjCgAAAGIAAAAAAAD4f2RVCgAAAENvbW1lcmNpYWxWAWFjAwAAAGMBVgFmY1UBAAAAUwkAAABUVgFhVgFmZ1UCAAAAU1YBZ2MAYWMY/P//YmZmZsJkqItBZFUPAAAANTjCoDAwMsKgNTg0LDMwVgFnYwBhYxj8//9ijvYdzLVucT9kVQYAAAAwLDQzICVUVgFhVGMCAAAAYwFWAWFWAWFWAWFWAWFUYwEAAABjAVYBYVYBYVYBYVYBYWdkVQ4AAAAxOTg4NDU1MjUzNTUwMVYBZ2MBZFUOAAAAMTk4ODQ1NTI1MzU1MDFjCQAAAGIAAAAAAAD4f2RVDgAAADE5ODg0NTUyNTM1NTAxVgFmZ1UBAAAAU2dkVQoAAAAyOS8wOS8yMDIzVgFnYwBhYxj8//9iAAAAAIC81kBkVQoAAAAyOS8wOS8yMDIzVgFmZ1UBAAAAU2dkVQoAAABDb21tZXJjaWFsVgFnYwFkVQoAAABDb21tZXJjaWFsYwoAAABiAAAAAAAA+H9kVQoAAABDb21tZXJjaWFsVgFhYwMAAABjAVYBZmNVAQAAAFMKAAAAVFYBYVYBZmdVAgAAAFNWAWdjAGFjGPz//2JxPQp3L7GFQWRVDwAAADQ1wqA0OTHCoDY5NCw4OFYBZ2MAYWMY/P//YkKhm5U/WGs/ZFUGAAAAMCwzMyAlVFYBYVRjAgAAAGMBVgFhVgFhVgFhVgFhVGMBAAAAYwFWAWFWAWFWAWFWAWFnZFUOAAAAQWxsZSBTb25zdGlnZW5WAWdjAWRVAgAAAH5PY53///9iAAAAAAAA+H9kVQ4AAABBbGxlIFNvbnN0aWdlblYBZmdVAQAAAFNnZFUKAAAAMjkvMDkvMjAyM1YBZ2MAYWMY/P//YgAAAACAvNZAZFUKAAAAMjkvMDkvMjAyM1YBZmdVAQAAAFNnZFUKAAAAQ29tbWVyY2lhbFYBZ2MBZFUKAAAAQ29tbWVyY2lhbGMKAAAAYgAAAAAAAPh/ZFUKAAAAQ29tbWVyY2lhbFYBYWMDAAAAYwFWAWZjVQEAAABTCwAAAFRWAWFWAWZnVQIAAABTVgFnYwBhYxj8//9i2/O3kPUBCEJkVRQAAAAxMsKgODg5wqAwMTDCoDcxMCw5OVYBZ2MAYWMY/P//YiSMJBt9Q+4/ZFUHAAAAOTQsNTcgJVRWAWFUYwIAAABjAVYBYVYBYVYBYVYBYVRjAQAAAGMBVgFhVgFhVgFhVgFhVGMAAAAAYwFWAWFWAWFWAWFWAWFWAWZnVQIAAABTZ2RVFwAAAGRlZmF1bHRSb3dBeGlzSGllcmFyY2h5ZFUQAAAAWmVpbGVuaGllcmFyY2hpZVYBZmdVAQAAAFNnZFUGAAAAYmkyNTIyZFURAAAAUmVwb3J0aW5nIExvYW4gSURhYwEAAABjAVYBYVYBYVRjAAAAAGdkVQQAAAByb290VgFhVgFmZ1ULAAAAU2dkVQ4AAAAxOTY2MDAxMTgwNTg0MFYBZ2MBZFUOAAAAMTk2NjAwMTE4MDU4NDBjAAAAAGIAAAAAAAD4f2RVDgAAADE5NjYwMDExODA1ODQwVgFhYwEAAABjAVYBYVYBYVYBYVYBYWdkVQ4AAAAxOTY2MDAxNTY2MjA0MFYBZ2MBZFUOAAAAMTk2NjAwMTU2NjIwNDBjAQAAAGIAAAAAAAD4f2RVDgAAADE5NjYwMDE1NjYyMDQwVgFhYwEAAABjAVYBYVYBYVYBYVYBYWdkVQ4AAAAxOTY2MDAxNTY2NDQ0NVYBZ2MBZFUOAAAAMTk2NjAwMTU2NjQ0NDVjAgAAAGIAAAAAAAD4f2RVDgAAADE5NjYwMDE1NjY0NDQ1VgFhYwEAAABjAVYBYVYBYVYBYVYBYWdkVQ4AAAAxOTY2NTAxMDI0MzcyMlYBZ2MBZFUOAAAAMTk2NjUwMTAyNDM3MjJjAwAAAGIAAAAAAAD4f2RVDgAAADE5NjY1MDEwMjQzNzIyVgFhYwEAAABjAVYBYVYBYVYBYVYBYWdkVQ4AAAAxOTY2NTAxMDMwNTUxMlYBZ2MBZFUOAAAAMTk2NjUwMTAzMDU1MTJjBAAAAGIAAAAAAAD4f2RVDgAAADE5NjY1MDEwMzA1NTEyVgFhYwEAAABjAVYBYVYBYVYBYVYBYWdkVQ4AAAAxOTY2NTAxMDMyMDA3N1YBZ2MBZFUOAAAAMTk2NjUwMTAzMjAwNzdjBQAAAGIAAAAAAAD4f2RVDgAAADE5NjY1MDEwMzIwMDc3VgFhYwEAAABjAVYBYVYBYVYBYVYBYWdkVQ4AAAAxOTg4Mzk3Nzc3NjYwMVYBZ2MBZFUOAAAAMTk4ODM5Nzc3NzY2MDFjBgAAAGIAAAAAAAD4f2RVDgAAADE5ODgzOTc3Nzc2NjAxVgFhYwEAAABjAVYBYVYBYVYBYVYBYWdkVQ4AAAAxOTg4NDE1Njk3NzMwM1YBZ2MBZFUOAAAAMTk4ODQxNTY5NzczMDNjBwAAAGIAAAAAAAD4f2RVDgAAADE5ODg0MTU2OTc3MzAzVgFhYwEAAABjAVYBYVYBYVYBYVYBYWdkVQ4AAAAxOTg4NDE4NjU3NDIwMlYBZ2MBZFUOAAAAMTk4ODQxODY1NzQyMDJjCAAAAGIAAAAAAAD4f2RVDgAAADE5ODg0MTg2NTc0MjAyVgFhYwEAAABjAVYBYVYBYVYBYVYBYWdkVQ4AAAAxOTg4NDU1MjUzNTUwMVYBZ2MBZFUOAAAAMTk4ODQ1NTI1MzU1MDFjCQAAAGIAAAAAAAD4f2RVDgAAADE5ODg0NTUyNTM1NTAxVgFhYwEAAABjAVYBYVYBYVYBYVYBYWdkVQ4AAABBbGxlIFNvbnN0aWdlblYBZ2MBZFUCAAAAfk9jnf///2IAAAAAAAD4f2RVDgAAAEFsbGUgU29uc3RpZ2VuVgFhYwEAAABjAVYBYVYBYVYBYVYBYVRjAAAAAGMAVgFhVgFhVgFhVgFhZ2RVBAAAAHJvb3RWAWFWAWZnVQsAAABTZ2RVDgAAADE5NjYwMDExODA1ODQwVgFnYwFkVQ4AAAAxOTY2MDAxMTgwNTg0MGMAAAAAYgAAAAAAAPh/ZFUOAAAAMTk2NjAwMTE4MDU4NDBWAWFjAQAAAGMBVgFhVgFhVgFhVgFhZ2RVDgAAADE5NjYwMDE1NjYyMDQwVgFnYwFkVQ4AAAAxOTY2MDAxNTY2MjA0MGMBAAAAYgAAAAAAAPh/ZFUOAAAAMTk2NjAwMTU2NjIwNDBWAWFjAQAAAGMBVgFhVgFhVgFhVgFhZ2RVDgAAADE5NjYwMDE1NjY0NDQ1VgFnYwFkVQ4AAAAxOTY2MDAxNTY2NDQ0NWMCAAAAYgAAAAAAAPh/ZFUOAAAAMTk2NjAwMTU2NjQ0NDVWAWFjAQAAAGMBVgFhVgFhVgFhVgFhZ2RVDgAAADE5NjY1MDEwMjQzNzIyVgFnYwFkVQ4AAAAxOTY2NTAxMDI0MzcyMmMDAAAAYgAAAAAAAPh/ZFUOAAAAMTk2NjUwMTAyNDM3MjJWAWFjAQAAAGMBVgFhVgFhVgFhVgFhZ2RVDgAAADE5NjY1MDEwMzA1NTEyVgFnYwFkVQ4AAAAxOTY2NTAxMDMwNTUxMmMEAAAAYgAAAAAAAPh/ZFUOAAAAMTk2NjUwMTAzMDU1MTJWAWFjAQAAAGMBVgFhVgFhVgFhVgFhZ2RVDgAAADE5NjY1MDEwMzIwMDc3VgFnYwFkVQ4AAAAxOTY2NTAxMDMyMDA3N2MFAAAAYgAAAAAAAPh/ZFUOAAAAMTk2NjUwMTAzMjAwNzdWAWFjAQAAAGMBVgFhVgFhVgFhVgFhZ2RVDgAAADE5ODgzOTc3Nzc2NjAxVgFnYwFkVQ4AAAAxOTg4Mzk3Nzc3NjYwMWMGAAAAYgAAAAAAAPh/ZFUOAAAAMTk4ODM5Nzc3NzY2MDFWAWFjAQAAAGMBVgFhVgFhVgFhVgFhZ2RVDgAAADE5ODg0MTU2OTc3MzAzVgFnYwFkVQ4AAAAxOTg4NDE1Njk3NzMwM2MHAAAAYgAAAAAAAPh/ZFUOAAAAMTk4ODQxNTY5NzczMDNWAWFjAQAAAGMBVgFhVgFhVgFhVgFhZ2RVDgAAADE5ODg0MTg2NTc0MjAyVgFnYwFkVQ4AAAAxOTg4NDE4NjU3NDIwMmMIAAAAYgAAAAAAAPh/ZFUOAAAAMTk4ODQxODY1NzQyMDJWAWFjAQAAAGMBVgFhVgFhVgFhVgFhZ2RVDgAAADE5ODg0NTUyNTM1NTAxVgFnYwFkVQ4AAAAxOTg4NDU1MjUzNTUwMWMJAAAAYgAAAAAAAPh/ZFUOAAAAMTk4ODQ1NTI1MzU1MDFWAWFjAQAAAGMBVgFhVgFhVgFhVgFhZ2RVDgAAAEFsbGUgU29uc3RpZ2VuVgFnYwFkVQIAAAB+T2Od////YgAAAAAAAPh/ZFUOAAAAQWxsZSBTb25zdGlnZW5WAWFjAQAAAGMBVgFhVgFhVgFhVgFhVGMAAAAAYwBWAWFWAWFWAWFWAWFjAWdkVRoAAABkZWZhdWx0Q29sdW1uQXhpc0hpZXJhcmNoeWRVEQAAAFNwYWx0ZW5oaWVyYXJjaGllVgFmZ1UCAAAAU2dkVQYAAABiaTI1MTlkVQwAAABDdXQgT2ZmIERhdGVkVQcAAABERE1NWVk4YwAAAABjAVYBYVYBYWdkVQYAAABiaTI1MThkVQ4AAABBVFQgQXNzZXQgVHlwZWFjAQAAAGMBVgFhVgFhVGMAAAAAZ2RVBAAAAHJvb3RWAWFWAWZnVQEAAABTZ2RVCgAAADI5LzA5LzIwMjNWAWdjAGFjGPz//2IAAAAAgLzWQGRVCgAAADI5LzA5LzIwMjNWAWZnVQEAAABTZ2RVCgAAAENvbW1lcmNpYWxWAWdjAWRVCgAAAENvbW1lcmNpYWxjCgAAAGIAAAAAAAD4f2RVCgAAAENvbW1lcmNpYWxWAWFjAgAAAGMBVgFhVgFhVgFhVgFhVGMBAAAAYwBWAWFWAWFWAWFWAWFUYwAAAABjAFYBYVYBYVYBYVYBYWdkVQQAAAByb290VgFhVgFmZ1UBAAAAU2dkVQoAAAAyOS8wOS8yMDIzVgFnYwBhYxj8//9iAAAAAIC81kBkVQoAAAAyOS8wOS8yMDIzVgFmZ1UBAAAAU2dkVQoAAABDb21tZXJjaWFsVgFnYwFkVQoAAABDb21tZXJjaWFsYwoAAABiAAAAAAAA+H9kVQoAAABDb21tZXJjaWFsVgFhYwIAAABjAVYBYVYBYVYBYVYBYVRjAQAAAGMAVgFhVgFhVgFhVgFhVGMAAAAAYwBWAWFWAWFWAWFWAWFjAVRjAWMAYwBiAAAAAAAAAABWAWZVAgAAAFNkVQYAAABiaTI1MjBkVQYAAABiaTI1MjFUYwBjAGMAYWNiBQIAVgFhZFXPCAAAPFJlc3VsdCByZWY9ImRkMjUyNiIgdHlwZT0icmVsYXRpb25hbCIgc3RhdHVzPSJzdWNjZXNzIiBkYXRhTGV2ZWw9ImN1c3RvbSIgY29uc3VtZXJEYXRhTW9kZWw9ImFnZ3JlZ2F0ZWQiIGxhYmVsPSJFcmdlYm5pc3NlIiBkYXRhTG9jYWxlPSJlbl9VUyIgc29ydExvY2FsZT0iZGVfQVQiIHN1cHBvcnRzQ3VzdG9tUXVlcnk9InRydWUiIHN1cHBvcnRzRXhwb3J0RGV0YWlsPSJmYWxzZSIgdGFibGVEYXRlTW9kaWZpZWQ9IjIwMjMtMTAtMTdUMTA6MTc6MDkuNTk3WiI+PFZhcmlhYmxlcz48TnVtZXJpY1ZhcmlhYmxlIHZhcm5hbWU9ImJpMjUxOSIgbGFiZWw9IkN1dCBPZmYgRGF0ZSIgcmVmPSJiaTI1MTkiIGNvbHVtbj0iYzAiIGZvcm1hdD0iRERNTVlZOCIgdXNhZ2U9ImNhdGVnb3JpY2FsIi8+PFN0cmluZ1ZhcmlhYmxlIHZhcm5hbWU9ImJpMjUxOCIgbGFiZWw9IkFUVCBBc3NldCBUeXBlIiByZWY9ImJpMjUxOCIgY29sdW1uPSJjMSIgc29ydE9uPSJjdXN0b20iIGN1c3RvbVNvcnQ9ImNzNjEyMCIvPjxTdHJpbmdWYXJpYWJsZSB2YXJuYW1lPSJiaTI1MjIiIGxhYmVsPSJSZXBvcnRpbmcgTG9hbiBJRCIgcmVmPSJiaTI1MjIiIGNvbHVtbj0iYzIiLz48TnVtZXJpY1ZhcmlhYmxlIHZhcm5hbWU9ImJpMjUyMCIgbGFiZWw9IlRPVEFMIExvYW4gQmFsYW5jZSIgcmVmPSJiaTI1MjAiIGNvbHVtbj0iYzMiIGZvcm1hdD0iQ09NTUExMi4yIiB1c2FnZT0icXVhbnRpdGF0aXZlIi8+PE51bWVyaWNWYXJpYWJsZSB2YXJuYW1lPSJiaTI1MjEiIGxhYmVsPSIlIG9mIFRPVEFMIEJhbGFuY2UiIHJlZj0iYmkyNTIxIiBjb2x1bW49ImM0IiBmb3JtYXQ9IlBFUkNFTlQxMi4yIiB1c2FnZT0icXVhbnRpdGF0aXZlIi8+PC9WYXJpYWJsZXM+PENvbHVtbnM+PE51bWVyaWNDb2x1bW4gY29sbmFtZT0iYzAiIGVuY29kaW5nPSJ0ZXh0IiBkYXRhVHlwZT0iZGF0ZSIvPjxTdHJpbmdDb2x1bW4gY29sbmFtZT0iYzEiIGVuY29kaW5nPSJ0ZXh0IiBtYXhMZW5ndGg9IjIiLz48U3RyaW5nQ29sdW1uIGNvbG5hbWU9ImMyIiBlbmNvZGluZz0idGV4dCIgbWF4TGVuZ3RoPSIxIi8+PE51bWVyaWNDb2x1bW4gY29sbmFtZT0iYzMiIGVuY29kaW5nPSJ0ZXh0IiBkYXRhVHlwZT0iZG91YmxlIi8+PE51bWVyaWNDb2x1bW4gY29sbmFtZT0iYzQiIGVuY29kaW5nPSJ0ZXh0IiBkYXRhVHlwZT0iZG91YmxlIi8+PC9Db2x1bW5zPjxEYXRhIGZvcm1hdD0iQ1NWIiByb3dDb3VudD0iMTIiIGF2YWlsYWJsZVJvd0NvdW50PSIxMiIgc2l6ZT0iNTY1IiBkYXRhTGF5b3V0PSJtaW5pbWFsIiBncmFuZFRvdGFsPSJmYWxzZSIgaXNJbmRleGVkPSJ0cnVlIiBjb250ZW50S2V5PSIyVVRHNTZFM09VWTNRQk1KSjVBUkJWNkU0TlVOMk1LTyI+PCFbQ0RBVEFbMjMyODIuMCwxMCwtMTAwLDEuMzYyODUxNjI3MDk0ODYyNkUxMCwxLjAKMjMyODIuMCwxMCwwLDIuMDc1MzYzMTc2RTgsMC4wMTUyMjgwOTMzMjA5NDMzMQoyMzI4Mi4wLDEwLDEsNy42NTEwNjM2NjA0NTQ1MDFFNywwLjAwNTYxNDAxMDczMTg2ODEzCjIzMjgyLjAsMTAsMiw2LjM3OTg2NjAwMDAwMDAwMUU3LDAuMDA0NjgxMjYyMzQyMjU0OTAyCjIzMjgyLjAsMTAsMyw2LjVFNywwLjAwNDc2OTQxMTMzNjMyODUxNgoyMzI4Mi4wLDEwLDQsNy4wRTcsMC4wMDUxMzYyODkxMzE0MzA3MDkKMjMyODIuMCwxMCw1LDcuNUU3LDAuMDA1NTAzMTY2OTI2NTMyOTAzCjIzMjgyLjAsMTAsNiwzLjUwNDc4MzM1M0U3LDAuMDAyNTcxNjU0Mzc3NzE5MDI1NAoyMzI4Mi4wLDEwLDcsNC4zMTE3ODMzMDRFNywwLjAwMzE2Mzc5NTEwMzA1OTk0MTcKMjMyODIuMCwxMCw4LDUuODAwMjU4NDNFNywwLjAwNDI1NTk3MjA0NzY0MjYyMQoyMzI4Mi4wLDEwLDksNC41NDkxNjk0ODhFNywwLjAwMzMzNzk3ODU0MjYwNzIyOTIKMjMyODIuMCwxMCwtOTksMS4yODg5MDEwNzEwOTk0MDdFMTAsMC45NDU3MzgzNjYxMzk2MTE5Cl1dPjwvRGF0YT48U3RyaW5nVGFibGUgZm9ybWF0PSJDU1YiIHJvd0NvdW50PSIxMSIgc2l6ZT0iMTgzIiBjb250ZW50S2V5PSJGTEJMTVpMWURLUVM0V0ZGVEpLWFVFVTRLWDY0U1JSVCI+PCFbQ0RBVEFbIjE5NjYwMDExODA1ODQwIgoiMTk2NjAwMTU2NjIwNDAiCiIxOTY2MDAxNTY2NDQ0NSIKIjE5NjY1MDEwMjQzNzIyIgoiMTk2NjUwMTAzMDU1MTIiCiIxOTY2NTAxMDMyMDA3NyIKIjE5ODgzOTc3Nzc2NjAxIgoiMTk4ODQxNTY5NzczMDMiCiIxOTg4NDE4NjU3NDIwMiIKIjE5ODg0NTUyNTM1NTAxIgoiQ29tbWVyY2lhbCIKXV0+PC9TdHJpbmdUYWJsZT48L1Jlc3VsdD5WAWFjAGMAYwBjAWMAYwBjAFYBYWMBAAAAYwBjAF1FTkRfUkMr</data>
</ReportState>
</file>

<file path=customXml/item70.xml><?xml version="1.0" encoding="utf-8"?>
<ReportState xmlns="sas.reportstate">
  <data type="reportstate">UkNfU1RBUlRbVgVnZ1VjAgAAAFNnYwIAAABjAAAAAGRVBgAAAHZlMzU5NmRVAAAAAGMAAAAAZ5lmVQEAAABTVgFnmGRVBgAAAGJpODYxN2RVEgAAAFJlZmluYW5jaW5nIE1hcmtlcmFWAWdjAWRVAgAAADc0Yxj8//9iAAAAAAAA+H9kVQIAAAA3NGMBAAAAVGMIAAAAYWMAZ2MCAAAAYwAAAABkVQUAAAB2ZTcyM2RVAAAAAGMAAAAAZ5lmVQEAAABTVgFnmGRVBgAAAGJpNTkxN2RVDAAAAEN1dCBPZmYgRGF0ZWFWAWdjAGFjGPz//2IAAAAAgLzWQGRVCgAAADI5LzA5LzIwMjNjAQAAAFRjCAAAAGFjAFRWAWZVAgAAAFNkVQYAAABiaTU5MTdkVQYAAABiaTU5MDFUVgFhVgFnZFUGAAAAZGQ1ODI2VgFmVQkAAABTZFUKAAAAQnVyZ2VubGFuZGRVCQAAAENhcmludGhpYWRVDQAAAExvd2VyIEF1c3RyaWFkVQgAAABTYWx6YnVyZ2RVBgAAAFN0eXJpYWRVBQAAAFR5cm9sZFUNAAAAVXBwZXIgQXVzdHJpYWRVBgAAAFZpZW5uYWRVCgAAAFZvcmFybGJlcmdUVgFmZ1UDAAAAU1YBZ8BjAAAAAGRVBgAAAGJpNTkxN2RVDAAAAEN1dCBPZmYgRGF0ZWRVBwAAAERETU1ZWThjGAAAAFYBZmNVCgAAAFMAAAAAgLzWQAAAAACAvNZAAAAAAIC81kAAAAAAgLzWQAAAAACAvNZAAAAAAIC81kAAAAAAgLzWQAAAAACAvNZAAAAAAIC81kAAAAAAgLzWQFRWAWFjAQAAAGIKAAAAYgAAAAAAAPh/YgAAAAAAAPh/YgAAAAAAAPh/YgAAAAAAAPh/YgAAAAAAAPh/YWMAYwBjAGMBVgFnwGMBAAAAZFUGAAAAYmk1OTAxZFUUAAAATWFpbiBDdXN0b21lciBSZWdpb25hYxgAAABWAWFWAWZjVQoAAABTnP///wcAAAACAAAABgAAAAMAAAAFAAAABAAAAAEAAAAAAAAACAAAAFRjAQAAAGIKAAAAYgAAAAAAAPh/YgAAAAAAAPh/YgAAAAAAAPh/YgAAAAAAAPh/YgAAAAAAAPh/YWMAYwBjAGMBVgFnwGMAAAAAZFUGAAAAYmk1OTEzZFUSAAAAJSBvZiBUT1RBTCBCYWxhbmNlZFULAAAAUEVSQ0VOVDEyLjJjGAAAAFYBZmNVCgAAAFMAAAAAAADwP76XcnehuMg/k8VSu2ZG0z+fROArtc26PwptE2ZwhbY/L3YGvBKIxD/dN5DXUL20P6/4M7x09JI/WbgZn9Bckz+G79bWaYChP1RWAWFjAgAAAGIKAAAAYgAAAAAAAPh/YgAAAAAAAPh/YgAAAAAAAPh/YgAAAAAAAPh/YgAAAAAAAPh/YWMAYwBjAGMBVGegZmNVCgAAAFMAAAAAAAAAAAAAVFYBZWNVAAAAAFNUYVYBYWMKAAAAYgoAAABjAWMAYgAAAAAAAAAAVgFhVgFhVgNnZ2RVBgAAAGRkNTgyNlYBYVYBZmdVAQAAAFNnZFUKAAAAMjkvMDkvMjAyM1YBZ2MAYWMY/P//YgAAAACAvNZAZFUKAAAAMjkvMDkvMjAyM1YBZmdVCgAAAFNnZFULAAAATUFUQ0hFU19BTExWAWdjAWRVCwAAAE1BVENIRVNfQUxMY5z///9iAAAAAAAA+H9kVQsAAABNQVRDSEVTX0FMTFYBYWMCAAAAYwFWAWZjVQEAAABTAAAAAFRWAWFWAWZnVQEAAABTVgFnYwBhYxj8//9iAAAAAAAA8D9kVQgAAAAxMDAsMDAgJVRWAWFnZFUGAAAAVmllbm5hVgFnYwFkVQYAAABWaWVubmFjBwAAAGIAAAAAAAD4f2RVBgAAAFZpZW5uYVYBYWMCAAAAYwFWAWZjVQEAAABTAQAAAFRWAWFWAWZnVQEAAABTVgFnYwBhYxj8//9ivpdyd6G4yD9kVQcAAAAxOSwzMSAlVFYBYWdkVQ0AAABMb3dlciBBdXN0cmlhVgFnYwFkVQ0AAABMb3dlciBBdXN0cmlhYwIAAABiAAAAAAAA+H9kVQ0AAABMb3dlciBBdXN0cmlhVgFhYwIAAABjAVYBZmNVAQAAAFMCAAAAVFYBYVYBZmdVAQAAAFNWAWdjAGFjGPz//2KTxVK7ZkbTP2RVBwAAADMwLDEyICVUVgFhZ2RVDQAAAFVwcGVyIEF1c3RyaWFWAWdjAWRVDQAAAFVwcGVyIEF1c3RyaWFjBgAAAGIAAAAAAAD4f2RVDQAAAFVwcGVyIEF1c3RyaWFWAWFjAgAAAGMBVgFmY1UBAAAAUwMAAABUVgFhVgFmZ1UBAAAAU1YBZ2MAYWMY/P//Yp9E4Cu1zbo/ZFUHAAAAMTAsNDcgJVRWAWFnZFUIAAAAU2FsemJ1cmdWAWdjAWRVCAAAAFNhbHpidXJnYwMAAABiAAAAAAAA+H9kVQgAAABTYWx6YnVyZ1YBYWMCAAAAYwFWAWZjVQEAAABTBAAAAFRWAWFWAWZnVQEAAABTVgFnYwBhYxj8//9iCm0TZnCFtj9kVQYAAAA4LDgwICVUVgFhZ2RVBQAAAFR5cm9sVgFnYwFkVQUAAABUeXJvbGMFAAAAYgAAAAAAAPh/ZFUFAAAAVHlyb2xWAWFjAgAAAGMBVgFmY1UBAAAAUwUAAABUVgFhVgFmZ1UBAAAAU1YBZ2MAYWMY/P//Yi92BrwSiMQ/ZFUHAAAAMTYsMDQgJVRWAWFnZFUGAAAAU3R5cmlhVgFnYwFkVQYAAABTdHlyaWFjBAAAAGIAAAAAAAD4f2RVBgAAAFN0eXJpYVYBYWMCAAAAYwFWAWZjVQEAAABTBgAAAFRWAWFWAWZnVQEAAABTVgFnYwBhYxj8//9i3TeQ11C9tD9kVQYAAAA4LDEwICVUVgFhZ2RVCQAAAENhcmludGhpYVYBZ2MBZFUJAAAAQ2FyaW50aGlhYwEAAABiAAAAAAAA+H9kVQkAAABDYXJpbnRoaWFWAWFjAgAAAGMBVgFmY1UBAAAAUwcAAABUVgFhVgFmZ1UBAAAAU1YBZ2MAYWMY/P//Yq/4M7x09JI/ZFUGAAAAMSw4NSAlVFYBYWdkVQoAAABCdXJnZW5sYW5kVgFnYwFkVQoAAABCdXJnZW5sYW5kYwAAAABiAAAAAAAA+H9kVQoAAABCdXJnZW5sYW5kVgFhYwIAAABjAVYBZmNVAQAAAFMIAAAAVFYBYVYBZmdVAQAAAFNWAWdjAGFjGPz//2JZuBmf0FyTP2RVBgAAADEsODkgJVRWAWFnZFUKAAAAVm9yYXJsYmVyZ1YBZ2MBZFUKAAAAVm9yYXJsYmVyZ2MIAAAAYgAAAAAAAPh/ZFUKAAAAVm9yYXJsYmVyZ1YBYWMCAAAAYwFWAWZjVQEAAABTCQAAAFRWAWFWAWZnVQEAAABTVgFnYwBhYxj8//9ihu/W1mmAoT9kVQYAAAAzLDQyICVUVgFhVGMBAAAAYwFWAWFWAWFWAWFWAWFUYwAAAABjAVYBYVYBYVYBYVYBYVYBZmdVAQAAAFNnZFUXAAAAZGVmYXVsdFJvd0F4aXNIaWVyYXJjaHlkVRAAAABaZWlsZW5oaWVyYXJjaGllVgFmZ1UCAAAAU2dkVQYAAABiaTU5MTdkVQwAAABDdXQgT2ZmIERhdGVkVQcAAABERE1NWVk4YwAAAABjAVYBYVYBYWdkVQYAAABiaTU5MDFkVRQAAABNYWluIEN1c3RvbWVyIFJlZ2lvbmFjAQAAAGMBVgFhVgFhVGMAAAAAZ2RVBAAAAHJvb3RWAWFWAWZnVQEAAABTZ2RVCgAAADI5LzA5LzIwMjNWAWdjAGFjGPz//2IAAAAAgLzWQGRVCgAAADI5LzA5LzIwMjNWAWZnVQkAAABTZ2RVBgAAAFZpZW5uYVYBZ2MBZFUGAAAAVmllbm5hYwcAAABiAAAAAAAA+H9kVQYAAABWaWVubmFWAWFjAgAAAGMBVgFhVgFhVgFhVgFhZ2RVDQAAAExvd2VyIEF1c3RyaWFWAWdjAWRVDQAAAExvd2VyIEF1c3RyaWFjAgAAAGIAAAAAAAD4f2RVDQAAAExvd2VyIEF1c3RyaWFWAWFjAgAAAGMBVgFhVgFhVgFhVgFhZ2RVDQAAAFVwcGVyIEF1c3RyaWFWAWdjAWRVDQAAAFVwcGVyIEF1c3RyaWFjBgAAAGIAAAAAAAD4f2RVDQAAAFVwcGVyIEF1c3RyaWFWAWFjAgAAAGMBVgFhVgFhVgFhVgFhZ2RVCAAAAFNhbHpidXJnVgFnYwFkVQgAAABTYWx6YnVyZ2MDAAAAYgAAAAAAAPh/ZFUIAAAAU2FsemJ1cmdWAWFjAgAAAGMBVgFhVgFhVgFhVgFhZ2RVBQAAAFR5cm9sVgFnYwFkVQUAAABUeXJvbGMFAAAAYgAAAAAAAPh/ZFUFAAAAVHlyb2xWAWFjAgAAAGMBVgFhVgFhVgFhVgFhZ2RVBgAAAFN0eXJpYVYBZ2MBZFUGAAAAU3R5cmlhYwQAAABiAAAAAAAA+H9kVQYAAABTdHlyaWFWAWFjAgAAAGMBVgFhVgFhVgFhVgFhZ2RVCQAAAENhcmludGhpYVYBZ2MBZFUJAAAAQ2FyaW50aGlhYwEAAABiAAAAAAAA+H9kVQkAAABDYXJpbnRoaWFWAWFjAgAAAGMBVgFhVgFhVgFhVgFhZ2RVCgAAAEJ1cmdlbmxhbmRWAWdjAWRVCgAAAEJ1cmdlbmxhbmRjAAAAAGIAAAAAAAD4f2RVCgAAAEJ1cmdlbmxhbmRWAWFjAgAAAGMBVgFhVgFhVgFhVgFhZ2RVCgAAAFZvcmFybGJlcmdWAWdjAWRVCgAAAFZvcmFybGJlcmdjCAAAAGIAAAAAAAD4f2RVCgAAAFZvcmFybGJlcmdWAWFjAgAAAGMBVgFhVgFhVgFhVgFhVGMBAAAAYwBWAWFWAWFWAWFWAWFUYwAAAABjAFYBYVYBYVYBYVYBYWdkVQQAAAByb290VgFhVgFmZ1UBAAAAU2dkVQoAAAAyOS8wOS8yMDIzVgFnYwBhYxj8//9iAAAAAIC81kBkVQoAAAAyOS8wOS8yMDIzVgFmZ1UJAAAAU2dkVQYAAABWaWVubmFWAWdjAWRVBgAAAFZpZW5uYWMHAAAAYgAAAAAAAPh/ZFUGAAAAVmllbm5hVgFhYwIAAABjAVYBYVYBYVYBYVYBYWdkVQ0AAABMb3dlciBBdXN0cmlhVgFnYwFkVQ0AAABMb3dlciBBdXN0cmlhYwIAAABiAAAAAAAA+H9kVQ0AAABMb3dlciBBdXN0cmlhVgFhYwIAAABjAVYBYVYBYVYBYVYBYWdkVQ0AAABVcHBlciBBdXN0cmlhVgFnYwFkVQ0AAABVcHBlciBBdXN0cmlhYwYAAABiAAAAAAAA+H9kVQ0AAABVcHBlciBBdXN0cmlhVgFhYwIAAABjAVYBYVYBYVYBYVYBYWdkVQgAAABTYWx6YnVyZ1YBZ2MBZFUIAAAAU2FsemJ1cmdjAwAAAGIAAAAAAAD4f2RVCAAAAFNhbHpidXJnVgFhYwIAAABjAVYBYVYBYVYBYVYBYWdkVQUAAABUeXJvbFYBZ2MBZFUFAAAAVHlyb2xjBQAAAGIAAAAAAAD4f2RVBQAAAFR5cm9sVgFhYwIAAABjAVYBYVYBYVYBYVYBYWdkVQYAAABTdHlyaWFWAWdjAWRVBgAAAFN0eXJpYWMEAAAAYgAAAAAAAPh/ZFUGAAAAU3R5cmlhVgFhYwIAAABjAVYBYVYBYVYBYVYBYWdkVQkAAABDYXJpbnRoaWFWAWdjAWRVCQAAAENhcmludGhpYWMBAAAAYgAAAAAAAPh/ZFUJAAAAQ2FyaW50aGlhVgFhYwIAAABjAVYBYVYBYVYBYVYBYWdkVQoAAABCdXJnZW5sYW5kVgFnYwFkVQoAAABCdXJnZW5sYW5kYwAAAABiAAAAAAAA+H9kVQoAAABCdXJnZW5sYW5kVgFhYwIAAABjAVYBYVYBYVYBYVYBYWdkVQoAAABWb3JhcmxiZXJnVgFnYwFkVQoAAABWb3JhcmxiZXJnYwgAAABiAAAAAAAA+H9kVQoAAABWb3JhcmxiZXJnVgFhYwIAAABjAVYBYVYBYVYBYVYBYVRjAQAAAGMAVgFhVgFhVgFhVgFhVGMAAAAAYwBWAWFWAWFWAWFWAWFjAVRjAWMAYwBiAAAAAAAAAABWAWZVAQAAAFNkVQYAAABiaTU5MTNUYwBjAWMAYWNCBQIAVgFhZFUiBgAAPFJlc3VsdCByZWY9ImRkNTgyNi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wOS41OTdaIj48VmFyaWFibGVzPjxOdW1lcmljVmFyaWFibGUgdmFybmFtZT0iYmk1OTE3IiBsYWJlbD0iQ3V0IE9mZiBEYXRlIiByZWY9ImJpNTkxNyIgY29sdW1uPSJjMCIgZm9ybWF0PSJERE1NWVk4IiB1c2FnZT0iY2F0ZWdvcmljYWwiLz48U3RyaW5nVmFyaWFibGUgdmFybmFtZT0iYmk1OTAxIiBsYWJlbD0iTWFpbiBDdXN0b21lciBSZWdpb24iIHJlZj0iYmk1OTAxIiBjb2x1bW49ImMxIiBzb3J0T249ImN1c3RvbSIgY3VzdG9tU29ydD0iY3M1OTI1Ii8+PE51bWVyaWNWYXJpYWJsZSB2YXJuYW1lPSJiaTU5MTMiIGxhYmVsPSIlIG9mIFRPVEFMIEJhbGFuY2UiIHJlZj0iYmk1OTEzIiBjb2x1bW49ImMyIiBmb3JtYXQ9IlBFUkNFTlQxMi4y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L0NvbHVtbnM+PERhdGEgZm9ybWF0PSJDU1YiIHJvd0NvdW50PSIxMCIgYXZhaWxhYmxlUm93Q291bnQ9IjEwIiBzaXplPSIyODUiIGRhdGFMYXlvdXQ9Im1pbmltYWwiIGdyYW5kVG90YWw9ImZhbHNlIiBpc0luZGV4ZWQ9InRydWUiIGNvbnRlbnRLZXk9IkxXQk9CWFNHU0Q1UVJYNFhZRE5KQUpVWVlQN1YyNVlGIj48IVtDREFUQVsyMzI4Mi4wLC0xMDAsMS4wCjIzMjgyLjAsNywwLjE5MzEzNDQ4MjY5Mjc1Mzg1CjIzMjgyLjAsMiwwLjMwMTE3MTk1NDA5MTAxMTgKMjMyODIuMCw2LDAuMTA0NzAxMzUwNDE0MjA1MTMKMjMyODIuMCwzLDAuMDg3OTczNjE4NDMxOTIwNzgKMjMyODIuMCw1LDAuMTYwNDAyNjIzOTQ4Mjg3NgoyMzI4Mi4wLDQsMC4wODEwMTM3Mjk2OTQxNDg2MgoyMzI4Mi4wLDEsMC4wMTg1MTA2NTA2MjIzNjgxNwoyMzI4Mi4wLDAsMC4wMTg5MDg3NDgzNTA4MzE5OAoyMzI4Mi4wLDgsMC4wMzQxODI4NDE3NTQ0NzA5OQpdXT48L0RhdGE+PFN0cmluZ1RhYmxlIGZvcm1hdD0iQ1NWIiByb3dDb3VudD0iOSIgc2l6ZT0iMTA3IiBjb250ZW50S2V5PSJFMkxON0pLNFNVQUQ1REFRRVhPS0MyT0FISURUS0JXMyI+PCFbQ0RBVEFbIkJ1cmdlbmxhbmQiCiJDYXJpbnRoaWEiCiJMb3dlciBBdXN0cmlhIgoiU2FsemJ1cmciCiJTdHlyaWEiCiJUeXJvbCIKIlVwcGVyIEF1c3RyaWEiCiJWaWVubmEiCiJWb3JhcmxiZXJnIgpdXT48L1N0cmluZ1RhYmxlPjwvUmVzdWx0PlYBYWMAYwBjAGMBYwBjAGMAVgFhYwEAAABjAGMAXUVORF9SQys=</data>
</ReportState>
</file>

<file path=customXml/item71.xml><?xml version="1.0" encoding="utf-8"?>
<ReportState xmlns="sas.reportstate">
  <data type="reportstate">Q0VDU19TVEFSVFtWAWdVAAAAAFNUXUVORF9DRUNTKys=</data>
</ReportState>
</file>

<file path=customXml/item72.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Ny0yOFQxMzozNToxM1oiIG5leHRVbmlxdWVOYW1lSW5kZXg9Ijg2NDc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EwLTE3VDEwOjE3OjEyLjE3Nl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0IiBhdmFpbGFibGVSb3dDb3VudD0iMjQiIHNpemU9IjE5MiIgZGF0YUxheW91dD0ibWluaW1hbCIgZ3JhbmRUb3RhbD0iZmFsc2UiIGlzSW5kZXhlZD0iZmFsc2UiIGNvbnRlbnRLZXk9IkhHTlQzTlczWEI1RkwzQ0dBVVBKSktaMlJJMk5GVDdHIj4KICAgICAgICAgICAgICAgIDwhW0NEQVRBWzIzMjk5LjAKMjMyOTYuMAoyMzI5NS4wCjIzMjk0LjAKMjMyOTMuMAoyMzI5Mi4wCjIzMjg5LjAKMjMyODIuMAoyMzI1My4wCjIzMjIyLjAKMjMxOTEuMAoyMzE2MS4wCjIzMTI4LjAKMjMxMDAuMAoyMzA2OS4wCjIzMDQxLjAKMjMwMDkuMAoyMjk3OS4wCjIyOTQ5LjAKMjI5MTguMAoyMjgyNi4wCjIyNzM1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U3NiIgYmFzZT0iYmkyOSIvPgogICAgICAgICAgICAgICAgPFJlbGF0aW9uYWxEYXRhSXRlbSBuYW1lPSJiaTg1Nzc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U3OCIgYmFzZT0iYmk4NzMiLz4KICAgICAgICAgICAgICAgIDxSZWxhdGlvbmFsRGF0YUl0ZW0gbmFtZT0iYmk4NTc5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U4MC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1ODE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U4MiIgYmFzZT0iYmkyOSIvPgogICAgICAgICAgICAgICAgPFJlbGF0aW9uYWxEYXRhSXRlbSBuYW1lPSJiaTg1ODM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NTg0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U4NS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U4Ni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1ODc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NTg4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1ODkiIGJhc2U9ImJpMTA1OSIvPgogICAgICAgICAgICAgICAgPFJlbGF0aW9uYWxEYXRhSXRlbSBuYW1lPSJiaTg1OTA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1OTEiIGJhc2U9ImJpMTA1OSIvPgogICAgICAgICAgICAgICAgPFJlbGF0aW9uYWxEYXRhSXRlbSBuYW1lPSJiaTg1OTI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NTkzIiBiYXNlPSJiaTEwNTkiLz4KICAgICAgICAgICAgICAgIDxSZWxhdGlvbmFsRGF0YUl0ZW0gbmFtZT0iYmk4NTk0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U5NS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1OTY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NTk3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U5OC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U5OS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NjAw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YwMSIgYmFzZT0iYmkxMDU5Ii8+CiAgICAgICAgICAgICAgICA8UmVsYXRpb25hbERhdGFJdGVtIG5hbWU9ImJpODYwMi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NjAz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NjA0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2MDU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NjA2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NjA3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YwOC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2MDk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NjEw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NjEx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2MTI2IiBzb3J0RGlyZWN0aW9uPSJh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YxMi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NjEz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NjE0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NjE1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2MTY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YxNy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YxOC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NjE5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2MjAiIGJhc2U9ImJpOTI0Ii8+CiAgICAgICAgICAgICAgICA8UmVsYXRpb25hbERhdGFJdGVtIG5hbWU9ImJpODYyMS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NjIyIiBiYXNlPSJiaTkyNCIvPgogICAgICAgICAgICAgICAgPFJlbGF0aW9uYWxEYXRhSXRlbSBuYW1lPSJiaTg2MjM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YyNCIgYmFzZT0iYmk5MjQiLz4KICAgICAgICAgICAgICAgIDxSZWxhdGlvbmFsRGF0YUl0ZW0gbmFtZT0iYmk4NjI1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2MjY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NjI3IiBiYXNlPSJiaTkyNCIvPgogICAgICAgICAgICAgICAgPFJlbGF0aW9uYWxEYXRhSXRlbSBuYW1lPSJiaTg2Mjg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NjI5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YzMC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NjMx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2MzI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YzMyIgYmFzZT0iYmkzMSIvPgogICAgICAgICAgICAgICAgPFJlbGF0aW9uYWxEYXRhSXRlbSBuYW1lPSJiaTg2MzQ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YzNSIgYmFzZT0iYmkzMSIvPgogICAgICAgICAgICAgICAgPFJlbGF0aW9uYWxEYXRhSXRlbSBuYW1lPSJiaTg2MzY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NjM3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YzOCIgYmFzZT0iYmk5MjQiLz4KICAgICAgICAgICAgICAgIDxSZWxhdGlvbmFsRGF0YUl0ZW0gbmFtZT0iYmk4NjM5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2NDA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zAwNCIgYmFzZT0iYmk2NiIvPgogICAgICAgICAgICAgICAgPFJlbGF0aW9uYWxEYXRhSXRlbSBuYW1lPSJiaTcwMTciIGJhc2U9ImJpMzkiLz4KICAgICAgICAgICAgICAgIDxSZWxhdGlvbmFsRmlsdGVySXRlbSBuYW1lPSJiaTcwMjI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E3LGJpbm5lZH0sJ0lzc3VhbmNlJyksaXNtaXNzaW5nKCR7Ymk3MDE3LGJpbm5lZH0pKTwvRXhwcmVzc2lvbj4KICAgICAgICAgICAgICAgIDwvUmVsYXRpb25hbEZpbHRlckl0ZW0+CiAgICAgICAgICAgICAgICA8UmVsYXRpb25hbERhdGFJdGVtIG5hbWU9ImJpNzA2OCIgYmFzZT0iYmk3MDU0Ii8+CiAgICAgICAgICAgICAgICA8UmVsYXRpb25hbERhdGFJdGVtIG5hbWU9ImJpNzM3NCIgYmFzZT0iYmk2NSIvPgogICAgICAgICAgICAgICAgPFJlbGF0aW9uYWxEYXRhSXRlbSBuYW1lPSJiaTg0MTQiIGJhc2U9ImJpODQxMyIvPgogICAgICAgICAgICAgICAgPFJlbGF0aW9uYWxEYXRhSXRlbSBuYW1lPSJiaTg2NDEiIGJhc2U9ImJpNDMiLz4KICAgICAgICAgICAgICAgIDxSZWxhdGlvbmFsRGF0YUl0ZW0gbmFtZT0iYmk4NjQyIiBiYXNlPSJiaTY0Ii8+CiAgICAgICAgICAgIDwvQnVzaW5lc3NJdGVtcz4KICAgICAgICAgICAgPERhdGFEZWZpbml0aW9uIG5hbWU9ImRkNjk1NSIgdHlwZT0icmVsYXRpb25hbCIgZGF0YVNvdXJjZT0iZHMzNCI+CiAgICAgICAgICAgICAgICA8UmVsYXRpb25hbFF1ZXJ5IGRldGFpbD0iZmFsc2UiPgogICAgICAgICAgICAgICAgICAgIDxTb3J0SXRlbXM+CiAgICAgICAgICAgICAgICAgICAgICAgIDxTb3J0SXRlbSByZWY9ImJpNjk3OCIgc29ydERpcmVjdGlvbj0iZGVzY2VuZGluZyIvPgogICAgICAgICAgICAgICAgICAgIDwvU29ydEl0ZW1zPgogICAgICAgICAgICAgICAgICAgIDxBeGVzPgogICAgICAgICAgICAgICAgICAgICAgICA8QXhpcyB0eXBlPSJjb2x1bW4iPgogICAgICAgICAgICAgICAgICAgICAgICAgICAgPEJ1c2luZXNzSXRlbSByZWY9ImJpNjk1OCIvPgogICAgICAgICAgICAgICAgICAgICAgICAgICAgPEJ1c2luZXNzSXRlbSByZWY9ImJpNjk2MCIvPgogICAgICAgICAgICAgICAgICAgICAgICAgICAgPEJ1c2luZXNzSXRlbSByZWY9ImJpNjk2NCIvPgogICAgICAgICAgICAgICAgICAgICAgICAgICAgPEJ1c2luZXNzSXRlbSByZWY9ImJpNjk3NSIvPgogICAgICAgICAgICAgICAgICAgICAgICAgICAgPEJ1c2luZXNzSXRlbSByZWY9ImJpODQxNCIvPgogICAgICAgICAgICAgICAgICAgICAgICAgICAgPEJ1c2luZXNzSXRlbSByZWY9ImJpNzM3NCIvPgogICAgICAgICAgICAgICAgICAgICAgICAgICAgPEJ1c2luZXNzSXRlbSByZWY9ImJpNjk2NyIvPgogICAgICAgICAgICAgICAgICAgICAgICAgICAgPEJ1c2luZXNzSXRlbSByZWY9ImJpNjk5MiIvPgogICAgICAgICAgICAgICAgICAgICAgICAgICAgPEJ1c2luZXNzSXRlbSByZWY9ImJpNjk3OCIvPgogICAgICAgICAgICAgICAgICAgICAgICAgICAgPEJ1c2luZXNzSXRlbSByZWY9ImJpNzA2OCIvPgogICAgICAgICAgICAgICAgICAgICAgICAgICAgPEJ1c2luZXNzSXRlbSByZWY9ImJpNzAwNCIvPgogICAgICAgICAgICAgICAgICAgICAgICA8L0F4aXM+CiAgICAgICAgICAgICAgICAgICAgPC9BeGVzPgogICAgICAgICAgICAgICAgPC9SZWxhdGlvbmFsUXVlcnk+CiAgICAgICAgICAgICAgICA8UmVzdWx0RGVmaW5pdGlvbnM+CiAgICAgICAgICAgICAgICAgICAgPFJlc3VsdERlZmluaXRpb24gbmFtZT0iZGQ2OTU2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wMjIiLz4KICAgICAgICAgICAgICAgIDwvRGV0YWlsRmlsdGVycz4KICAgICAgICAgICAgPC9BcHBsaWVkRmlsdGVycz4KICAgICAgICA8L1BhcmVudERhdGFEZWZpbml0aW9uPgogICAgICAgIDxQYXJlbnREYXRhRGVmaW5pdGlvbiBuYW1lPSJkZDcwNzIiIGRhdGFTb3VyY2U9ImRzODUxIiBjaGlsZFF1ZXJ5UmVsYXRpb25zaGlwPSJpbmRlcGVuZGVudCIgc3RhdHVzPSJleGVjdXRhYmxlIj4KICAgICAgICAgICAgPEJ1c2luZXNzSXRlbXM+CiAgICAgICAgICAgICAgICA8UmVsYXRpb25hbERhdGFJdGVtIG5hbWU9ImJpNzA3MCIgYmFzZT0iYmk5MjQiLz4KICAgICAgICAgICAgICAgIDxSZWxhdGlvbmFsRmlsdGVySXRlbSBuYW1lPSJiaTcwNz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cwLGJpbm5lZH0sJzc0JyksaXNtaXNzaW5nKCR7Ymk3MDcwLGJpbm5lZH0pKTwvRXhwcmVzc2lvbj4KICAgICAgICAgICAgICAgIDwvUmVsYXRpb25hbEZpbHRlckl0ZW0+CiAgICAgICAgICAgICAgICA8UmVsYXRpb25hbERhdGFJdGVtIG5hbWU9ImJpODY0MyIgYmFzZT0iYmk4NzMiLz4KICAgICAgICAgICAgPC9CdXNpbmVzc0l0ZW1zPgogICAgICAgICAgICA8RGF0YURlZmluaXRpb24gbmFtZT0iZGQ3MDczIiB0eXBlPSJyZWxhdGlvbmFsIiBkYXRhU291cmNlPSJkczg1MSI+CiAgICAgICAgICAgICAgICA8UmVsYXRpb25hbFF1ZXJ5IGRldGFpbD0iZmFsc2UiPgogICAgICAgICAgICAgICAgICAgIDxTb3J0SXRlbXM+CiAgICAgICAgICAgICAgICAgICAgICAgIDxTb3J0SXRlbSByZWY9ImJpNzA3MCIgc29ydERpcmVjdGlvbj0iYXNjZW5kaW5nIi8+CiAgICAgICAgICAgICAgICAgICAgPC9Tb3J0SXRlbXM+CiAgICAgICAgICAgICAgICAgICAgPEF4ZXM+CiAgICAgICAgICAgICAgICAgICAgICAgIDxBeGlzIHR5cGU9ImNvbHVtbiI+CiAgICAgICAgICAgICAgICAgICAgICAgICAgICA8QnVzaW5lc3NJdGVtIHJlZj0iYmk3MDcwIi8+CiAgICAgICAgICAgICAgICAgICAgICAgIDwvQXhpcz4KICAgICAgICAgICAgICAgICAgICA8L0F4ZXM+CiAgICAgICAgICAgICAgICA8L1JlbGF0aW9uYWxRdWVyeT4KICAgICAgICAgICAgICAgIDxSZXN1bHREZWZpbml0aW9ucz4KICAgICAgICAgICAgICAgICAgICA8UmVzdWx0RGVmaW5pdGlvbiBuYW1lPSJkZDcwNj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zA3MSIvPgogICAgICAgICAgICAgICAgPC9EZXRhaWxGaWx0ZXJzPgogICAgICAgICAgICA8L0FwcGxpZWRGaWx0ZXJzPgogICAgICAgIDwvUGFyZW50RGF0YURlZmluaXRpb24+CiAgICAgICAgPFBhcmVudERhdGFEZWZpbml0aW9uIG5hbWU9ImRkNzIyMCIgZGF0YVNvdXJjZT0iZHMzNCIgY2hpbGRRdWVyeVJlbGF0aW9uc2hpcD0iaW5kZXBlbmRlbnQiIHN0YXR1cz0iZXhlY3V0YWJsZSI+CiAgICAgICAgICAgIDxCdXNpbmVzc0l0ZW1zPgogICAgICAgICAgICAgICAgPFJlbGF0aW9uYWxEYXRhSXRlbSBuYW1lPSJiaTcyMDUiIGJhc2U9ImJpNDciLz4KICAgICAgICAgICAgICAgIDxSZWxhdGlvbmFsRGF0YUl0ZW0gbmFtZT0iYmk3MjA2IiBiYXNlPSJiaTQ4Ii8+CiAgICAgICAgICAgICAgICA8UmVsYXRpb25hbERhdGFJdGVtIG5hbWU9ImJpNzIwNyIgYmFzZT0iYmk1NCIvPgogICAgICAgICAgICAgICAgPFJlbGF0aW9uYWxEYXRhSXRlbSBuYW1lPSJiaTcyMDgiIGJhc2U9ImJpNDEiLz4KICAgICAgICAgICAgICAgIDxSZWxhdGlvbmFsRGF0YUl0ZW0gbmFtZT0iYmk3MjA5IiBiYXNlPSJiaTQyIi8+CiAgICAgICAgICAgICAgICA8UmVsYXRpb25hbERhdGFJdGVtIG5hbWU9ImJpNzIxMCIgYmFzZT0iYmk0NCIvPgogICAgICAgICAgICAgICAgPFJlbGF0aW9uYWxEYXRhSXRlbSBuYW1lPSJiaTcyMTUiIGJhc2U9ImJpNDAiLz4KICAgICAgICAgICAgICAgIDxSZWxhdGlvbmFsRGF0YUl0ZW0gbmFtZT0iYmk3MjE3IiBiYXNlPSJiaTY2Ii8+CiAgICAgICAgICAgICAgICA8UmVsYXRpb25hbERhdGFJdGVtIG5hbWU9ImJpNzIxNCIgYmFzZT0iYmkzOSIvPgogICAgICAgICAgICAgICAgPFJlbGF0aW9uYWxGaWx0ZXJJdGVtIG5hbWU9ImJpNzIx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cyMTQsYmlubmVkfSwnSXNzdWFuY2UnKSxpc21pc3NpbmcoJHtiaTcyMTQsYmlubmVkfSkpPC9FeHByZXNzaW9uPgogICAgICAgICAgICAgICAgPC9SZWxhdGlvbmFsRmlsdGVySXRlbT4KICAgICAgICAgICAgICAgIDxSZWxhdGlvbmFsRGF0YUl0ZW0gbmFtZT0iYmk3MjEyIiBiYXNlPSJiaTcwNTQiLz4KICAgICAgICAgICAgICAgIDxSZWxhdGlvbmFsRGF0YUl0ZW0gbmFtZT0iYmk3NjcyIiBiYXNlPSJiaTY1Ii8+CiAgICAgICAgICAgICAgICA8UmVsYXRpb25hbERhdGFJdGVtIG5hbWU9ImJpODQ5NiIgYmFzZT0iYmk4NDEzIi8+CiAgICAgICAgICAgICAgICA8UmVsYXRpb25hbERhdGFJdGVtIG5hbWU9ImJpODY0NCIgYmFzZT0iYmk0MyIvPgogICAgICAgICAgICAgICAgPFJlbGF0aW9uYWxEYXRhSXRlbSBuYW1lPSJiaTg2NDUiIGJhc2U9ImJpNjQiLz4KICAgICAgICAgICAgPC9CdXNpbmVzc0l0ZW1zPgogICAgICAgICAgICA8RGF0YURlZmluaXRpb24gbmFtZT0iZGQ3MjIxIiB0eXBlPSJyZWxhdGlvbmFsIiBkYXRhU291cmNlPSJkczM0Ij4KICAgICAgICAgICAgICAgIDxSZWxhdGlvbmFsUXVlcnkgZGV0YWlsPSJmYWxzZSI+CiAgICAgICAgICAgICAgICAgICAgPFNvcnRJdGVtcz4KICAgICAgICAgICAgICAgICAgICAgICAgPFNvcnRJdGVtIHJlZj0iYmk3MjEwIiBzb3J0RGlyZWN0aW9uPSJkZXNjZW5kaW5nIi8+CiAgICAgICAgICAgICAgICAgICAgPC9Tb3J0SXRlbXM+CiAgICAgICAgICAgICAgICAgICAgPEF4ZXM+CiAgICAgICAgICAgICAgICAgICAgICAgIDxBeGlzIHR5cGU9ImNvbHVtbiI+CiAgICAgICAgICAgICAgICAgICAgICAgICAgICA8QnVzaW5lc3NJdGVtIHJlZj0iYmk3MjA1Ii8+CiAgICAgICAgICAgICAgICAgICAgICAgICAgICA8QnVzaW5lc3NJdGVtIHJlZj0iYmk3MjA2Ii8+CiAgICAgICAgICAgICAgICAgICAgICAgICAgICA8QnVzaW5lc3NJdGVtIHJlZj0iYmk3MjA3Ii8+CiAgICAgICAgICAgICAgICAgICAgICAgICAgICA8QnVzaW5lc3NJdGVtIHJlZj0iYmk3MjA5Ii8+CiAgICAgICAgICAgICAgICAgICAgICAgICAgICA8QnVzaW5lc3NJdGVtIHJlZj0iYmk4NDk2Ii8+CiAgICAgICAgICAgICAgICAgICAgICAgICAgICA8QnVzaW5lc3NJdGVtIHJlZj0iYmk3NjcyIi8+CiAgICAgICAgICAgICAgICAgICAgICAgICAgICA8QnVzaW5lc3NJdGVtIHJlZj0iYmk3MjA4Ii8+CiAgICAgICAgICAgICAgICAgICAgICAgICAgICA8QnVzaW5lc3NJdGVtIHJlZj0iYmk3MjE1Ii8+CiAgICAgICAgICAgICAgICAgICAgICAgICAgICA8QnVzaW5lc3NJdGVtIHJlZj0iYmk3MjEwIi8+CiAgICAgICAgICAgICAgICAgICAgICAgICAgICA8QnVzaW5lc3NJdGVtIHJlZj0iYmk3MjEyIi8+CiAgICAgICAgICAgICAgICAgICAgICAgICAgICA8QnVzaW5lc3NJdGVtIHJlZj0iYmk3MjE3Ii8+CiAgICAgICAgICAgICAgICAgICAgICAgIDwvQXhpcz4KICAgICAgICAgICAgICAgICAgICA8L0F4ZXM+CiAgICAgICAgICAgICAgICA8L1JlbGF0aW9uYWxRdWVyeT4KICAgICAgICAgICAgICAgIDxSZXN1bHREZWZpbml0aW9ucz4KICAgICAgICAgICAgICAgICAgICA8UmVzdWx0RGVmaW5pdGlvbiBuYW1lPSJkZDcyMTM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IxOSIvPgogICAgICAgICAgICAgICAgPC9EZXRhaWxGaWx0ZXJzPgogICAgICAgICAgICA8L0FwcGxpZWRGaWx0ZXJzPgogICAgICAgIDwvUGFyZW50RGF0YURlZmluaXRpb24+CiAgICAgICAgPFBhcmVudERhdGFEZWZpbml0aW9uIG5hbWU9ImRkMTY3NSIgZGF0YVNvdXJjZT0iZHM4NTEiIGNoaWxkUXVlcnlSZWxhdGlvbnNoaXA9ImluZGVwZW5kZW50IiBzdGF0dXM9ImV4ZWN1dGFibGUiPgogICAgICAgICAgICA8QnVzaW5lc3NJdGVtcz4KICAgICAgICAgICAgICAgIDxSZWxhdGlvbmFsRGF0YUl0ZW0gbmFtZT0iYmkxMDc2IiBiYXNlPSJiaTEwNTkiLz4KICAgICAgICAgICAgICAgIDxSZWxhdGlvbmFsRGF0YUl0ZW0gbmFtZT0iYmkxNjcyIiBiYXNlPSJiaTg3MyIvPgogICAgICAgICAgICAgICAgPFJlbGF0aW9uYWxEYXRhSXRlbSBuYW1lPSJiaTEwNzciIGJhc2U9ImJpMTA0NiIvPgogICAgICAgICAgICAgICAgPFJlbGF0aW9uYWxEYXRhSXRlbSBuYW1lPSJiaTEyMzIiIGJhc2U9ImJpMTE3MSIvPgogICAgICAgICAgICAgICAgPFJlbGF0aW9uYWxEYXRhSXRlbSBuYW1lPSJiaTc0NDYiIGJhc2U9ImJpMTg1NyIvPgogICAgICAgICAgICAgICAgPFJlbGF0aW9uYWxEYXRhSXRlbSBuYW1lPSJiaTc1MTYiIGJhc2U9ImJpOTExIi8+CiAgICAgICAgICAgICAgICA8UmVsYXRpb25hbERhdGFJdGVtIG5hbWU9ImJpODY0NiIgYmFzZT0iYmk5MjQiLz4KICAgICAgICAgICAgPC9CdXNpbmVzc0l0ZW1zPgogICAgICAgICAgICA8RGF0YURlZmluaXRpb24gbmFtZT0iZGQxNjc2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xNjcyIi8+CiAgICAgICAgICAgICAgICAgICAgICAgICAgICA8QnVzaW5lc3NJdGVtIHJlZj0iYmkxMDc3Ii8+CiAgICAgICAgICAgICAgICAgICAgICAgICAgICA8QnVzaW5lc3NJdGVtIHJlZj0iYmkxMjMyIi8+CiAgICAgICAgICAgICAgICAgICAgICAgICAgICA8QnVzaW5lc3NJdGVtIHJlZj0iYmk3NDQ2Ii8+CiAgICAgICAgICAgICAgICAgICAgICAgICAgICA8QnVzaW5lc3NJdGVtIHJlZj0iYmk3NTE2Ii8+CiAgICAgICAgICAgICAgICAgICAgICAgIDwvQXhpcz4KICAgICAgICAgICAgICAgICAgICAgICAgPEF4aXMgdHlwZT0icm93Ij4KICAgICAgICAgICAgICAgICAgICAgICAgICAgIDxCdXNpbmVzc0l0ZW0gcmVmPSJiaTEwNzYiLz4KICAgICAgICAgICAgICAgICAgICAgICAgPC9BeGlzPgogICAgICAgICAgICAgICAgICAgIDwvQXhlcz4KICAgICAgICAgICAgICAgICAgICA8Q29sdW1uU29ydEl0ZW1zPgogICAgICAgICAgICAgICAgICAgICAgICA8U29ydEl0ZW0gcmVmPSJiaTE2NzIiIHNvcnREaXJlY3Rpb249ImRlc2NlbmRpbmciLz4KICAgICAgICAgICAgICAgICAgICA8L0NvbHVtblNvcnRJdGVtcz4KICAgICAgICAgICAgICAgICAgICA8Um93U29ydEl0ZW1zPgogICAgICAgICAgICAgICAgICAgICAgICA8U29ydEl0ZW0gcmVmPSJiaTEwNzYiIHNvcnREaXJlY3Rpb249ImFzY2VuZGluZyIvPgogICAgICAgICAgICAgICAgICAgIDwvUm93U29ydEl0ZW1zPgogICAgICAgICAgICAgICAgPC9NdWx0aWRpbWVuc2lvbmFsUXVlcnk+CiAgICAgICAgICAgICAgICA8UmVzdWx0RGVmaW5pdGlvbnM+CiAgICAgICAgICAgICAgICAgICAgPFJlc3VsdERlZmluaXRpb24gbmFtZT0iZGQxNjc3IiBwdXJwb3NlPSJwcmltYXJ5IiBtYXhSb3dzTG9va3VwPSJjcm9zc3RhYiIgbWF4Um93c0JlaGF2aW9yPSJub0RhdGEiLz4KICAgICAgICAgICAgICAgIDwvUmVzdWx0RGVmaW5pdGlvbnM+CiAgICAgICAgICAgIDwvRGF0YURlZmluaXRpb24+CiAgICAgICAgPC9QYXJlbnREYXRhRGVmaW5pdGlvbj4KICAgIDwvRGF0YURlZmluaXRpb25zPgogICAgPERhdGFTb3VyY2VzPgogICAgICAgIDxEYXRhU291cmNlIG5hbWU9ImRzNyIgdHlwZT0icmVsYXRpb25hbCIgbGFiZWw9Ik1PT0RZU19DQVNIRkxPVyI+CiAgICAgICAgICAgIDxDYXNSZXNvdXJjZSBsb2NhbGU9ImVuX1VTIiBzZXJ2ZXI9ImNhcy1zaGFyZWQtZGVmYXVsdCIgbGlicmFyeT0iU1Q1X1JTTFQiIHRhYmxlPSJNT09EWVNfQ0FTSEZMT1ciLz4KICAgICAgICAgICAgPEJ1c2luZXNzSXRlbUZvbGRlcj4KICAgICAgICAgICAgICAgIDxEYXRhSXRlbSBuYW1lPSJiaTgiIHhyZWY9IkFTU0VUX0xJQUJJTElUWSIvPgogICAgICAgICAgICAgICAgPERhdGFJdGVtIG5hbWU9ImJpOSIgbGFiZWw9IkN1dCBPZmYgRGF0ZSAoRExBVCkiIHhyZWY9IlRfREFUX1NUSUNIVEFHIi8+CiAgICAgICAgICAgICAgICA8RGF0YUl0ZW0gbmFtZT0iYmkxMCIgeHJlZj0iREFUX1JFUE9SVElORyIvPgogICAgICAgICAgICAgICAgPERhdGFJdGVtIG5hbWU9ImJpMTEiIHhyZWY9IklSX0JFSEFWSU9SIi8+CiAgICAgICAgICAgICAgICA8RGF0YUl0ZW0gbmFtZT0iYmkxMiIgeHJlZj0iVF9EQVRfTE9BRF9ISVNUIi8+CiAgICAgICAgICAgICAgICA8RGF0YUl0ZW0gbmFtZT0iYmkxMyIgeHJlZj0iTlVNX01BTkRBTlQiLz4KICAgICAgICAgICAgICAgIDxEYXRhSXRlbSBuYW1lPSJiaTE0IiB4cmVmPSJNT09EWVNfUE1UX0lOVF9FVVIiLz4KICAgICAgICAgICAgICAgIDxEYXRhSXRlbSBuYW1lPSJiaTE1IiB4cmVmPSJNT09EWVNfT1VUU1RfUE1UX1BSSU5fRVVSIi8+CiAgICAgICAgICAgICAgICA8RGF0YUl0ZW0gbmFtZT0iYmkxNiIgeHJlZj0iTU9PRFlTX1BNVF9QUklOX0VVUiIvPgogICAgICAgICAgICAgICAgPERhdGFJdGVtIG5hbWU9ImJpMTciIHhyZWY9Ik1PT0RZU19RVUFSVEVSIi8+CiAgICAgICAgICAgICAgICA8RGF0YUl0ZW0gbmFtZT0iYmkxOCIgeHJlZj0iTU9PRFlTX05VTV9RVUFSVEVSIi8+CiAgICAgICAgICAgICAgICA8RGF0YUl0ZW0gbmFtZT0iYmkxOSIgeHJlZj0iQ1VTVF9ERUZfNCIvPgogICAgICAgICAgICAgICAgPERhdGFJdGVtIG5hbWU9ImJpMjAiIHhyZWY9IlNVTV9NT09EWVNfUE1UX1BSSU5fRVVSIi8+CiAgICAgICAgICAgICAgICA8UHJlZGVmaW5lZERhdGFJdGVtIG5hbWU9ImJpMjEiIGxhYmVsPSJGcmVxdWVuY3kiIHVzYWdlPSJxdWFudGl0YXRpdmUiIGZvcm1hdD0iQ09NTUExMi4iIGNhbGN1bGF0aW9uPSJ0b3RhbENvdW50Ii8+CiAgICAgICAgICAgICAgICA8UHJlZGVmaW5lZERhdGFJdGVtIG5hbWU9ImJpMjIiIGxhYmVsPSJGcmVxdWVuY3kgUGVyY2VudCIgdXNhZ2U9InF1YW50aXRhdGl2ZSIgZm9ybWF0PSJQRVJDRU5UMjAuMiIgY2FsY3VsYXRpb249InRvdGFsQ291bnRQZXJjZW50Ii8+CiAgICAgICAgICAgICAgICA8R3JvdXBlZEl0ZW0gbmFtZT0iYmk2MTQiIGxhYmVsPSJSZXNpZHVhbCBMaWZlIGJ5IEJ1Y2tldHMiIHNvcnRPbj0iY3VzdG9tIiBjdXN0b21Tb3J0PSJjczY1NSIgZ3JvdXBpbmc9ImdyNjE2IiBkYXRhVHlwZT0ic3RyaW5nIj4KICAgICAgICAgICAgICAgICAgICA8R3JvdXBpbmdQYXJhbWV0ZXJzPgogICAgICAgICAgICAgICAgICAgICAgICA8R3JvdXBpbmdQYXJhbWV0ZXIgcGFyYW1ldGVyPSJiaTE4IiB2YXJpYWJsZT0idmFyNjE1Ii8+CiAgICAgICAgICAgICAgICAgICAgPC9Hcm91cGluZ1BhcmFtZXRlcnM+CiAgICAgICAgICAgICAgICA8L0dyb3VwZWRJdGVtPgogICAgICAgICAgICA8L0J1c2luZXNzSXRlbUZvbGRlcj4KICAgICAgICA8L0RhdGFTb3VyY2U+CiAgICAgICAgPERhdGFTb3VyY2UgbmFtZT0iZHMyMyIgdHlwZT0icmVsYXRpb25hbCIgbGFiZWw9Ik1PT0RZU19IRURHSU5HIj4KICAgICAgICAgICAgPENhc1Jlc291cmNlIGxvY2FsZT0iZW5fVVMiIHNlcnZlcj0iY2FzLXNoYXJlZC1kZWZhdWx0IiBsaWJyYXJ5PSJTVDVfUlNMVCIgdGFibGU9Ik1PT0RZU19IRURHSU5HIi8+CiAgICAgICAgICAgIDxCdXNpbmVzc0l0ZW1Gb2xkZXI+CiAgICAgICAgICAgICAgICA8RGF0YUl0ZW0gbmFtZT0iYmkyNCIgeHJlZj0iTU9PRFlTX0FTU0VUX0JPTkQiLz4KICAgICAgICAgICAgICAgIDxEYXRhSXRlbSBuYW1lPSJiaTI1IiB4cmVmPSJNT09EWVNfQVZFUkFHRV9MSUZFIi8+CiAgICAgICAgICAgICAgICA8RGF0YUl0ZW0gbmFtZT0iYmkyNiIgeHJlZj0iTU9PRFlTX1BBUl9CQUxfRVVSIi8+CiAgICAgICAgICAgICAgICA8RGF0YUl0ZW0gbmFtZT0iYmkyNyIgeHJlZj0iTU9PRFlTX1BBUl9CQUwiLz4KICAgICAgICAgICAgICAgIDxEYXRhSXRlbSBuYW1lPSJiaTI4IiB4cmVmPSJDT0RFX0NVUlJFTkNZX09VVCIvPgogICAgICAgICAgICAgICAgPERhdGFJdGVtIG5hbWU9ImJpMjkiIHhyZWY9IlRfREFUX1NUSUNIVEFHIi8+CiAgICAgICAgICAgICAgICA8RGF0YUl0ZW0gbmFtZT0iYmkzMCIgeHJlZj0iSVJfQkVIQVZJT1IiLz4KICAgICAgICAgICAgICAgIDxEYXRhSXRlbSBuYW1lPSJiaTMxIiB4cmVmPSJSRUZJTkFOQ0lOR19NQVJLRVIiLz4KICAgICAgICAgICAgICAgIDxQcmVkZWZpbmVkRGF0YUl0ZW0gbmFtZT0iYmkzMiIgbGFiZWw9IkZyZXF1ZW5jeSIgdXNhZ2U9InF1YW50aXRhdGl2ZSIgZm9ybWF0PSJDT01NQTEyLiIgY2FsY3VsYXRpb249InRvdGFsQ291bnQiLz4KICAgICAgICAgICAgICAgIDxQcmVkZWZpbmVkRGF0YUl0ZW0gbmFtZT0iYmkzMyIgbGFiZWw9IkZyZXF1ZW5jeSBQZXJjZW50IiB1c2FnZT0icXVhbnRpdGF0aXZlIiBmb3JtYXQ9IlBFUkNFTlQyMC4yIiBjYWxjdWxhdGlvbj0idG90YWxDb3VudFBlcmNlbnQiLz4KICAgICAgICAgICAgICAgIDxBZ2dyZWdhdGVDYWxjdWxhdGVkSXRlbSBuYW1lPSJiaTY1NyIgbGFiZWw9IldlaWdodGVkIEF2ZXJhZ2UgTGlmZSAoaW4geWVhcnMpIiBmb3JtYXQ9IkNPTU1BMTIuMSIgZGF0YVR5cGU9ImRvdWJsZSI+CiAgICAgICAgICAgICAgICAgICAgPEV4cHJlc3Npb24+ZGl2KGFnZ3JlZ2F0ZShzdW0sZ3JvdXAsdGltZXMoJHtiaTI1LHJhd30sJHtiaTI2LHJhd30pKSxhZ2dyZWdhdGUoc3VtLGdyb3VwLCR7YmkyNixyYXd9KSk8L0V4cHJlc3Npb24+CiAgICAgICAgICAgICAgICA8L0FnZ3JlZ2F0ZUNhbGN1bGF0ZWRJdGVtPgogICAgICAgICAgICAgICAgPERhdGFJdGVtIG5hbWU9ImJpODU3NSIgeHJlZj0iRE9NX1BPT0wiLz4KICAgICAgICAgICAgPC9CdXNpbmVzc0l0ZW1Gb2xkZXI+CiAgICAgICAgPC9EYXRhU291cmNlPgogICAgICAgIDxEYXRhU291cmNlIG5hbWU9ImRzMzQiIHR5cGU9InJlbGF0aW9uYWwiIGxhYmVsPSJNT09EWVNfQk9ORCI+CiAgICAgICAgICAgIDxDYXNSZXNvdXJjZSBsb2NhbGU9ImVuX1VTIiBzZXJ2ZXI9ImNhcy1zaGFyZWQtZGVmYXVsdCIgbGlicmFyeT0iU1Q1X1JTTFQiIHRhYmxlPSJNT09EWVNfQk9ORCIvPgogICAgICAgICAgICA8QnVzaW5lc3NJdGVtRm9sZGVyPgogICAgICAgICAgICAgICAgPERhdGFJdGVtIG5hbWU9ImJpMzUiIHhyZWY9IkFNT1JUX1NUUlVDVFVSRSIvPgogICAgICAgICAgICAgICAgPERhdGFJdGVtIG5hbWU9ImJpMzYiIHhyZWY9Ik1PT0RZU19BVkVSQUdFX0xJRkUiLz4KICAgICAgICAgICAgICAgIDxEYXRhSXRlbSBuYW1lPSJiaTM3IiB4cmVmPSJUWVBFX0JPTkQiLz4KICAgICAgICAgICAgICAgIDxEYXRhSXRlbSBuYW1lPSJiaTM4IiB4cmVmPSJCb25kX1R5cGUiLz4KICAgICAgICAgICAgICAgIDxEYXRhSXRlbSBuYW1lPSJiaTM5IiB4cmVmPSJCb25kX1VzYWdlIi8+CiAgICAgICAgICAgICAgICA8RGF0YUl0ZW0gbmFtZT0iYmk0MCIgeHJlZj0iQ09VUE9OIiBmb3JtYXQ9IkNPTU1BMzIuNCIvPgogICAgICAgICAgICAgICAgPERhdGFJdGVtIG5hbWU9ImJpNDEiIHhyZWY9IkNPVVBPTl9GUkVRVUVOQ1kiLz4KICAgICAgICAgICAgICAgIDxEYXRhSXRlbSBuYW1lPSJiaTQyIiB4cmVmPSJDVVJSRU5DWSIvPgogICAgICAgICAgICAgICAgPERhdGFJdGVtIG5hbWU9ImJpNDMiIHhyZWY9IlRfREFUX1NUSUNIVEFHIi8+CiAgICAgICAgICAgICAgICA8RGF0YUl0ZW0gbmFtZT0iYmk0NCIgbGFiZWw9IkludGVyZXN0IFR5cGUiIHhyZWY9IkZJWEVEX0ZMT0FUIi8+CiAgICAgICAgICAgICAgICA8RGF0YUl0ZW0gbmFtZT0iYmk0NSIgeHJlZj0iVF9EQVRfTE9BRF9ISVNUIi8+CiAgICAgICAgICAgICAgICA8RGF0YUl0ZW0gbmFtZT0iYmk0NiIgeHJlZj0iSVJfQkVIQVZJT1IiLz4KICAgICAgICAgICAgICAgIDxEYXRhSXRlbSBuYW1lPSJiaTQ3IiB4cmVmPSJJU0lOIi8+CiAgICAgICAgICAgICAgICA8RGF0YUl0ZW0gbmFtZT0iYmk0OCIgeHJlZj0iREFURV9JU1NVRSIvPgogICAgICAgICAgICAgICAgPERhdGFJdGVtIG5hbWU9ImJpNDkiIHhyZWY9IkNPVU5UUllfSVNTVUVSIi8+CiAgICAgICAgICAgICAgICA8RGF0YUl0ZW0gbmFtZT0iYmk1MCIgeHJlZj0iTkFNRV9JU1NVRVIiLz4KICAgICAgICAgICAgICAgIDxEYXRhSXRlbSBuYW1lPSJiaTUxIiB4cmVmPSJOVU1fSVNTVUVSIi8+CiAgICAgICAgICAgICAgICA8RGF0YUl0ZW0gbmFtZT0iYmk1MiIgeHJlZj0iUE1fUFYiLz4KICAgICAgICAgICAgICAgIDxEYXRhSXRlbSBuYW1lPSJiaTUzIiB4cmVmPSJQTV9QVl9FVVIiLz4KICAgICAgICAgICAgICAgIDxEYXRhSXRlbSBuYW1lPSJiaTU0IiB4cmVmPSJEQVRFX01BVFVSSVRZIi8+CiAgICAgICAgICAgICAgICA8RGF0YUl0ZW0gbmFtZT0iYmk1NSIgeHJlZj0iTUtUX1ZBTCIvPgogICAgICAgICAgICAgICAgPERhdGFJdGVtIG5hbWU9ImJpNTYiIHhyZWY9Ik1LVF9WQUxfRVVSIi8+CiAgICAgICAgICAgICAgICA8RGF0YUl0ZW0gbmFtZT0iYmk1NyIgeHJlZj0iREFURV9ORVhUX0NPVVBPTiIvPgogICAgICAgICAgICAgICAgPERhdGFJdGVtIG5hbWU9ImJpNTgiIGxhYmVsPSJOb3Rpb25hbCBWYWx1ZSIgeHJlZj0iUE1fQ0FfTk9USU9OQUwiLz4KICAgICAgICAgICAgICAgIDxEYXRhSXRlbSBuYW1lPSJiaTU5IiB4cmVmPSJQTV9DQV9OT1RJT05BTF9FVVIiLz4KICAgICAgICAgICAgICAgIDxEYXRhSXRlbSBuYW1lPSJiaTYwIiB4cmVmPSJOVU1fT0VOQl9JREVOVF9GSVIiLz4KICAgICAgICAgICAgICAgIDxEYXRhSXRlbSBuYW1lPSJiaTYxIiB4cmVmPSJRUk1fQUNDT1VOVCIvPgogICAgICAgICAgICAgICAgPERhdGFJdGVtIG5hbWU9ImJpNjIiIHhyZWY9IkVSU1RFX1JBVEVfSU5ERVgiLz4KICAgICAgICAgICAgICAgIDxEYXRhSXRlbSBuYW1lPSJiaTYzIiB4cmVmPSJSQVRFX0lOREVYX0lEIi8+CiAgICAgICAgICAgICAgICA8RGF0YUl0ZW0gbmFtZT0iYmk2NCIgeHJlZj0iUkVGSU5BTkNJTkdfTUFSS0VSIi8+CiAgICAgICAgICAgICAgICA8RGF0YUl0ZW0gbmFtZT0iYmk2NSIgbGFiZWw9IlNvZnQgQnVsbGV0IEluZGljYXRvciIgeHJlZj0iU09GVEJVTExFVCIvPgogICAgICAgICAgICAgICAgPERhdGFJdGVtIG5hbWU9ImJpNjYiIHhyZWY9IlJBVEVfSU5ERVhfU1BSRUFEIiBmb3JtYXQ9IkNPTU1BMzIuNCIvPgogICAgICAgICAgICAgICAgPERhdGFJdGVtIG5hbWU9ImJpNjciIHhyZWY9IlRyYWRlX0ZpbHRlcl9OYW1lIi8+CiAgICAgICAgICAgICAgICA8UHJlZGVmaW5lZERhdGFJdGVtIG5hbWU9ImJpNjgiIGxhYmVsPSJGcmVxdWVuY3kiIHVzYWdlPSJxdWFudGl0YXRpdmUiIGZvcm1hdD0iQ09NTUExMi4iIGNhbGN1bGF0aW9uPSJ0b3RhbENvdW50Ii8+CiAgICAgICAgICAgICAgICA8UHJlZGVmaW5lZERhdGFJdGVtIG5hbWU9ImJpNjkiIGxhYmVsPSJGcmVxdWVuY3kgUGVyY2VudCIgdXNhZ2U9InF1YW50aXRhdGl2ZSIgZm9ybWF0PSJQRVJDRU5UMjAuMiIgY2FsY3VsYXRpb249InRvdGFsQ291bnRQZXJjZW50Ii8+CiAgICAgICAgICAgICAgICA8Q2FsY3VsYXRlZEl0ZW0gbmFtZT0iYmk4MTgiIGxhYmVsPSJSZWdpb24iIHVzYWdlPSJjYXRlZ29yaWNhbCIgZm9ybWF0PSIkLiIgYWdncmVnYXRpb249InN1bSIgZGF0YVR5cGU9InN0cmluZyI+CiAgICAgICAgICAgICAgICAgICAgPEV4cHJlc3Npb24+Y29uZChlcSgke2JpNDksYmlubmVkfSwnQVQnKSwnRG9tZXN0aWMgKENvdW50cnkgb2YgSXNzdWVyKScsJycpPC9FeHByZXNzaW9uPgogICAgICAgICAgICAgICAgPC9DYWxjdWxhdGVkSXRlbT4KICAgICAgICAgICAgICAgIDxDYWxjdWxhdGVkSXRlbSBuYW1lPSJiaTcwNTQiIGxhYmVsPSJJbmRleCIgdXNhZ2U9ImNhdGVnb3JpY2FsIiBmb3JtYXQ9IiQuIiBhZ2dyZWdhdGlvbj0ic3VtIiBkYXRhVHlwZT0ic3RyaW5nIj4KICAgICAgICAgICAgICAgICAgICA8RXhwcmVzc2lvbj5maW5kQW5kUmVwbGFjZVN0cmluZygke2JpNjIsYmlubmVkfSwnL1RlbGVyYXRlJywnICcsTEFTVCk8L0V4cHJlc3Npb24+CiAgICAgICAgICAgICAgICA8L0NhbGN1bGF0ZWRJdGVtPgogICAgICAgICAgICAgICAgPENhbGN1bGF0ZWRJdGVtIG5hbWU9ImJpNzE3NSIgbGFiZWw9IlNvZnQgQnVsbGV0IiB1c2FnZT0iY2F0ZWdvcmljYWwiIGZvcm1hdD0iJC4iIGFnZ3JlZ2F0aW9uPSJzdW0iIGRhdGFUeXBlPSJzdHJpbmciPgogICAgICAgICAgICAgICAgICAgIDxFeHByZXNzaW9uPmNvbmQobm90TWlzc2luZygke2JpNjUsYmlubmVkfSksJ1knLCcnKTwvRXhwcmVzc2lvbj4KICAgICAgICAgICAgICAgIDwvQ2FsY3VsYXRlZEl0ZW0+CiAgICAgICAgICAgICAgICA8Q2FsY3VsYXRlZEl0ZW0gbmFtZT0iYmk4NDEzIiBsYWJlbD0iTm90aW9uYWwgVmFsdWUgYWRhcHRlZCIgdXNhZ2U9InF1YW50aXRhdGl2ZSIgZm9ybWF0PSJDT01NQTEyLjIiIGFnZ3JlZ2F0aW9uPSJzdW0iIGRhdGFUeXBlPSJkb3VibGUiPgogICAgICAgICAgICAgICAgICAgIDxFeHByZXNzaW9uPmNvbmQoZXEoJHtiaTQxLGJpbm5lZH0sJ1pDJyksJHtiaTUyLHJhd30sJHtiaTU4LHJhd30pPC9FeHByZXNzaW9uPgogICAgICAgICAgICAgICAgPC9DYWxjdWxhdGVkSXRlbT4KICAgICAgICAgICAgICAgIDxEYXRhSXRlbSBuYW1lPSJiaTg1NzQiIHhyZWY9IkRPTV9QT09MIi8+CiAgICAgICAgICAgIDwvQnVzaW5lc3NJdGVtRm9sZGVyPgogICAgICAgIDwvRGF0YVNvdXJjZT4KICAgICAgICA8RGF0YVNvdXJjZSBuYW1lPSJkczcwIiB0eXBlPSJyZWxhdGlvbmFsIiBsYWJlbD0iT0NfUkVQT1JUIj4KICAgICAgICAgICAgPENhc1Jlc291cmNlIGxvY2FsZT0iZW5fVVMiIHNlcnZlcj0iY2FzLXNoYXJlZC1kZWZhdWx0IiBsaWJyYXJ5PSJTVDVfUlNMVCIgdGFibGU9Ik9DX1JFUE9SVCIvPgogICAgICAgICAgICA8QnVzaW5lc3NJdGVtRm9sZGVyPgogICAgICAgICAgICAgICAgPERhdGFJdGVtIG5hbWU9ImJpNzEiIHhyZWY9IkFDVF9OT01fT0NfRUxfTE9fQkEiLz4KICAgICAgICAgICAgICAgIDxEYXRhSXRlbSBuYW1lPSJiaTcyIiB4cmVmPSJBQ1RfTk9NX09DX0ZVTExfTE9BTl9CQUwiIGZvcm1hdD0iUEVSQ0VOVDMyLjIiLz4KICAgICAgICAgICAgICAgIDxEYXRhSXRlbSBuYW1lPSJiaTczIiB4cmVmPSJBQ1RfTlBWX09DIiBmb3JtYXQ9IlBFUkNFTlQzMi4yIi8+CiAgICAgICAgICAgICAgICA8RGF0YUl0ZW0gbmFtZT0iYmk3NCIgeHJlZj0iQ2FzaF9FVVIiLz4KICAgICAgICAgICAgICAgIDxEYXRhSXRlbSBuYW1lPSJiaTc1IiB4cmVmPSJDYXNoX05QVl9FVVIiLz4KICAgICAgICAgICAgICAgIDxEYXRhSXRlbSBuYW1lPSJiaTc2IiB4cmVmPSJDT0xMX0VYX0xFX1JFUSIvPgogICAgICAgICAgICAgICAgPERhdGFJdGVtIG5hbWU9ImJpNzciIHhyZWY9IkNPTExfRVhfUkFUX1JFUSIvPgogICAgICAgICAgICAgICAgPERhdGFJdGVtIG5hbWU9ImJpNzgiIHhyZWY9IkNPVl9CT05EX0VVUiIvPgogICAgICAgICAgICAgICAgPERhdGFJdGVtIG5hbWU9ImJpNzkiIHhyZWY9IkNPVl9CT05EX05QVl9FVVIiLz4KICAgICAgICAgICAgICAgIDxEYXRhSXRlbSBuYW1lPSJiaTgwIiB4cmVmPSJUX0RBVF9TVElDSFRBRyIvPgogICAgICAgICAgICAgICAgPERhdGFJdGVtIG5hbWU9ImJpODEiIHhyZWY9IkVMX0xPQU5fQkFMX0VVUiIvPgogICAgICAgICAgICAgICAgPERhdGFJdGVtIG5hbWU9ImJpODIiIHhyZWY9IkVMX0xPQU5fQkFMX0VVUl8xOTgiLz4KICAgICAgICAgICAgICAgIDxEYXRhSXRlbSBuYW1lPSJiaTgzIiB4cmVmPSJFTF9MT0FOX0JBTF9FVVJfMTk2Ii8+CiAgICAgICAgICAgICAgICA8RGF0YUl0ZW0gbmFtZT0iYmk4NCIgeHJlZj0iRUxfTE9BTl9CQUxfRVVSX1NQSyIvPgogICAgICAgICAgICAgICAgPERhdGFJdGVtIG5hbWU9ImJpODUiIHhyZWY9IlJBVElOR19SRVFfTk9NSU5BTF9PQyIvPgogICAgICAgICAgICAgICAgPERhdGFJdGVtIG5hbWU9ImJpODYiIHhyZWY9IkZMQUdfTEFURVNUX0NVVF9PRkYiLz4KICAgICAgICAgICAgICAgIDxEYXRhSXRlbSBuYW1lPSJiaTg3IiB4cmVmPSJGVUxMX0xPQU5fQkFMX0VVUiIvPgogICAgICAgICAgICAgICAgPERhdGFJdGVtIG5hbWU9ImJpODgiIHhyZWY9IkZVTExfTE9BTl9CQUxfTlBWX0VVUiIvPgogICAgICAgICAgICAgICAgPERhdGFJdGVtIG5hbWU9ImJpODkiIHhyZWY9IklTU19QT1RfRVVSX0FDQ19HT1ZfTEFXIi8+CiAgICAgICAgICAgICAgICA8RGF0YUl0ZW0gbmFtZT0iYmk5MCIgeHJlZj0iSVNTX1BPVF9FVVJfTU9PRFlfUkFUIi8+CiAgICAgICAgICAgICAgICA8RGF0YUl0ZW0gbmFtZT0iYmk5MSIgeHJlZj0iTEVHQUxMWV9SRVFfTk9NSU5BTF9PQyIgZm9ybWF0PSJQRVJDRU5UMTUuMiIvPgogICAgICAgICAgICAgICAgPERhdGFJdGVtIG5hbWU9ImJpOTIiIHhyZWY9IkNPVkVSUE9PTF9USVRMRSIvPgogICAgICAgICAgICAgICAgPERhdGFJdGVtIG5hbWU9ImJpOTMiIHhyZWY9IlJBVElOR19SRVFfTlBWX09DIi8+CiAgICAgICAgICAgICAgICA8RGF0YUl0ZW0gbmFtZT0iYmk5NCIgeHJlZj0iUkVUX0JPTkRfRVVSIi8+CiAgICAgICAgICAgICAgICA8RGF0YUl0ZW0gbmFtZT0iYmk5NSIgeHJlZj0iU1VCX0NPTExfQk9ORF9FVVJfRUxfQU1UIi8+CiAgICAgICAgICAgICAgICA8RGF0YUl0ZW0gbmFtZT0iYmk5NiIgeHJlZj0iU1VCX0NPTExfQk9ORF9FVVJfTk9NX0FNVCIvPgogICAgICAgICAgICAgICAgPERhdGFJdGVtIG5hbWU9ImJpOTciIHhyZWY9IlNVQl9DT0xMX0JPTkRfTlBWX0VVUiIvPgogICAgICAgICAgICAgICAgPFByZWRlZmluZWREYXRhSXRlbSBuYW1lPSJiaTk4IiBsYWJlbD0iRnJlcXVlbmN5IiB1c2FnZT0icXVhbnRpdGF0aXZlIiBmb3JtYXQ9IkNPTU1BMTIuIiBjYWxjdWxhdGlvbj0idG90YWxDb3VudCIvPgogICAgICAgICAgICAgICAgPFByZWRlZmluZWREYXRhSXRlbSBuYW1lPSJiaTk5IiBsYWJlbD0iRnJlcXVlbmN5IFBlcmNlbnQiIHVzYWdlPSJxdWFudGl0YXRpdmUiIGZvcm1hdD0iUEVSQ0VOVDIwLjIiIGNhbGN1bGF0aW9uPSJ0b3RhbENvdW50UGVyY2VudCIvPgogICAgICAgICAgICAgICAgPERhdGFJdGVtIG5hbWU9ImJpMTA4NyIgeHJlZj0iUkVGSU5BTkNJTkdfTUFSS0VSIi8+CiAgICAgICAgICAgICAgICA8RGF0YUl0ZW0gbmFtZT0iYmkyMTM1IiB4cmVmPSJGVUxMX0xPQU5fQkFMX0VVUl8xOTgiLz4KICAgICAgICAgICAgICAgIDxEYXRhSXRlbSBuYW1lPSJiaTIxMzYiIHhyZWY9IkZVTExfTE9BTl9CQUxfRVVSXzE5NiIvPgogICAgICAgICAgICAgICAgPERhdGFJdGVtIG5hbWU9ImJpMjEzNyIgeHJlZj0iRlVMTF9MT0FOX0JBTF9FVVJfU1BLIi8+CiAgICAgICAgICAgICAgICA8Q2FsY3VsYXRlZEl0ZW0gbmFtZT0iYmk0MDgwIiBsYWJlbD0iVG90YWwgQ292ZXIgQXNzZXRzIiB1c2FnZT0icXVhbnRpdGF0aXZlIiBmb3JtYXQ9IkNPTU1BMTIuIiBhZ2dyZWdhdGlvbj0ic3VtIiBkYXRhVHlwZT0iZG91YmxlIj4KICAgICAgICAgICAgICAgICAgICA8RXhwcmVzc2lvbj5kaXYocGx1cygke2JpODcscmF3fSwke2JpNzQscmF3fSwke2JpOTYscmF3fSksMTAwMDAwMCk8L0V4cHJlc3Npb24+CiAgICAgICAgICAgICAgICA8L0NhbGN1bGF0ZWRJdGVtPgogICAgICAgICAgICAgICAgPENhbGN1bGF0ZWRJdGVtIG5hbWU9ImJpNDEzMyIgbGFiZWw9Ik91dHN0YW5kaW5nIENvdmVyZWQgQm9uZHMiIHVzYWdlPSJxdWFudGl0YXRpdmUiIGZvcm1hdD0iQ09NTUExMi4iIGFnZ3JlZ2F0aW9uPSJzdW0iIGRhdGFUeXBlPSJkb3VibGUiPgogICAgICAgICAgICAgICAgICAgIDxFeHByZXNzaW9uPmRpdihuZWcoJHtiaTc4LHJhd30pLDEwMDAwMDApPC9FeHByZXNzaW9uPgogICAgICAgICAgICAgICAgPC9DYWxjdWxhdGVkSXRlbT4KICAgICAgICAgICAgICAgIDxDYWxjdWxhdGVkSXRlbSBuYW1lPSJiaTQxMzgiIGxhYmVsPSJDb3ZlciBQb29sIFNpemUgW05QVl0gKG1uKSIgdXNhZ2U9InF1YW50aXRhdGl2ZSIgZm9ybWF0PSJDT01NQTEyLiIgYWdncmVnYXRpb249InN1bSIgZGF0YVR5cGU9ImRvdWJsZSI+CiAgICAgICAgICAgICAgICAgICAgPEV4cHJlc3Npb24+ZGl2KCR7Ymk4OCxyYXd9LDEwMDAwMDApPC9FeHByZXNzaW9uPgogICAgICAgICAgICAgICAgPC9DYWxjdWxhdGVkSXRlbT4KICAgICAgICAgICAgICAgIDxDYWxjdWxhdGVkSXRlbSBuYW1lPSJiaTQxNDMiIGxhYmVsPSJPdXRzdGFuZGluZyBDb3ZlcmVkIEJvbmRzIFtOUFZdIChtbikiIHVzYWdlPSJxdWFudGl0YXRpdmUiIGZvcm1hdD0iQ09NTUExMi4iIGFnZ3JlZ2F0aW9uPSJzdW0iIGRhdGFUeXBlPSJkb3VibGUiPgogICAgICAgICAgICAgICAgICAgIDxFeHByZXNzaW9uPmRpdihuZWcoJHtiaTc5LHJhd30pLDEwMDAwMDApPC9FeHByZXNzaW9uPgogICAgICAgICAgICAgICAgPC9DYWxjdWxhdGVkSXRlbT4KICAgICAgICAgICAgICAgIDxDYWxjdWxhdGVkSXRlbSBuYW1lPSJiaTQyMzgiIGxhYmVsPSIlIENvdmVyIFBvb2wgQ2FzaCIgdXNhZ2U9InF1YW50aXRhdGl2ZSIgZm9ybWF0PSJQRVJDRU5UMTIuMiIgYWdncmVnYXRpb249InN1bSIgZGF0YVR5cGU9ImRvdWJsZSI+CiAgICAgICAgICAgICAgICAgICAgPEV4cHJlc3Npb24+ZGl2KGRpdigke2JpNzQscmF3fSwxMDAwMDAwKSwke2JpNDA4MCxyYXd9KTwvRXhwcmVzc2lvbj4KICAgICAgICAgICAgICAgIDwvQ2FsY3VsYXRlZEl0ZW0+CiAgICAgICAgICAgICAgICA8Q2FsY3VsYXRlZEl0ZW0gbmFtZT0iYmk0MjQ2IiBsYWJlbD0iJSBDb3ZlciBQb29sIExvYW5zIiB1c2FnZT0icXVhbnRpdGF0aXZlIiBmb3JtYXQ9IlBFUkNFTlQxMi4yIiBhZ2dyZWdhdGlvbj0ic3VtIiBkYXRhVHlwZT0iZG91YmxlIj4KICAgICAgICAgICAgICAgICAgICA8RXhwcmVzc2lvbj5kaXYoZGl2KCR7Ymk4NyxyYXd9LDEwMDAwMDApLCR7Ymk0MDgwLHJhd30pPC9FeHByZXNzaW9uPgogICAgICAgICAgICAgICAgPC9DYWxjdWxhdGVkSXRlbT4KICAgICAgICAgICAgICAgIDxDYWxjdWxhdGVkSXRlbSBuYW1lPSJiaTYxMjMiIGxhYmVsPSIlIFN1YiBCb25kcyIgdXNhZ2U9InF1YW50aXRhdGl2ZSIgZm9ybWF0PSJQRVJDRU5UMTIuMiIgYWdncmVnYXRpb249InN1bSIgZGF0YVR5cGU9ImRvdWJsZSI+CiAgICAgICAgICAgICAgICAgICAgPEV4cHJlc3Npb24+ZGl2KGRpdigke2JpOTYscmF3fSwxMDAwMDAwKSwke2JpNDA4MCxyYXd9KTwvRXhwcmVzc2lvbj4KICAgICAgICAgICAgICAgIDwvQ2FsY3VsYXRlZEl0ZW0+CiAgICAgICAgICAgICAgICA8RGF0YUl0ZW0gbmFtZT0iYmk2OTI0IiB4cmVmPSJBRERJVElPTkFMX1RSVVNURUVfT0MiLz4KICAgICAgICAgICAgICAgIDxEYXRhSXRlbSBuYW1lPSJiaTY5MjUiIHhyZWY9IkNPTExfRVhDRVNTX1ZPTFVOVEFSWSIvPgogICAgICAgICAgICAgICAgPERhdGFJdGVtIG5hbWU9ImJpNjkyNiIgeHJlZj0iQ09MTF9FWENFU1NfVFJVU1RFRSIvPgogICAgICAgICAgICAgICAgPERhdGFJdGVtIG5hbWU9ImJpNjkyNyIgeHJlZj0iQ09NUF9MRUdBQ1lfSVNTVUFOQ0VTX0VVUiIvPgogICAgICAgICAgICAgICAgPERhdGFJdGVtIG5hbWU9ImJpNjkyOCIgeHJlZj0iTElRVUlEQVRJT05fQ09TVFNfRVVSIi8+CiAgICAgICAgICAgICAgICA8RGF0YUl0ZW0gbmFtZT0iYmk2OTI5IiB4cmVmPSJDUF9JTlRFUkVTVF9FVVIiLz4KICAgICAgICAgICAgICAgIDxEYXRhSXRlbSBuYW1lPSJiaTY5MzAiIHhyZWY9IkNPVl9CT05EX0lOVEVSRVNUX0VVUiIvPgogICAgICAgICAgICAgICAgPERhdGFJdGVtIG5hbWU9ImJpNjkzMSIgeHJlZj0iSVNTX1BPVF9FVVJfVFJVU1RFRSIvPgogICAgICAgICAgICAgICAgPERhdGFJdGVtIG5hbWU9ImJpNjkzMiIgeHJlZj0iSVNTX1BPVF9FVVJfVk9MVU5UQVJZIi8+CiAgICAgICAgICAgICAgICA8Q2FsY3VsYXRlZEl0ZW0gbmFtZT0iYmk3NzQ0IiBsYWJlbD0iVG90YWwgQ292ZXIgQXNzZXRzIC0gZWxpZ2libGUgYW1vdW50IiB1c2FnZT0icXVhbnRpdGF0aXZlIiBmb3JtYXQ9IkNPTU1BMTIuIiBhZ2dyZWdhdGlvbj0ic3VtIiBkYXRhVHlwZT0iZG91YmxlIj4KICAgICAgICAgICAgICAgICAgICA8RXhwcmVzc2lvbj5kaXYocGx1cygke2JpODEscmF3fSwke2JpNzQscmF3fSwke2JpOTUscmF3fSksMTAwMDAwMCk8L0V4cHJlc3Npb24+CiAgICAgICAgICAgICAgICA8L0NhbGN1bGF0ZWRJdGVtPgogICAgICAgICAgICA8L0J1c2luZXNzSXRlbUZvbGRlcj4KICAgICAgICA8L0RhdGFTb3VyY2U+CiAgICAgICAgPERhdGFTb3VyY2UgbmFtZT0iZHM4NTEiIHR5cGU9InJlbGF0aW9uYWwiIGxhYmVsPSJNT09EWVNfTE9BTiI+CiAgICAgICAgICAgIDxDYXNSZXNvdXJjZSBsb2NhbGU9ImVuX1VTIiBzZXJ2ZXI9ImNhcy1zaGFyZWQtZGVmYXVsdCIgbGlicmFyeT0iU1Q1X1JTTFQiIHRhYmxlPSJNT09EWVNfTE9BTiIvPgogICAgICAgICAgICA8QnVzaW5lc3NJdGVtRm9sZGVyPgogICAgICAgICAgICAgICAgPERhdGFJdGVtIG5hbWU9ImJpODUyIiB4cmVmPSJOVU1fQUNDT1VOVCIvPgogICAgICAgICAgICAgICAgPERhdGFJdGVtIG5hbWU9ImJpODUzIiB4cmVmPSJNT09EWVNfQUNDT1VOVF9OVU1CRVIiLz4KICAgICAgICAgICAgICAgIDxEYXRhSXRlbSBuYW1lPSJiaTg1NCIgeHJlZj0iTU9PRFlTX0lEX0NVU1RfQU5PTllNSVpFRCIvPgogICAgICAgICAgICAgICAgPERhdGFJdGVtIG5hbWU9ImJpODU1IiB4cmVmPSJNT09EWVNfSURfR1VBUl9BTk9OWU1JWkVEIi8+CiAgICAgICAgICAgICAgICA8RGF0YUl0ZW0gbmFtZT0iYmk4NTYiIHhyZWY9Ik1PT0RZU19BVkVSQUdFX0xJRkUiLz4KICAgICAgICAgICAgICAgIDxEYXRhSXRlbSBuYW1lPSJiaTg1NyIgeHJlZj0iTU9PRFlTX0ZMQUdfQ0NfRUxJR0lCTEUiLz4KICAgICAgICAgICAgICAgIDxEYXRhSXRlbSBuYW1lPSJiaTg1OCIgeHJlZj0iQ09ERV9DVVJSRU5DWV9PVVQiLz4KICAgICAgICAgICAgICAgIDxEYXRhSXRlbSBuYW1lPSJiaTg1OSIgeHJlZj0iQ1VSUl9FWENIX1JBVEUiLz4KICAgICAgICAgICAgICAgIDxEYXRhSXRlbSBuYW1lPSJiaTg2MCIgeHJlZj0iQ1VSUkVOVF9SQVRFIi8+CiAgICAgICAgICAgICAgICA8RGF0YUl0ZW0gbmFtZT0iYmk4NjEiIHhyZWY9Ik5VTV9DT01NRVJDSUFMX1JFR0lTVEVSIi8+CiAgICAgICAgICAgICAgICA8RGF0YUl0ZW0gbmFtZT0iYmk4NjIiIHhyZWY9IkNVU1RPTUVSX0NPVU5UUlkiLz4KICAgICAgICAgICAgICAgIDxEYXRhSXRlbSBuYW1lPSJiaTg2MyIgeHJlZj0iQ1VTVF9HUk9VUElOR19ET01BSU4iLz4KICAgICAgICAgICAgICAgIDxEYXRhSXRlbSBuYW1lPSJiaTg2NCIgeHJlZj0iSURfQ1VTVE9NRVIiLz4KICAgICAgICAgICAgICAgIDxEYXRhSXRlbSBuYW1lPSJiaTg2NSIgeHJlZj0iQ09ERV9DVVNUX09FTkFDRSIvPgogICAgICAgICAgICAgICAgPERhdGFJdGVtIG5hbWU9ImJpODY2IiB4cmVmPSJOVU1fT0VOQl9JREVOVCIvPgogICAgICAgICAgICAgICAgPERhdGFJdGVtIG5hbWU9ImJpODY3IiB4cmVmPSJDVVNUX1BPTElUSUNBTF9SRUdJT04iLz4KICAgICAgICAgICAgICAgIDxEYXRhSXRlbSBuYW1lPSJiaTg2OCIgeHJlZj0iUE9TVEFMX0NPREUiLz4KICAgICAgICAgICAgICAgIDxEYXRhSXRlbSBuYW1lPSJiaTg2OSIgeHJlZj0iQ1VTVF9SQVRJTkdfTUVUSE9EIi8+CiAgICAgICAgICAgICAgICA8RGF0YUl0ZW0gbmFtZT0iYmk4NzAiIHhyZWY9IkNVU1RfU1JUX05BTUUiLz4KICAgICAgICAgICAgICAgIDxEYXRhSXRlbSBuYW1lPSJiaTg3MSIgeHJlZj0iQ1VTVF9TUlRfTkFNRV9DT0RFIi8+CiAgICAgICAgICAgICAgICA8RGF0YUl0ZW0gbmFtZT0iYmk4NzIiIHhyZWY9IkNVU1RfVFlQRV9TVUJfR1JPVVAiLz4KICAgICAgICAgICAgICAgIDxEYXRhSXRlbSBuYW1lPSJiaTg3MyIgeHJlZj0iVF9EQVRfU1RJQ0hUQUciLz4KICAgICAgICAgICAgICAgIDxEYXRhSXRlbSBuYW1lPSJiaTg3NCIgeHJlZj0iTU9PRFlTX0RBWVNfT1ZFUkRVRSIvPgogICAgICAgICAgICAgICAgPERhdGFJdGVtIG5hbWU9ImJpODc1IiB4cmVmPSJNT09EWVNfRUxBUFNFRF9NT05USF9TSU5DRV9PUklHIi8+CiAgICAgICAgICAgICAgICA8RGF0YUl0ZW0gbmFtZT0iYmk4NzYiIHhyZWY9IkRBVEVfRklYRURfQklORElOR19FTkQiLz4KICAgICAgICAgICAgICAgIDxEYXRhSXRlbSBuYW1lPSJiaTg3NyIgeHJlZj0iTU9PRFlTX0ZMQUdfR1JPVVBfRU5USVRZIi8+CiAgICAgICAgICAgICAgICA8RGF0YUl0ZW0gbmFtZT0iYmk4NzgiIHhyZWY9IkdVQVJfTlVNX0NPTU1FUkNJQUxfUkVHSVNURVIiLz4KICAgICAgICAgICAgICAgIDxEYXRhSXRlbSBuYW1lPSJiaTg3OSIgeHJlZj0iR1VBUl9DVVNUT01FUl9DT1VOVFJZIi8+CiAgICAgICAgICAgICAgICA8RGF0YUl0ZW0gbmFtZT0iYmk4ODAiIHhyZWY9IkdVQVJfQ1VTVF9HUk9VUElOR19ET01BSU4iLz4KICAgICAgICAgICAgICAgIDxEYXRhSXRlbSBuYW1lPSJiaTg4MSIgeHJlZj0iR1VBUl9JRF9DVVNUT01FUiIvPgogICAgICAgICAgICAgICAgPERhdGFJdGVtIG5hbWU9ImJpODgyIiB4cmVmPSJHVUFSX0NPREVfQ1VTVF9PRU5BQ0UiLz4KICAgICAgICAgICAgICAgIDxEYXRhSXRlbSBuYW1lPSJiaTg4MyIgeHJlZj0iR1VBUl9OVU1fT0VOQl9JREVOVCIvPgogICAgICAgICAgICAgICAgPERhdGFJdGVtIG5hbWU9ImJpODg0IiB4cmVmPSJHVUFSX0NVU1RfUE9MSVRJQ0FMX1JFR0lPTiIvPgogICAgICAgICAgICAgICAgPERhdGFJdGVtIG5hbWU9ImJpODg1IiB4cmVmPSJHVUFSX1BPU1RBTF9DT0RFIi8+CiAgICAgICAgICAgICAgICA8RGF0YUl0ZW0gbmFtZT0iYmk4ODYiIHhyZWY9IkdVQVJfQ1VTVF9TUlRfTkFNRSIvPgogICAgICAgICAgICAgICAgPERhdGFJdGVtIG5hbWU9ImJpODg3IiB4cmVmPSJHVUFSX0NVU1RfU1JUX05BTUVfQ09ERSIvPgogICAgICAgICAgICAgICAgPERhdGFJdGVtIG5hbWU9ImJpODg4IiB4cmVmPSJHVUFSX0NVU1RfVFlQRV9TVUJfR1JPVVAiLz4KICAgICAgICAgICAgICAgIDxEYXRhSXRlbSBuYW1lPSJiaTg4OSIgeHJlZj0iSURfR1JQX0NVU1RPTUVSIi8+CiAgICAgICAgICAgICAgICA8RGF0YUl0ZW0gbmFtZT0iYmk4OTAiIHhyZWY9IlBFUkNfR1JQX0NVU1RfTFRWX1JBVElPX0lORFhEIi8+CiAgICAgICAgICAgICAgICA8RGF0YUl0ZW0gbmFtZT0iYmk4OTEiIHhyZWY9Ik1PT0RZU19HUlBfQ1VTVF9MVFZfUFJPUF9JTkRYRCIvPgogICAgICAgICAgICAgICAgPERhdGFJdGVtIG5hbWU9ImJpODkyIiB4cmVmPSJTVU1fR1JQX0NVU1RfTFRWX1BST1BfSU5EWERfRVVSIi8+CiAgICAgICAgICAgICAgICA8RGF0YUl0ZW0gbmFtZT0iYmk4OTMiIHhyZWY9Ik1PT0RZU19GTEFHX1BBUlRJQUxfQ09NTUVSQ0lBTCIvPgogICAgICAgICAgICAgICAgPERhdGFJdGVtIG5hbWU9ImJpODk0IiB4cmVmPSJNT09EWVNfRkxBR19SRVNJREVOVElBTCIvPgogICAgICAgICAgICAgICAgPERhdGFJdGVtIG5hbWU9ImJpODk1IiB4cmVmPSJUWVBFX0lOU1RBTExNRU5UIi8+CiAgICAgICAgICAgICAgICA8RGF0YUl0ZW0gbmFtZT0iYmk4OTYiIHhyZWY9Ik5VTV9JTlNUSVRVVEUiLz4KICAgICAgICAgICAgICAgIDxEYXRhSXRlbSBuYW1lPSJiaTg5NyIgeHJlZj0iTUFSR0lOIi8+CiAgICAgICAgICAgICAgICA8RGF0YUl0ZW0gbmFtZT0iYmk4OTgiIHhyZWY9IlJQWU1OVF9TQ0hETF9QQVlNRU5UX0ZSRVEiLz4KICAgICAgICAgICAgICAgIDxEYXRhSXRlbSBuYW1lPSJiaTg5OSIgeHJlZj0iSVJfQkVIQVZJT1IiLz4KICAgICAgICAgICAgICAgIDxEYXRhSXRlbSBuYW1lPSJiaTkwMCIgeHJlZj0iTU9PRFlTX0lEX0xPQU4iLz4KICAgICAgICAgICAgICAgIDxEYXRhSXRlbSBuYW1lPSJiaTkwMSIgeHJlZj0iTE9BTl9QVVJQT1NFIi8+CiAgICAgICAgICAgICAgICA8RGF0YUl0ZW0gbmFtZT0iYmk5MDIiIHhyZWY9IkNPREVfUFJPUF9DT1VOVFJZIi8+CiAgICAgICAgICAgICAgICA8RGF0YUl0ZW0gbmFtZT0iYmk5MDMiIHhyZWY9Ik1PT0RZU19JRF9NQUlOX1BST1BFUlRZIi8+CiAgICAgICAgICAgICAgICA8RGF0YUl0ZW0gbmFtZT0iYmk5MDQiIHhyZWY9IlBST1BfUE9TVEFMX0NPREUiLz4KICAgICAgICAgICAgICAgIDxEYXRhSXRlbSBuYW1lPSJiaTkwNSIgeHJlZj0iUFJPUF9SRUdJT04iLz4KICAgICAgICAgICAgICAgIDxEYXRhSXRlbSBuYW1lPSJiaTkwNiIgeHJlZj0iRkxBR19QUk9QX1VOREVSX0NPTlNUUlVDVElPTiIvPgogICAgICAgICAgICAgICAgPERhdGFJdGVtIG5hbWU9ImJpOTA3IiB4cmVmPSJNT09EWVNfREFURV9NQUlOX1BST1BfVkFMVUFUSU9OIi8+CiAgICAgICAgICAgICAgICA8RGF0YUl0ZW0gbmFtZT0iYmk5MDgiIHhyZWY9Ik1PT0RZU19EQVRFX01BVFVSSVRZIi8+CiAgICAgICAgICAgICAgICA8RGF0YUl0ZW0gbmFtZT0iYmk5MDkiIHhyZWY9Ik1LVF9WQUwiLz4KICAgICAgICAgICAgICAgIDxEYXRhSXRlbSBuYW1lPSJiaTkxMCIgeHJlZj0iTUtUX1ZBTF9FVVIiLz4KICAgICAgICAgICAgICAgIDxEYXRhSXRlbSBuYW1lPSJiaTkxMSIgeHJlZj0iQ09VTlRfUFJPUF9BQ0NPVU5UX0VGRkVDVElWRSIvPgogICAgICAgICAgICAgICAgPERhdGFJdGVtIG5hbWU9ImJpOTEyIiB4cmVmPSJDT1VOVF9QUk9QX09QVF9DT1ZFUkFHRSIvPgogICAgICAgICAgICAgICAgPERhdGFJdGVtIG5hbWU9ImJpOTEzIiB4cmVmPSJNT09EWVNfREFURV9PUklHSU5BVElPTiIvPgogICAgICAgICAgICAgICAgPERhdGFJdGVtIG5hbWU9ImJpOTE0IiB4cmVmPSJNT09EWVNfQU1UX09WRVJEVUUiLz4KICAgICAgICAgICAgICAgIDxEYXRhSXRlbSBuYW1lPSJiaTkxNSIgeHJlZj0iTU9PRFlTX09WRVJEVUVfVEhSRVNIT0xEIi8+CiAgICAgICAgICAgICAgICA8RGF0YUl0ZW0gbmFtZT0iYmk5MTYiIHhyZWY9IkFNVF9PV05fQkFMQU5DRSIvPgogICAgICAgICAgICAgICAgPERhdGFJdGVtIG5hbWU9ImJpOTE3IiB4cmVmPSJBTVRfT1dOX0JBTEFOQ0VfRVVSIi8+CiAgICAgICAgICAgICAgICA8RGF0YUl0ZW0gbmFtZT0iYmk5MTgiIHhyZWY9IkRPTV9QT09MIi8+CiAgICAgICAgICAgICAgICA8RGF0YUl0ZW0gbmFtZT0iYmk5MTkiIHhyZWY9IlRZUEVfUkVEVUNUSU9OIi8+CiAgICAgICAgICAgICAgICA8RGF0YUl0ZW0gbmFtZT0iYmk5MjAiIHhyZWY9IlBST0RVQ1RfR19DT0RFIi8+CiAgICAgICAgICAgICAgICA8RGF0YUl0ZW0gbmFtZT0iYmk5MjEiIHhyZWY9Ik1PT0RZU19QUk9QRVJUWV9VU0FHRSIvPgogICAgICAgICAgICAgICAgPERhdGFJdGVtIG5hbWU9ImJpOTIyIiB4cmVmPSJRUk1fQUNDT1VOVCIvPgogICAgICAgICAgICAgICAgPERhdGFJdGVtIG5hbWU9ImJpOTIzIiB4cmVmPSJJTlRFUkVTVF9JTkRJQ0FUT1IiLz4KICAgICAgICAgICAgICAgIDxEYXRhSXRlbSBuYW1lPSJiaTkyNCIgeHJlZj0iUkVGSU5BTkNJTkdfTUFSS0VSIi8+CiAgICAgICAgICAgICAgICA8RGF0YUl0ZW0gbmFtZT0iYmk5MjUiIHhyZWY9Ik1PT0RZU19JRF9SRVBPUlRJTkdfQ1VTVE9NRVIiLz4KICAgICAgICAgICAgICAgIDxEYXRhSXRlbSBuYW1lPSJiaTkyNiIgeHJlZj0iTU9PRFlTX0lEX1JFUE9SVElOR19HVUFSQU5UT1IiLz4KICAgICAgICAgICAgICAgIDxEYXRhSXRlbSBuYW1lPSJiaTkyNyIgeHJlZj0iTU9PRFlTX0lEX0xPQU5fUkVQT1JUSU5HIi8+CiAgICAgICAgICAgICAgICA8RGF0YUl0ZW0gbmFtZT0iYmk5MjgiIHhyZWY9Ik1PT0RZU19SRVNJRFVBTF9NT05USFNfTUFUVVJJVFkiLz4KICAgICAgICAgICAgICAgIDxEYXRhSXRlbSBuYW1lPSJiaTkyOSIgeHJlZj0iQU1UX1JFU0lEVUFMIi8+CiAgICAgICAgICAgICAgICA8RGF0YUl0ZW0gbmFtZT0iYmk5MzAiIHhyZWY9IklOVFJTVF9CSU5ESU5HX1NVQlRZUEUiLz4KICAgICAgICAgICAgICAgIDxEYXRhSXRlbSBuYW1lPSJiaTkzMSIgeHJlZj0iVF9EQVRfTE9BRF9ISVNUIi8+CiAgICAgICAgICAgICAgICA8RGF0YUl0ZW0gbmFtZT0iYmk5MzIiIHhyZWY9IlBFUkNfR1JQX0NVU1RfTFRWX1JBVElPX1VORFhEIi8+CiAgICAgICAgICAgICAgICA8RGF0YUl0ZW0gbmFtZT0iYmk5MzMiIHhyZWY9IlNVTV9HUlBfQ1VTVF9MVFZfT1dOX1BSSU9SX1VORFhEIi8+CiAgICAgICAgICAgICAgICA8RGF0YUl0ZW0gbmFtZT0iYmk5MzQiIHhyZWY9IlNVTV9HUlBfQ1VTVF9MVFZfUFJJT1JfVU5EWERfRVVSIi8+CiAgICAgICAgICAgICAgICA8RGF0YUl0ZW0gbmFtZT0iYmk5MzUiIHhyZWY9Ik1PT0RZU19HUlBfQ1VTVF9MVFZfUFJPUF9VTkRYRCIvPgogICAgICAgICAgICAgICAgPERhdGFJdGVtIG5hbWU9ImJpOTM2IiB4cmVmPSJTVU1fR1JQX0NVU1RfTFRWX1BST1BfVU5EWERfRVVSIi8+CiAgICAgICAgICAgICAgICA8UHJlZGVmaW5lZERhdGFJdGVtIG5hbWU9ImJpOTM3IiBsYWJlbD0iRnJlcXVlbmN5IiB1c2FnZT0icXVhbnRpdGF0aXZlIiBmb3JtYXQ9IkNPTU1BMTIuIiBjYWxjdWxhdGlvbj0idG90YWxDb3VudCIvPgogICAgICAgICAgICAgICAgPFByZWRlZmluZWREYXRhSXRlbSBuYW1lPSJiaTkzOCIgbGFiZWw9IkZyZXF1ZW5jeSBQZXJjZW50IiB1c2FnZT0icXVhbnRpdGF0aXZlIiBmb3JtYXQ9IlBFUkNFTlQyMC4yIiBjYWxjdWxhdGlvbj0idG90YWxDb3VudFBlcmNlbnQiLz4KICAgICAgICAgICAgICAgIDxDYWxjdWxhdGVkSXRlbSBuYW1lPSJiaTEwNDYiIGxhYmVsPSJOb21pbmFsIChtbikiIHVzYWdlPSJxdWFudGl0YXRpdmUiIGZvcm1hdD0iQ09NTUExMi4iIGFnZ3JlZ2F0aW9uPSJzdW0iIGRhdGFUeXBlPSJkb3VibGUiPgogICAgICAgICAgICAgICAgICAgIDxFeHByZXNzaW9uPmRpdihuZWcoJHtiaTkxNyxyYXd9KSwxMDAwMDAwKTwvRXhwcmVzc2lvbj4KICAgICAgICAgICAgICAgIDwvQ2FsY3VsYXRlZEl0ZW0+CiAgICAgICAgICAgICAgICA8Q2FsY3VsYXRlZEl0ZW0gbmFtZT0iYmkxMDU5IiBsYWJlbD0iQVRUIEFzc2V0IFR5cGUiIHVzYWdlPSJjYXRlZ29yaWNhbCIgZm9ybWF0PSIkLiIgYWdncmVnYXRpb249InN1bSIgc29ydE9uPSJjdXN0b20iIGN1c3RvbVNvcnQ9ImNzNjEyMCIgZGF0YVR5cGU9InN0cmluZyI+CiAgICAgICAgICAgICAgICAgICAgPEV4cHJlc3Npb24+Y29uZChvcihhbmQoZXEoJHtiaTg2OSxiaW5uZWR9LCdDT1JQV0InKSxpbigke2JpOTIwLGJpbm5lZH0sJ0RLRy02MVdCRicsJ0RTQTRLV09ITkJBRCcsJ0cwQTA0REFSVU5URycsJ0ctREdTQkFVJywnR0RTQUtHRUZPRVJEJywnR0dWV0RBUkRJUkdGJywnR0tBLUJBVVRSR0VGJywnR0tELUdFRkhLNjEnLCdHS0QtR1NDSEI5MycsJ0dLRC1XQkYnLCdHS0QtV0hTOTMnLCdHU0EwNDAyMDAnLCdHU0EwNDAyMjEnLCdHU0EwNDAyNTAnLCdHU0EwNDA5MDAnLCdLUlNLMDQwMDA2JywnRy1LUktETEtPR0VGJywnRy1LUkVXT0hOR0VGJywnRy1LUktETEtPR1NZJywnRy1LUktSRUdGSU5WJywnRy1LUkVEQVJMR0VGJykpLG9yKGluKCR7Ymk4NjksYmlubmVkfSwnV0JNRUcnLCdXQldFRycpLGFuZChpbigke2JpODY5LGJpbm5lZH0sJ0JJTCcsJ0VBUicsJ1BBVScsJ1BSSycsJ1pJSEFVQU5LJywnWklIQVVTQU4nKSxpbigke2JpODYzLGJpbm5lZH0sJ0tPJywnUFInLCdGQicpLGVxKCR7Ymk4OTQsYmlubmVkfSwnWScpKSkpLCdSZXNpZGVudGlhbCcsJ0NvbW1lcmNpYWwnKTwvRXhwcmVzc2lvbj4KICAgICAgICAgICAgICAgIDwvQ2FsY3VsYXRlZEl0ZW0+CiAgICAgICAgICAgICAgICA8RGF0YUl0ZW0gbmFtZT0iYmkxMDg4IiB4cmVmPSJNT09EWVNfVU5JUVVFX0NVU1RfTkFNRSIvPgogICAgICAgICAgICAgICAgPERhdGFJdGVtIG5hbWU9ImJpMTA4OSIgeHJlZj0iTU9PRFlTX1VOSVFVRV9HVUFSX05BTUUiLz4KICAgICAgICAgICAgICAgIDxBZ2dyZWdhdGVDYWxjdWxhdGVkSXRlbSBuYW1lPSJiaTExNzEiIGxhYmVsPSJOdW1iZXIgb2YgTW9ydGdhZ2UgTG9hbnMiIGZvcm1hdD0iQ09NTUExMi4iIGRhdGFUeXBlPSJkb3VibGUiPgogICAgICAgICAgICAgICAgICAgIDxFeHByZXNzaW9uPmFnZ3JlZ2F0ZShjb3VudERpc3RpbmN0LGdyb3VwLCR7Ymk5MjcsYmlubmVkfSk8L0V4cHJlc3Npb24+CiAgICAgICAgICAgICAgICA8L0FnZ3JlZ2F0ZUNhbGN1bGF0ZWRJdGVtPgogICAgICAgICAgICAgICAgPENhbGN1bGF0ZWRJdGVtIG5hbWU9ImJpMTI3NyIgbGFiZWw9IkludGVyZXN0IFJhdGUgVHlwZSIgdXNhZ2U9ImNhdGVnb3JpY2FsIiBmb3JtYXQ9IiQuIiBhZ2dyZWdhdGlvbj0ic3VtIiBzb3J0T249ImN1c3RvbSIgY3VzdG9tU29ydD0iY3M2MTE5IiBkYXRhVHlwZT0ic3RyaW5nIj4KICAgICAgICAgICAgICAgICAgICA8RXhwcmVzc2lvbj5jb25kKGluKCR7Ymk5MzAsYmlubmVkfSwnaXMnLCdpbicsJ2liJywnICcpLCdGbG9hdGluZyByYXRlJywnRml4ZWQgcmF0ZScpPC9FeHByZXNzaW9uPgogICAgICAgICAgICAgICAgPC9DYWxjdWxhdGVkSXRlbT4KICAgICAgICAgICAgICAgIDxDYWxjdWxhdGVkSXRlbSBuYW1lPSJiaTEyODkiIGxhYmVsPSJBVFQgUmVkdWN0aW9uIFR5cGUiIHVzYWdlPSJjYXRlZ29yaWNhbCIgZm9ybWF0PSIkLiIgYWdncmVnYXRpb249InN1bSIgc29ydE9uPSJjdXN0b20iIGN1c3RvbVNvcnQ9ImNzMTM4NSIgZGF0YVR5cGU9InN0cmluZyI+CiAgICAgICAgICAgICAgICAgICAgPEV4cHJlc3Npb24+Y29uZChlcSgke2JpOTE5LGJpbm5lZH0sJ0J1bGxldCcpLCdCdWxsZXQgLyBpbnRlcmVzdCBvbmx5Jyxjb25kKGluKCR7Ymk5MTksYmlubmVkfSwnQW5udWFsbHknLCdRdWFydGVybHknLCdTZW1pLWFubnVhbGx5JywnTW9udGhseScpLCdBbW9ydGlzaW5nJywnT3RoZXInKSk8L0V4cHJlc3Npb24+CiAgICAgICAgICAgICAgICA8L0NhbGN1bGF0ZWRJdGVtPgogICAgICAgICAgICAgICAgPENhbGN1bGF0ZWRJdGVtIG5hbWU9ImJpMTM5NSIgbGFiZWw9IlNlYXNvbmluZyAoaW4gbW9udGhzKSIgdXNhZ2U9ImNhdGVnb3JpY2FsIiBmb3JtYXQ9IiQuIiBhZ2dyZWdhdGlvbj0ic3VtIiBkYXRhVHlwZT0ic3RyaW5nIj4KICAgICAgICAgICAgICAgICAgICA8RXhwcmVzc2lvbj5jb25kKGx0KCR7Ymk4NzUscmF3fSwxMiksJyZsdDsgMTInLGNvbmQobHQoJHtiaTg3NSxyYXd9LDI0KSwn4omlMTItJmx0OzI0Jyxjb25kKGx0KCR7Ymk4NzUscmF3fSwzNiksJ+KJpTI0LSZsdDszNicsY29uZChsdCgke2JpODc1LHJhd30sNjApLCfiiaUzNi0mbHQ7NjAnLCfiiaU2MCcpKSkpPC9FeHByZXNzaW9uPgogICAgICAgICAgICAgICAgPC9DYWxjdWxhdGVkSXRlbT4KICAgICAgICAgICAgICAgIDxHcm91cGVkSXRlbSBuYW1lPSJiaTE0MzgiIGxhYmVsPSJMb2FuIEJ1Y2tldHMiIHNvcnRPbj0iY3VzdG9tIiBjdXN0b21Tb3J0PSJjczE1MTYiIGdyb3VwaW5nPSJncjE0NDAiIGRhdGFUeXBlPSJzdHJpbmciPgogICAgICAgICAgICAgICAgICAgIDxHcm91cGluZ1BhcmFtZXRlcnM+CiAgICAgICAgICAgICAgICAgICAgICAgIDxHcm91cGluZ1BhcmFtZXRlciBwYXJhbWV0ZXI9ImJpOTE3IiB2YXJpYWJsZT0idmFyMTQzOSIvPgogICAgICAgICAgICAgICAgICAgIDwvR3JvdXBpbmdQYXJhbWV0ZXJzPgogICAgICAgICAgICAgICAgPC9Hcm91cGVkSXRlbT4KICAgICAgICAgICAgICAgIDxBZ2dyZWdhdGVDYWxjdWxhdGVkSXRlbSBuYW1lPSJiaTE0ODQiIGxhYmVsPSIlIE51bWJlciBvZiBMb2FucyIgZm9ybWF0PSJQRVJDRU5UMTIuMiIgZGF0YVR5cGU9ImRvdWJsZSI+CiAgICAgICAgICAgICAgICAgICAgPEV4cHJlc3Npb24+ZGl2KGFnZ3JlZ2F0ZShjb3VudERpc3RpbmN0LGdyb3VwLCR7Ymk5MjcsYmlubmVkfSksYWdncmVnYXRlKGNvdW50RGlzdGluY3QsYWxsLCR7Ymk5MjcsYmlubmVkfSkpPC9FeHByZXNzaW9uPgogICAgICAgICAgICAgICAgPC9BZ2dyZWdhdGVDYWxjdWxhdGVkSXRlbT4KICAgICAgICAgICAgICAgIDxDYWxjdWxhdGVkSXRlbSBuYW1lPSJiaTE1NDYiIGxhYmVsPSJBdmVyYWdlIE5vbWluYWwgKDAwMHMpIiB1c2FnZT0icXVhbnRpdGF0aXZlIiBmb3JtYXQ9IkNPTU1BMTIuIiBhZ2dyZWdhdGlvbj0iYXZlcmFnZSIgZGF0YVR5cGU9ImRvdWJsZSI+CiAgICAgICAgICAgICAgICAgICAgPEV4cHJlc3Npb24+ZGl2KG5lZygke2JpOTE3LHJhd30pLDEwMDApPC9FeHByZXNzaW9uPgogICAgICAgICAgICAgICAgPC9DYWxjdWxhdGVkSXRlbT4KICAgICAgICAgICAgICAgIDxQcmVkZWZpbmVkRGF0YUl0ZW0gbmFtZT0iYmkxNjU1IiBsYWJlbD0iJSBvZiBUb3RhbCBBc3NldHMiIHVzYWdlPSJxdWFudGl0YXRpdmUiIGZvcm1hdD0iUEVSQ0VOVDEyLjIiIGNhbGN1bGF0aW9uPSJzdW1QZXJjZW50IiBiYXNlPSJiaTEwNDYiIHRvdGFsPSJjb2x1bW5TdWJ0b3RhbCIvPgogICAgICAgICAgICAgICAgPERhdGFJdGVtIG5hbWU9ImJpMTgyOSIgbGFiZWw9Ik1haW4gUHJvcGVydHkgUmVnaW9uICgxKSIgeHJlZj0iUFJPUF9SRUdJT04iIHNvcnRPbj0iY3VzdG9tIiBjdXN0b21Tb3J0PSJjczE4MjgiLz4KICAgICAgICAgICAgICAgIDxEYXRhSXRlbSBuYW1lPSJiaTE4MzAiIGxhYmVsPSJOdW1iZXIgb2YgUHJvcGVydGllcyAoY292ZXJhZ2UpIiB4cmVmPSJDT1VOVF9QUk9QX09QVF9DT1ZFUkFHRSIvPgogICAgICAgICAgICAgICAgPENhbGN1bGF0ZWRJdGVtIG5hbWU9ImJpMTgzMSIgbGFiZWw9IkFzc2V0IFR5cGUiIHVzYWdlPSJjYXRlZ29yaWNhbCIgZm9ybWF0PSIkLiIgYWdncmVnYXRpb249InN1bSIgZGF0YVR5cGU9InN0cmluZyI+CiAgICAgICAgICAgICAgICAgICAgPEV4cHJlc3Npb24+Y29uZChhbmQoZXEoJHtiaTg2OSxiaW5uZWR9LCdDT1JQV0InKSxpbigke2JpOTIwLGJpbm5lZH0sJ0RLRy02MVdCRicsJ0RTQTRLV09ITkJBRCcsJ0cwQTA0REFSVU5URycsJ0ctREdTQkFVJywnR0RTQUtHRUZPRVJEJywnR0dWV0RBUkRJUkdGJywnR0tBLUJBVVRSR0VGJywnR0tELUdFRkhLNjEnLCdHS0QtR1NDSEI5MycsJ0dLRC1XQkYnLCdHS0QtV0hTOTMnLCdHU0EwNDAyMDAnLCdHU0EwNDAyMjEnLCdHU0EwNDAyNTAnLCdHU0EwNDA5MDAnLCdLUlNLMDQwMDA2JywnRy1LUktETEtPR0VGJywnRy1LUkVXT0hOR0VGJywnRy1LUktETEtPR1NZJywnRy1LUktSRUdGSU5WJywnRy1LUkVEQVJMR0VGJykpLCdQcm9tb3RlZCBIb3VzaW5nJyxjb25kKG9yKGluKCR7Ymk4NjksYmlubmVkfSwnV0JNRUcnLCdXQldFRycpLGFuZChpbigke2JpODY5LGJpbm5lZH0sJ0JJTCcsJ0VBUicsJ1BBVScsJ1BSSycsJ1pJSEFVQU5LJywnWklIQVVTQU4nKSxpbigke2JpODYzLGJpbm5lZH0sJ0tPJywnUFInLCdGQicpLGVxKCR7Ymk4OTQsYmlubmVkfSwnWScpKSksJ1Jlc2lkZW50aWFsJywnQ29tbWVyY2lhbCcpKTwvRXhwcmVzc2lvbj4KICAgICAgICAgICAgICAgIDwvQ2FsY3VsYXRlZEl0ZW0+CiAgICAgICAgICAgICAgICA8R3JvdXBlZEl0ZW0gbmFtZT0iYmkxODM0IiBsYWJlbD0iQ3VycmVudCBSZW1haW5pbmcgVGVybSAoaW4geWVhcnMpIiBzb3J0T249ImN1c3RvbSIgY3VzdG9tU29ydD0iY3MxODMzIiBncm91cGluZz0iZ3IxODMyIiBkYXRhVHlwZT0ic3RyaW5nIj4KICAgICAgICAgICAgICAgICAgICA8R3JvdXBpbmdQYXJhbWV0ZXJzPgogICAgICAgICAgICAgICAgICAgICAgICA8R3JvdXBpbmdQYXJhbWV0ZXIgcGFyYW1ldGVyPSJiaTkyOCIgdmFyaWFibGU9InZhcjExMSIvPgogICAgICAgICAgICAgICAgICAgIDwvR3JvdXBpbmdQYXJhbWV0ZXJzPgogICAgICAgICAgICAgICAgPC9Hcm91cGVkSXRlbT4KICAgICAgICAgICAgICAgIDxHcm91cGVkSXRlbSBuYW1lPSJiaTE4MzciIGxhYmVsPSJJbmRleGVkIExUViByYW5nZSIgc29ydE9uPSJjdXN0b20iIGN1c3RvbVNvcnQ9ImNzMTgzNiIgZ3JvdXBpbmc9ImdyMTgzNSIgZGF0YVR5cGU9InN0cmluZyI+CiAgICAgICAgICAgICAgICAgICAgPEdyb3VwaW5nUGFyYW1ldGVycz4KICAgICAgICAgICAgICAgICAgICAgICAgPEdyb3VwaW5nUGFyYW1ldGVyIHBhcmFtZXRlcj0iYmk4OTAiIHZhcmlhYmxlPSJ2YXIxMzMiLz4KICAgICAgICAgICAgICAgICAgICA8L0dyb3VwaW5nUGFyYW1ldGVycz4KICAgICAgICAgICAgICAgIDwvR3JvdXBlZEl0ZW0+CiAgICAgICAgICAgICAgICA8R3JvdXBlZEl0ZW0gbmFtZT0iYmkxODM5IiBsYWJlbD0iT2NjdXBhbmN5IFR5cGUgLSBQcm9tb3RlZCBIb3VzaW5nIiBncm91cGluZz0iZ3IxODM4IiBkYXRhVHlwZT0ic3RyaW5nIj4KICAgICAgICAgICAgICAgICAgICA8R3JvdXBpbmdQYXJhbWV0ZXJzPgogICAgICAgICAgICAgICAgICAgICAgICA8R3JvdXBpbmdQYXJhbWV0ZXIgcGFyYW1ldGVyPSJiaTkyMSIgdmFyaWFibGU9InZhcjEzOSIvPgogICAgICAgICAgICAgICAgICAgIDwvR3JvdXBpbmdQYXJhbWV0ZXJzPgogICAgICAgICAgICAgICAgPC9Hcm91cGVkSXRlbT4KICAgICAgICAgICAgICAgIDxHcm91cGVkSXRlbSBuYW1lPSJiaTE4NDEiIGxhYmVsPSJPY2N1cGFuY3kgVHlwZSAtIFJlc2lkZW50aWFsIiBncm91cGluZz0iZ3IxODQwIiBkYXRhVHlwZT0ic3RyaW5nIj4KICAgICAgICAgICAgICAgICAgICA8R3JvdXBpbmdQYXJhbWV0ZXJzPgogICAgICAgICAgICAgICAgICAgICAgICA8R3JvdXBpbmdQYXJhbWV0ZXIgcGFyYW1ldGVyPSJiaTkyMSIgdmFyaWFibGU9InZhcjEzOSIvPgogICAgICAgICAgICAgICAgICAgIDwvR3JvdXBpbmdQYXJhbWV0ZXJzPgogICAgICAgICAgICAgICAgPC9Hcm91cGVkSXRlbT4KICAgICAgICAgICAgICAgIDxDYWxjdWxhdGVkSXRlbSBuYW1lPSJiaTE4NDMiIGxhYmVsPSJMb2FuIFB1cnBvc2UgKE1vb2R5cykiIHVzYWdlPSJjYXRlZ29yaWNhbCIgZm9ybWF0PSIkLiIgYWdncmVnYXRpb249InN1bSIgc29ydE9uPSJjdXN0b20iIGN1c3RvbVNvcnQ9ImNzMTg0MiIgZGF0YVR5cGU9InN0cmluZyI+CiAgICAgICAgICAgICAgICAgICAgPEV4cHJlc3Npb24+Y29uZChhbmQoaW4oJHtiaTkwMSxiaW5uZWR9LCdQV09ITicsJ1BXWldLJywnUFdTT04nLCdLQkFVRicsJ0VSUkdCJywnRVJSTUgnLCdFUlJTTycsJ0tLT1dPJywnTFAwMDgnKSxlcSgke2JpOTA2LGJpbm5lZH0sJ1knKSksJ0NvbnN0cnVjdGlvbiAobmV3KScsY29uZChhbmQoaW4oJHtiaTkwMSxiaW5uZWR9LCdQV09ITicsJ1BXWldLJywnUFdTT04nLCdLQkFVRicsJ0VSUkdCJywnRVJSTUgnLCdFUlJTTycsJ0tLT1dPJywnTFAwMDgnKSxlcSgke2JpOTA2LGJpbm5lZH0sJ04nKSksJ1B1cmNoYXNlJyxjb25kKGluKCR7Ymk5MDEsYmlubmVkfSwnUEFOTEgnLCdQV0FOTCcsJ0taSU5LJywnS0dFSU0nLCdMUDAwOScpLCdQdXJjaGFzZScsY29uZChlcSgke2JpOTAxLGJpbm5lZH0sJ1NDSFVMJyksJ1JFLU1PUlRHQUdFJyxjb25kKGVxKCR7Ymk5MDEsYmlubmVkfSwnUEtPTlMnKSwnRVFVSVRZIFJFTEVBU0UnLGNvbmQoaW4oJHtiaTkwMSxiaW5uZWR9LCdQV1NBSCcsJ1BXU0FOJywnS1pJTlMnKSwnUkVOT1ZBVElPTicsY29uZChpbigke2JpOTAxLGJpbm5lZH0sJ0tMT01CJywnS0VJTkYnLCdLQVVTRicsJ0tCRVRSJywnS0JBVUEnLCdQU09OVCcsJ0tJTlZFJywnS0ZSRUknLCdLR0lSTycsJ1NPTlNUJywnQkVUUicsJ0xQMDAxJywnTFAwMDInLCdMUDAwMycsJ0xQMDA0JywnTFAwMDUnLCdMUDAwNicsJ0xQMDA3JywnTFAwMTAnLCdMUDAxMScsJ0xQMDEyJywnTFAwMTMnLCdMUDAxNCcsJ0xQMDE1JywnTFAwMTYnLCdMUDAxNycsJ0xQMDE4JywnTFAwMTknLCdMUDAyMCcsJ0xQMDIxJywnTFAwMjInLCdMUDAyMycsJ0xQMDI0JywnTFAwMjUnLCdMUDAyNicsJ0xQMDI3JywnTFAwMjgnLCdMUDAyOScsJ0xQMDMwJywnTFAwMzEnLCdMUDAzMicsJ0xQMDMzJywnTFAwMzQnLCdMUDAzNScsJ0xQMDM2JywnTFAwMzcnLCdMUDAzOCcsJ0xQMDM5JywnTFAwNDAnLCdMUDA0MScsJ0xQMDQyJywnTFAwNDMnLCdMUDA0NCcsJ0xQMDQ1JywnTFAwNDYnLCdMUDA0NycsJ0xQMDQ4JywnTFAwNDknLCdMUDA1MCcsJ01VTFRJUExFJyksJ090aGVyL05vIGRhdGEnLCcgJykpKSkpKSk8L0V4cHJlc3Npb24+CiAgICAgICAgICAgICAgICA8L0NhbGN1bGF0ZWRJdGVtPgogICAgICAgICAgICAgICAgPENhbGN1bGF0ZWRJdGVtIG5hbWU9ImJpMTg0NCIgbGFiZWw9IkludGVyZXN0IFJhdGUgVHlwZSBEYXRlIiB1c2FnZT0iY2F0ZWdvcmljYWwiIGZvcm1hdD0iREFURTkiIGFnZ3JlZ2F0aW9uPSJzdW0iIGRhdGFUeXBlPSJkYXRlIj4KICAgICAgICAgICAgICAgICAgICA8RXhwcmVzc2lvbj5jb25kKGVxKCR7Ymk5MzAsYmlubmVkfSwnZmcnKSwke2JpOTA4LGJpbm5lZH0sY29uZChpbigke2JpOTMwLGJpbm5lZH0sJ2Y2JywnZm4nLCdmdicsJ2ZiJywnZjUnKSwke2JpODc2LGJpbm5lZH0sLikpPC9FeHByZXNzaW9uPgogICAgICAgICAgICAgICAgPC9DYWxjdWxhdGVkSXRlbT4KICAgICAgICAgICAgICAgIDxDYWxjdWxhdGVkSXRlbSBuYW1lPSJiaTE4NDYiIGxhYmVsPSJJbnRlcmVzdCBSYXRlIFR5cGUgKDEpIiB1c2FnZT0iY2F0ZWdvcmljYWwiIGZvcm1hdD0iJC4iIGFnZ3JlZ2F0aW9uPSJzdW0iIHNvcnRPbj0iY3VzdG9tIiBjdXN0b21Tb3J0PSJjczE4NDUiIGRhdGFUeXBlPSJzdHJpbmciPgogICAgICAgICAgICAgICAgICAgIDxFeHByZXNzaW9uPmNvbmQoaW4oJHtiaTkzMCxiaW5uZWR9LCdpcycsJ2luJywnaWInLCcgJyksJ0Zsb2F0aW5nIHJhdGUnLGNvbmQobGUodHlwZWNhc3QoRE9VQkxFLCR7YmkxODQ0LGJpbm5lZH0pLHR5cGVjYXN0KERPVUJMRSxtZHkobW9udGgoJHtiaTg3MyxiaW5uZWR9KSxkb20oJHtiaTg3MyxiaW5uZWR9KSxwbHVzKHllYXIoJHtiaTg3MyxiaW5uZWR9KSwxKSkpKSwnRmxvYXRpbmcgcmF0ZScsY29uZChsZSh0eXBlY2FzdChET1VCTEUsJHtiaTE4NDQsYmlubmVkfSksdHlwZWNhc3QoRE9VQkxFLG1keShtb250aCgke2JpODczLGJpbm5lZH0pLGRvbSgke2JpODczLGJpbm5lZH0pLHBsdXMoeWVhcigke2JpODczLGJpbm5lZH0pLDIpKSkpLCdGaXhlZCByYXRlIHdpdGggcmVzZXQgJmx0OzIgeWVhcnMnLGNvbmQobGUodHlwZWNhc3QoRE9VQkxFLCR7YmkxODQ0LGJpbm5lZH0pLHR5cGVjYXN0KERPVUJMRSxtZHkobW9udGgoJHtiaTg3MyxiaW5uZWR9KSxkb20oJHtiaTg3MyxiaW5uZWR9KSxwbHVzKHllYXIoJHtiaTg3MyxiaW5uZWR9KSw1KSkpKSwnRml4ZWQgcmF0ZSB3aXRoIHJlc2V0ICDiiaUyIGJ1dCAmbHQ7IDUgeWVhcnMnLCdGaXhlZCByYXRlIHdpdGggcmVzZXQg4omlNSB5ZWFycycpKSkpPC9FeHByZXNzaW9uPgogICAgICAgICAgICAgICAgPC9DYWxjdWxhdGVkSXRlbT4KICAgICAgICAgICAgICAgIDxDYWxjdWxhdGVkSXRlbSBuYW1lPSJiaTE4NDgiIGxhYmVsPSJMb2FucyBpbiBBcnJlYXJzIC0gQ29tbWVyY2lhbCBTdHJhdGlmaWVkIiB1c2FnZT0iY2F0ZWdvcmljYWwiIGZvcm1hdD0iJC4iIGFnZ3JlZ2F0aW9uPSJzdW0iIHNvcnRPbj0iY3VzdG9tIiBjdXN0b21Tb3J0PSJjczE4NDciIGRhdGFUeXBlPSJzdHJpbmciPgogICAgICAgICAgICAgICAgICAgIDxFeHByZXNzaW9uPmNvbmQob3IoaXNtaXNzaW5nKCR7Ymk5MTQscmF3fSksZ3QoJHtiaTkxNCxyYXd9LCR7Ymk5MTUscmF3fSksbGUoJHtiaTg3NCxyYXd9LDE1KSksJ0xvYW5zIHRoYXQgYXJlIG5vdCBpbiBhcnJlYXJzIChpLmUuIHBlcmZvcm1pbmcgTG9hbnMpJyxjb25kKGFuZChsdCgke2JpOTE0LHJhd30sJHtiaTkxNSxyYXd9KSxsZSgke2JpODc0LHJhd30sNjApKSwnJmx0OzIgKGFuZCBub3QgQlBJIG9yIEZjZSknLGNvbmQoYW5kKGx0KCR7Ymk5MTQscmF3fSwke2JpOTE1LHJhd30pLGxlKCR7Ymk4NzQscmF3fSwxODApKSwn4omlMi0mbHQ7Ni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1MCIgbGFiZWw9IlByaW5jaXBhbCBSZXBheW1lbnQgUGF0dGVybiIgdXNhZ2U9ImNhdGVnb3JpY2FsIiBmb3JtYXQ9IiQuIiBhZ2dyZWdhdGlvbj0ic3VtIiBzb3J0T249ImN1c3RvbSIgY3VzdG9tU29ydD0iY3MxODQ5IiBkYXRhVHlwZT0ic3RyaW5nIj4KICAgICAgICAgICAgICAgICAgICA8RXhwcmVzc2lvbj5jb25kKGFuZChpbigke2JpODk1LGJpbm5lZH0sJzEnLCcyJyksaW4oJHtiaTkxOSxiaW5uZWR9LCdBbm51YWxseScsJ01vbnRobHknLCdPdGhlcicsJ1F1YXJ0ZXJseScsJ1NlbWktYW5udWFsbHknKSxsdCgke2JpOTI5LHJhd30sMTAwMCkpLCdGdWxseSBhbW9ydGlzaW5nIHByaW5jaXBhbCB3aXRoIHByaW5jaXBhbCByZXBhaWQgb24gYW4gQU5OVUlUWSBiYXNpcycsY29uZChhbmQoaW4oJHtiaTg5NSxiaW5uZWR9LCczJyksaW4oJHtiaTkxOSxiaW5uZWR9LCdBbm51YWxseScsJ01vbnRobHknLCdPdGhlcicsJ1F1YXJ0ZXJseScsJ1NlbWktYW5udWFsbHknKSxsdCgke2JpOTI5LHJhd30sMTAwMCkpLCdGdWxseSBhbW9ydGlzaW5nIHByaW5jaXBhbCB3aXRoIHByaW5jaXBhbCByZXBhaWQgb24gYW5vdGhlciBiYXNpcycsY29uZChhbmQoaW4oJHtiaTg5NSxiaW5uZWR9LCcwJyksaW4oJHtiaTkxOSxiaW5uZWR9LCdBbm51YWxseScsJ01vbnRobHknLCdPdGhlcicsJ1F1YXJ0ZXJseScsJ1NlbWktYW5udWFsbHknKSxsdCgke2JpOTI5LHJhd30sMTAwMCkpLCdGdWxseSBhbW9ydGlzaW5nIHByaW5jaXBhbCB3aXRoIHByaW5jaXBhbCByZXBhaWQgb24gYW4gU1RSQUlHSFQgTElORSBiYXNpcycsY29uZChlcSgke2JpOTE5LGJpbm5lZH0sJ0J1bGxldCcpLCdCVUxMRVQgKG5vIGFtb3J0aXNhdGlvbiBvZiBwcmluY2lwYWwgYmVmb3JlIHJlcGF5bWVudCBvZiBsb2FuKScsY29uZChhbmQoaW4oJHtiaTg5NSxiaW5uZWR9LCcxJywnMicpLGluKCR7Ymk5MTksYmlubmVkfSwnQW5udWFsbHknLCdNb250aGx5JywnT3RoZXInLCdRdWFydGVybHknLCdTZW1pLWFubnVhbGx5JyksZ2UoJHtiaTkyOSxyYXd9LDEwMDApKSwnUGFydGlhbCBCVUxMRVQgd2l0aCBwYXJ0aWFsIGFtb3J0aXNhdGlvbiBvbiBhbiBBTk5VSVRZIGJhc2lzJyxjb25kKGFuZChpbigke2JpODk1LGJpbm5lZH0sJzMnKSxpbigke2JpOTE5LGJpbm5lZH0sJ0FubnVhbGx5JywnTW9udGhseScsJ090aGVyJywnUXVhcnRlcmx5JywnU2VtaS1hbm51YWxseScpLGdlKCR7Ymk5MjkscmF3fSwxMDAwKSksJ1BhcnRpYWwgQlVMTEVUIHdpdGggcGFydGlhbCBhbW9ydGlzYXRpb24gb24gb3RoZXIgYmFzaXMnLGNvbmQoYW5kKGluKCR7Ymk4OTUsYmlubmVkfSwnMCcpLGluKCR7Ymk5MTksYmlubmVkfSwnQW5udWFsbHknLCdNb250aGx5JywnT3RoZXInLCdRdWFydGVybHknLCdTZW1pLWFubnVhbGx5JyksZ2UoJHtiaTkyOSxyYXd9LDEwMDApKSwnUGFydGlhbCBCVUxMRVQgd2l0aCBwYXJ0aWFsIGFtb3J0aXNhdGlvbiBvbiBhIFNUUkFJR0hUIExJTkUgYmFzaXMnLCcgJykpKSkpKSk8L0V4cHJlc3Npb24+CiAgICAgICAgICAgICAgICA8L0NhbGN1bGF0ZWRJdGVtPgogICAgICAgICAgICAgICAgPENhbGN1bGF0ZWRJdGVtIG5hbWU9ImJpMTg1MSIgbGFiZWw9Ik1haW4gQ291bnRyeSIgdXNhZ2U9ImNhdGVnb3JpY2FsIiBmb3JtYXQ9IiQuIiBhZ2dyZWdhdGlvbj0ic3VtIiBkYXRhVHlwZT0ic3RyaW5nIj4KICAgICAgICAgICAgICAgICAgICA8RXhwcmVzc2lvbj4nQXVzdHJpYSc8L0V4cHJlc3Npb24+CiAgICAgICAgICAgICAgICA8L0NhbGN1bGF0ZWRJdGVtPgogICAgICAgICAgICAgICAgPEFnZ3JlZ2F0ZUNhbGN1bGF0ZWRJdGVtIG5hbWU9ImJpMTg1MiIgbGFiZWw9IlRPVEFMIExvYW4gQmFsYW5jZSIgZm9ybWF0PSJDT01NQTEyLjIiIGRhdGFUeXBlPSJkb3VibGUiPgogICAgICAgICAgICAgICAgICAgIDxFeHByZXNzaW9uPmFnZ3JlZ2F0ZShzdW0sZ3JvdXAsbmVnKCR7Ymk5MTcscmF3fSkpPC9FeHByZXNzaW9uPgogICAgICAgICAgICAgICAgPC9BZ2dyZWdhdGVDYWxjdWxhdGVkSXRlbT4KICAgICAgICAgICAgICAgIDxBZ2dyZWdhdGVDYWxjdWxhdGVkSXRlbSBuYW1lPSJiaTE4NTMiIGxhYmVsPSJOTy4gT0YgTE9BTlMiIGZvcm1hdD0iQ09NTUExMi4iIGRhdGFUeXBlPSJkb3VibGUiPgogICAgICAgICAgICAgICAgICAgIDxFeHByZXNzaW9uPmFnZ3JlZ2F0ZShjb3VudERpc3RpbmN0LGdyb3VwLCR7Ymk5MDAsYmlubmVkfSk8L0V4cHJlc3Npb24+CiAgICAgICAgICAgICAgICA8L0FnZ3JlZ2F0ZUNhbGN1bGF0ZWRJdGVtPgogICAgICAgICAgICAgICAgPEFnZ3JlZ2F0ZUNhbGN1bGF0ZWRJdGVtIG5hbWU9ImJpMTg1NCIgbGFiZWw9IkF2ZXJhZ2UgTE9BTiBCQUxBTkNFIiBmb3JtYXQ9IkNPTU1BMTIuMiIgZGF0YVR5cGU9ImRvdWJsZSI+CiAgICAgICAgICAgICAgICAgICAgPEV4cHJlc3Npb24+ZGl2KCR7YmkxODUyLHJhd30sJHtiaTE4NTMscmF3fSk8L0V4cHJlc3Npb24+CiAgICAgICAgICAgICAgICA8L0FnZ3JlZ2F0ZUNhbGN1bGF0ZWRJdGVtPgogICAgICAgICAgICAgICAgPEFnZ3JlZ2F0ZUNhbGN1bGF0ZWRJdGVtIG5hbWU9ImJpMTg1NSIgbGFiZWw9IldBIFNFQVNPTklORyAoaW4gbW9udGhzKToiIGZvcm1hdD0iQ09NTUExMi4yIiBkYXRhVHlwZT0iZG91YmxlIj4KICAgICAgICAgICAgICAgICAgICA8RXhwcmVzc2lvbj5kaXYoYWdncmVnYXRlKHN1bSxncm91cCx0aW1lcyhuZWcoJHtiaTkxNyxyYXd9KSwke2JpODc1LHJhd30pKSwke2JpMTg1MixyYXd9KTwvRXhwcmVzc2lvbj4KICAgICAgICAgICAgICAgIDwvQWdncmVnYXRlQ2FsY3VsYXRlZEl0ZW0+CiAgICAgICAgICAgICAgICA8QWdncmVnYXRlQ2FsY3VsYXRlZEl0ZW0gbmFtZT0iYmkxODU2IiBsYWJlbD0iV0EgUkVNQUlOSU5HIFRFUk0gKGluIG1vbnRocyk6IiBmb3JtYXQ9IkNPTU1BMTIuMiIgZGF0YVR5cGU9ImRvdWJsZSI+CiAgICAgICAgICAgICAgICAgICAgPEV4cHJlc3Npb24+ZGl2KGFnZ3JlZ2F0ZShzdW0sZ3JvdXAsdGltZXMobmVnKCR7Ymk5MTcscmF3fSksJHtiaTkyOCxyYXd9KSksJHtiaTE4NTIscmF3fSk8L0V4cHJlc3Npb24+CiAgICAgICAgICAgICAgICA8L0FnZ3JlZ2F0ZUNhbGN1bGF0ZWRJdGVtPgogICAgICAgICAgICAgICAgPEFnZ3JlZ2F0ZUNhbGN1bGF0ZWRJdGVtIG5hbWU9ImJpMTg1NyIgbGFiZWw9Ik5PLiBPRiBCT1JST1dFUlM6IiBmb3JtYXQ9IkNPTU1BMTIuIiBkYXRhVHlwZT0iZG91YmxlIj4KICAgICAgICAgICAgICAgICAgICA8RXhwcmVzc2lvbj5hZ2dyZWdhdGUoY291bnREaXN0aW5jdCxncm91cCwke2JpOTI1LGJpbm5lZH0pPC9FeHByZXNzaW9uPgogICAgICAgICAgICAgICAgPC9BZ2dyZWdhdGVDYWxjdWxhdGVkSXRlbT4KICAgICAgICAgICAgICAgIDxBZ2dyZWdhdGVDYWxjdWxhdGVkSXRlbSBuYW1lPSJiaTE4NTgiIGxhYmVsPSJXQSBJbmRleGVkIExUViAoTE9BTiBCQUxBTkNFIC8gSU5ERVhFRCB2YWx1YXRpb24pIChpbiAlKToiIGZvcm1hdD0iUEVSQ0VOVDEyLjIiIGRhdGFUeXBlPSJkb3VibGUiPgogICAgICAgICAgICAgICAgICAgIDxFeHByZXNzaW9uPmRpdihhZ2dyZWdhdGUoc3VtLGdyb3VwLHRpbWVzKG5lZygke2JpOTE3LHJhd30pLCR7Ymk4OTAscmF3fSkpLCR7YmkxODUyLHJhd30pPC9FeHByZXNzaW9uPgogICAgICAgICAgICAgICAgPC9BZ2dyZWdhdGVDYWxjdWxhdGVkSXRlbT4KICAgICAgICAgICAgICAgIDxBZ2dyZWdhdGVDYWxjdWxhdGVkSXRlbSBuYW1lPSJiaTE4NTkiIGxhYmVsPSJXQSBMVFYgKExPQU4gQkFMQU5DRSAvIG9yaWdpbmFsIHZhbHVhdGlvbikgKGluICUpOiIgZm9ybWF0PSJQRVJDRU5UMTIuMiIgZGF0YVR5cGU9ImRvdWJsZSI+CiAgICAgICAgICAgICAgICAgICAgPEV4cHJlc3Npb24+ZGl2KGFnZ3JlZ2F0ZShzdW0sZ3JvdXAsdGltZXMobmVnKCR7Ymk5MTcscmF3fSksJHtiaTkzMixyYXd9KSksJHtiaTE4NTIscmF3fSk8L0V4cHJlc3Npb24+CiAgICAgICAgICAgICAgICA8L0FnZ3JlZ2F0ZUNhbGN1bGF0ZWRJdGVtPgogICAgICAgICAgICAgICAgPEFnZ3JlZ2F0ZUNhbGN1bGF0ZWRJdGVtIG5hbWU9ImJpMTg2MCIgbGFiZWw9IkxvYW5zIHRvIGVtcGxveWVlcyBvZiBncm91cCAoaW4gJSkiIGZvcm1hdD0iUEVSQ0VOVDEyLjIiIGRhdGFUeXBlPSJkb3VibGUiPgogICAgICAgICAgICAgICAgICAgIDxFeHByZXNzaW9uPmRpdihhZ2dyZWdhdGUoc3VtLGdyb3VwLGNvbmQoZXEoJHtiaTg3MixiaW5uZWR9LCdNQScpLG5lZygke2JpOTE3LHJhd30pLDApKSwke2JpMTg1MixyYXd9KTwvRXhwcmVzc2lvbj4KICAgICAgICAgICAgICAgIDwvQWdncmVnYXRlQ2FsY3VsYXRlZEl0ZW0+CiAgICAgICAgICAgICAgICA8QWdncmVnYXRlQ2FsY3VsYXRlZEl0ZW0gbmFtZT0iYmkxODYxIiBsYWJlbD0iV0EgSW50ZXJlc3QgUmF0ZSBvbiBGbG9hdGluZyByYXRlIExvYW5zIChpbiAlKToiIGZvcm1hdD0iUEVSQ0VOVDEyLjIiIGRhdGFUeXBlPSJkb3VibGUiPgogICAgICAgICAgICAgICAgICAgIDxFeHByZXNzaW9uPmRpdihhZ2dyZWdhdGUoc3VtLGdyb3VwLGNvbmQoZXEoJHtiaTE4NDYsYmlubmVkfSwnRmxvYXRpbmcgcmF0ZScpLGRpdih0aW1lcyhuZWcoJHtiaTkxNyxyYXd9KSwke2JpODYwLHJhd30pLDEwMCksMCkpLGFnZ3JlZ2F0ZShzdW0sZ3JvdXAsY29uZChlcSgke2JpMTg0NixiaW5uZWR9LCdGbG9hdGluZyByYXRlJyksbmVnKCR7Ymk5MTcscmF3fSksMCkpKTwvRXhwcmVzc2lvbj4KICAgICAgICAgICAgICAgIDwvQWdncmVnYXRlQ2FsY3VsYXRlZEl0ZW0+CiAgICAgICAgICAgICAgICA8QWdncmVnYXRlQ2FsY3VsYXRlZEl0ZW0gbmFtZT0iYmkxODYyIiBsYWJlbD0iV0EgTUFSR0lOIE9OIEZMT0FUSU5HIFJBVEUgTE9BTlMgKGluIGJwcyk6IiBmb3JtYXQ9IkNPTU1BMzIuMiIgZGF0YVR5cGU9ImRvdWJsZSI+CiAgICAgICAgICAgICAgICAgICAgPEV4cHJlc3Npb24+ZGl2KGFnZ3JlZ2F0ZShzdW0sZ3JvdXAsdGltZXMoY29uZChhbmQoZXEoJHtiaTE4NDYsYmlubmVkfSwnRmxvYXRpbmcgcmF0ZScpLG5vdChpbigke2JpOTMwLGJpbm5lZH0sJ2ZuJywnZnYnLCdmZycsJyAnKSkpLG5lZygke2JpOTE3LHJhd30pLDApLCR7Ymk4OTcscmF3fSwxMDApKSxhZ2dyZWdhdGUoc3VtLGdyb3VwLGNvbmQoYW5kKGVxKCR7YmkxODQ2LGJpbm5lZH0sJ0Zsb2F0aW5nIHJhdGUnKSxub3QoaW4oJHtiaTkzMCxiaW5uZWR9LCdmbicsJ2Z2JywnZmcnLCcgJykpKSxuZWcoJHtiaTkxNyxyYXd9KSwwKSkpPC9FeHByZXNzaW9uPgogICAgICAgICAgICAgICAgPC9BZ2dyZWdhdGVDYWxjdWxhdGVkSXRlbT4KICAgICAgICAgICAgICAgIDxBZ2dyZWdhdGVDYWxjdWxhdGVkSXRlbSBuYW1lPSJiaTE4NjMiIGxhYmVsPSJMb2FucyB0byBncm91cCBlbnRpdGllcyAoaW4gJSkiIGZvcm1hdD0iUEVSQ0VOVDEyLjIiIGRhdGFUeXBlPSJkb3VibGUiPgogICAgICAgICAgICAgICAgICAgIDxFeHByZXNzaW9uPmRpdihhZ2dyZWdhdGUoc3VtLGdyb3VwLGNvbmQoZXEoJHtiaTg3NyxiaW5uZWR9LCdZJyksbmVnKCR7Ymk5MTcscmF3fSksMCkpLCR7YmkxODUyLHJhd30pPC9FeHByZXNzaW9uPgogICAgICAgICAgICAgICAgPC9BZ2dyZWdhdGVDYWxjdWxhdGVkSXRlbT4KICAgICAgICAgICAgICAgIDxBZ2dyZWdhdGVDYWxjdWxhdGVkSXRlbSBuYW1lPSJiaTE4NjQiIGxhYmVsPSJXQSBJbnRlcmVzdCBSYXRlIG9uIEZpeGVkIHJhdGUgTG9hbnMgKGluICUpOiIgZm9ybWF0PSJQRVJDRU5UMTIuMiIgZGF0YVR5cGU9ImRvdWJsZSI+CiAgICAgICAgICAgICAgICAgICAgPEV4cHJlc3Npb24+ZGl2KGFnZ3JlZ2F0ZShzdW0sZ3JvdXAsY29uZChub3QoZXEoJHtiaTE4NDYsYmlubmVkfSwnRmxvYXRpbmcgcmF0ZScpKSxkaXYodGltZXMobmVnKCR7Ymk5MTcscmF3fSksJHtiaTg2MCxyYXd9KSwxMDApLDApKSxhZ2dyZWdhdGUoc3VtLGdyb3VwLGNvbmQobm90KGVxKCR7YmkxODQ2LGJpbm5lZH0sJ0Zsb2F0aW5nIHJhdGUnKSksbmVnKCR7Ymk5MTcscmF3fSksMCkpKTwvRXhwcmVzc2lvbj4KICAgICAgICAgICAgICAgIDwvQWdncmVnYXRlQ2FsY3VsYXRlZEl0ZW0+CiAgICAgICAgICAgICAgICA8R3JvdXBlZEl0ZW0gbmFtZT0iYmkxODY3IiBsYWJlbD0iVW5pbmRleGVkIExUViByYW5nZSIgc29ydE9uPSJjdXN0b20iIGN1c3RvbVNvcnQ9ImNzMTg2NiIgZ3JvdXBpbmc9ImdyMTg2NSIgZGF0YVR5cGU9InN0cmluZyI+CiAgICAgICAgICAgICAgICAgICAgPEdyb3VwaW5nUGFyYW1ldGVycz4KICAgICAgICAgICAgICAgICAgICAgICAgPEdyb3VwaW5nUGFyYW1ldGVyIHBhcmFtZXRlcj0iYmk5MzIiIHZhcmlhYmxlPSJ2YXI5ODAiLz4KICAgICAgICAgICAgICAgICAgICA8L0dyb3VwaW5nUGFyYW1ldGVycz4KICAgICAgICAgICAgICAgIDwvR3JvdXBlZEl0ZW0+CiAgICAgICAgICAgICAgICA8Q2FsY3VsYXRlZEl0ZW0gbmFtZT0iYmkxODY5IiBsYWJlbD0iUHJvcGVydHkgVHlwZSAtIFJlc2lkZW50aWFsICZhbXA7IFByb21vdGVkIEhvdXNpbmciIHVzYWdlPSJjYXRlZ29yaWNhbCIgZm9ybWF0PSIkLiIgYWdncmVnYXRpb249InN1bSIgc29ydE9uPSJjdXN0b20iIGN1c3RvbVNvcnQ9ImNzMTg2OCIgZGF0YVR5cGU9InN0cmluZyI+CiAgICAgICAgICAgICAgICAgICAgPEV4cHJlc3Npb24+Y29uZChvcihpbigke2JpOTIxLGJpbm5lZH0sJ0dCJywnR0cnLCdHTCcsJ0lCJywnSUUnLCdJSScsJ0lTJywnSVQnKSxhbmQoaW4oJHtiaTkyMSxiaW5uZWR9LCdHRU0nLCdQRScsJ1BIJywnV0InKSxlcSgke2JpODkzLGJpbm5lZH0sJ1knKSkpLCdQQVJUSUFMIENPTU1FUkNJQUwgVVNFJyxjb25kKGFuZChpbigke2JpOTIxLGJpbm5lZH0sJ1BFJywnV0InKSxlcSgke2JpODkzLGJpbm5lZH0sJ04nKSksJ0ZsYXQgaW4gYmxvY2sgd2l0aCA0IG9yIG1vcmUgdW5pdHMnLGNvbmQoYW5kKGVxKCR7Ymk5MjEsYmlubmVkfSwnUEgnKSxlcSgke2JpODkzLGJpbm5lZH0sJ04nKSksJ0hvdXNlJyxjb25kKG9yKGluKCR7Ymk5MjEsYmlubmVkfSwnR1UnLCdJVScsJ0xGJywnTFUnLCdQVScsJ1NPJywnV1UnKSxhbmQoZXEoJHtiaTkyMSxiaW5uZWR9LCdHRU0nKSxlcSgke2JpODkzLGJpbm5lZH0sJ04nKSkpLCdPdGhlci9ObyBkYXRhJywnICcpKSkpPC9FeHByZXNzaW9uPgogICAgICAgICAgICAgICAgPC9DYWxjdWxhdGVkSXRlbT4KICAgICAgICAgICAgICAgIDxBZ2dyZWdhdGVDYWxjdWxhdGVkSXRlbSBuYW1lPSJiaTE4NzAiIGxhYmVsPSIlIG9mIFRPVEFMIEJhbGFuY2UiIGZvcm1hdD0iUEVSQ0VOVDEyLjIiIGRhdGFUeXBlPSJkb3VibGUiPgogICAgICAgICAgICAgICAgICAgIDxFeHByZXNzaW9uPmRpdigke2JpMTg1MixyYXd9LG5lZyhhZ2dyZWdhdGUoc3VtLGFsbCwke2JpOTE3LHJhd30pKSk8L0V4cHJlc3Npb24+CiAgICAgICAgICAgICAgICA8L0FnZ3JlZ2F0ZUNhbGN1bGF0ZWRJdGVtPgogICAgICAgICAgICAgICAgPEFnZ3JlZ2F0ZUNhbGN1bGF0ZWRJdGVtIG5hbWU9ImJpMTg3MSIgbGFiZWw9IlRPVEFMIExvYW4gQmFsYW5jZSAoUmVzaWRlbnRpYWwpIiBmb3JtYXQ9IkNPTU1BMTIuMiIgZGF0YVR5cGU9ImRvdWJsZSI+CiAgICAgICAgICAgICAgICAgICAgPEV4cHJlc3Npb24+bmVnKGFnZ3JlZ2F0ZShzdW0sYWxsLCR7Ymk5MTcscmF3fSkpPC9FeHByZXNzaW9uPgogICAgICAgICAgICAgICAgPC9BZ2dyZWdhdGVDYWxjdWxhdGVkSXRlbT4KICAgICAgICAgICAgICAgIDxDYWxjdWxhdGVkSXRlbSBuYW1lPSJiaTE4NzIiIGxhYmVsPSJEZWJ0b3IgQ291bnRyeSIgdXNhZ2U9ImNhdGVnb3JpY2FsIiBmb3JtYXQ9IiQuIiBhZ2dyZWdhdGlvbj0ic3VtIiBkYXRhVHlwZT0ic3RyaW5nIj4KICAgICAgICAgICAgICAgICAgICA8RXhwcmVzc2lvbj5jb25kKGVxKCR7Ymk4NjIsYmlubmVkfSwnQUUnKSwnVUFFJyxjb25kKGVxKCR7Ymk4NjIsYmlubmVkfSwnQVInKSwnQXJnZW50aW5hJyxjb25kKGVxKCR7Ymk4NjIsYmlubmVkfSwnQVQnKSwnQXVzdHJpYScsY29uZChlcSgke2JpODYyLGJpbm5lZH0sJ0FVJyksJ0F1c3RyYWxpYScsY29uZChlcSgke2JpODYyLGJpbm5lZH0sJ0JFJyksJ0JlbGdpdW0nLGNvbmQoZXEoJHtiaTg2MixiaW5uZWR9LCdCRycpLCdCdWxnYXJpYScsY29uZChlcSgke2JpODYyLGJpbm5lZH0sJ0JSJyksJ0JyYXppbCcsY29uZChlcSgke2JpODYyLGJpbm5lZH0sJ0NBJyksJ0NhbmFkYScsY29uZChlcSgke2JpODYyLGJpbm5lZH0sJ0NIJyksJ1N3aXR6ZXJsYW5kJyxjb25kKGVxKCR7Ymk4NjIsYmlubmVkfSwnQ04nKSwnQ2hpbmEnLGNvbmQoZXEoJHtiaTg2MixiaW5uZWR9LCdDWScpLCdDeXBydXMnLGNvbmQoZXEoJHtiaTg2MixiaW5uZWR9LCdDWicpLCdDemVjaCBSZXB1YmxpYycsY29uZChlcSgke2JpODYyLGJpbm5lZH0sJ0RFJyksJ0dlcm1hbnknLGNvbmQoZXEoJHtiaTg2MixiaW5uZWR9LCdESycpLCdEZW5tYXJrJyxjb25kKGVxKCR7Ymk4NjIsYmlubmVkfSwnRUUnKSwnRXN0b25pYScsY29uZChlcSgke2JpODYyLGJpbm5lZH0sJ0VTJyksJ1NwYWluJyxjb25kKGVxKCR7Ymk4NjIsYmlubmVkfSwnRkknKSwnRmlubGFuZCcsY29uZChlcSgke2JpODYyLGJpbm5lZH0sJ0ZSJyksJ0ZyYW5jZScsY29uZChlcSgke2JpODYyLGJpbm5lZH0sJ0dCJyksJ1VLJyxjb25kKGVxKCR7Ymk4NjIsYmlubmVkfSwnR1InKSwnR3JlZWNlJyxjb25kKGVxKCR7Ymk4NjIsYmlubmVkfSwnSFInKSwnQ3JvYXRpYScsY29uZChlcSgke2JpODYyLGJpbm5lZH0sJ0hVJyksJ0h1bmdhcnknLGNvbmQoZXEoJHtiaTg2MixiaW5uZWR9LCdJRCcpLCdJbmRvbmVzaWEnLGNvbmQoZXEoJHtiaTg2MixiaW5uZWR9LCdJRScpLCdJcmVsYW5kJyxjb25kKGVxKCR7Ymk4NjIsYmlubmVkfSwnSU4nKSwnSW5kaWEnLGNvbmQoZXEoJHtiaTg2MixiaW5uZWR9LCdJUycpLCdJY2VsYW5kJyxjb25kKGVxKCR7Ymk4NjIsYmlubmVkfSwnSVQnKSwnSXRhbHknLGNvbmQoZXEoJHtiaTg2MixiaW5uZWR9LCdKUCcpLCdKYXBhbicsY29uZChlcSgke2JpODYyLGJpbm5lZH0sJ0tSJyksJ1NvdXRoIEtvcmVhJyxjb25kKGVxKCR7Ymk4NjIsYmlubmVkfSwnTEknKSwnTGllY2h0ZW5zdGVpbicsY29uZChlcSgke2JpODYyLGJpbm5lZH0sJ0xUJyksJ0xpdGh1YW5pYScsY29uZChlcSgke2JpODYyLGJpbm5lZH0sJ0xVJyksJ0x1eGVtYm91cmcnLGNvbmQoZXEoJHtiaTg2MixiaW5uZWR9LCdMVicpLCdMYXR2aWEnLGNvbmQoZXEoJHtiaTg2MixiaW5uZWR9LCdNVCcpLCdNYWx0YScsY29uZChlcSgke2JpODYyLGJpbm5lZH0sJ01YJyksJ01leGljbycsY29uZChlcSgke2JpODYyLGJpbm5lZH0sJ05HJyksJ05pZ2VyaWEnLGNvbmQoZXEoJHtiaTg2MixiaW5uZWR9LCdOTCcpLCdOZXRoZXJsYW5kcycsY29uZChlcSgke2JpODYyLGJpbm5lZH0sJ05PJyksJ05vcndheScsY29uZChlcSgke2JpODYyLGJpbm5lZH0sJ05aJyksJ05ldyBaZWFsYW5kJyxjb25kKGVxKCR7Ymk4NjIsYmlubmVkfSwnUEgnKSwnUGhpbGlwcGluZXMnLGNvbmQoZXEoJHtiaTg2MixiaW5uZWR9LCdQTCcpLCdQb2xhbmQnLGNvbmQoZXEoJHtiaTg2MixiaW5uZWR9LCdQVCcpLCdQb3J0dWdhbCcsY29uZChlcSgke2JpODYyLGJpbm5lZH0sJ1JPJyksJ1JvbWFuaWEnLGNvbmQoZXEoJHtiaTg2MixiaW5uZWR9LCdSVScpLCdSdXNzaWEnLGNvbmQoZXEoJHtiaTg2MixiaW5uZWR9LCdTQScpLCdTYXVkaSBBcmFiaWEnLGNvbmQoZXEoJHtiaTg2MixiaW5uZWR9LCdTRScpLCdTd2VkZW4nLGNvbmQoZXEoJHtiaTg2MixiaW5uZWR9LCdTRycpLCdTaW5nYXBvcmUnLGNvbmQoZXEoJHtiaTg2MixiaW5uZWR9LCdTSScpLCdTbG92ZW5pYScsY29uZChlcSgke2JpODYyLGJpbm5lZH0sJ1NLJyksJ1Nsb3Zha2lhJyxjb25kKGVxKCR7Ymk4NjIsYmlubmVkfSwnVEgnKSwnVGhhaWxhbmQnLGNvbmQoZXEoJHtiaTg2MixiaW5uZWR9LCdUUicpLCdUdXJrZXknLGNvbmQoZXEoJHtiaTg2MixiaW5uZWR9LCdUVycpLCdUYWl3YW4nLGNvbmQoZXEoJHtiaTg2MixiaW5uZWR9LCdVUycpLCdVU0EnLGNvbmQoZXEoJHtiaTg2MixiaW5uZWR9LCdaQScpLCdTb3V0aCBBZnJpY2EnLCdPdGhlcicpKSkpKSkpKSkpKSkpKSkpKSkpKSkpKSkpKSkpKSkpKSkpKSkpKSkpKSkpKSkpKSkpKSkpKSk8L0V4cHJlc3Npb24+CiAgICAgICAgICAgICAgICA8L0NhbGN1bGF0ZWRJdGVtPgogICAgICAgICAgICAgICAgPENhbGN1bGF0ZWRJdGVtIG5hbWU9ImJpMTg3MyIgbGFiZWw9Ikd1YXJhbnRvciBDb3VudHJ5IChNb29keXMpIiB1c2FnZT0iY2F0ZWdvcmljYWwiIGZvcm1hdD0iJC4iIGFnZ3JlZ2F0aW9uPSJzdW0iIGRhdGFUeXBlPSJzdHJpbmciPgogICAgICAgICAgICAgICAgICAgIDxFeHByZXNzaW9uPmNvbmQoZXEoJHtiaTg3OSxiaW5uZWR9LCdBRScpLCdVQUUnLGNvbmQoZXEoJHtiaTg3OSxiaW5uZWR9LCdBUicpLCdBcmdlbnRpbmEnLGNvbmQoZXEoJHtiaTg3OSxiaW5uZWR9LCdBVCcpLCdBdXN0cmlhJyxjb25kKGVxKCR7Ymk4NzksYmlubmVkfSwnQVUnKSwnQXVzdHJhbGlhJyxjb25kKGVxKCR7Ymk4NzksYmlubmVkfSwnQkUnKSwnQmVsZ2l1bScsY29uZChlcSgke2JpODc5LGJpbm5lZH0sJ0JHJyksJ0J1bGdhcmlhJyxjb25kKGVxKCR7Ymk4NzksYmlubmVkfSwnQlInKSwnQnJhemlsJyxjb25kKGVxKCR7Ymk4NzksYmlubmVkfSwnQ0EnKSwnQ2FuYWRhJyxjb25kKGVxKCR7Ymk4NzksYmlubmVkfSwnQ0gnKSwnU3dpdHplcmxhbmQnLGNvbmQoZXEoJHtiaTg3OSxiaW5uZWR9LCdDTicpLCdDaGluYScsY29uZChlcSgke2JpODc5LGJpbm5lZH0sJ0NZJyksJ0N5cHJ1cycsY29uZChlcSgke2JpODc5LGJpbm5lZH0sJ0NaJyksJ0N6ZWNoIFJlcHVibGljJyxjb25kKGVxKCR7Ymk4NzksYmlubmVkfSwnREUnKSwnR2VybWFueScsY29uZChlcSgke2JpODc5LGJpbm5lZH0sJ0RLJyksJ0Rlbm1hcmsnLGNvbmQoZXEoJHtiaTg3OSxiaW5uZWR9LCdFRScpLCdFc3RvbmlhJyxjb25kKGVxKCR7Ymk4NzksYmlubmVkfSwnRVMnKSwnU3BhaW4nLGNvbmQoZXEoJHtiaTg3OSxiaW5uZWR9LCdGSScpLCdGaW5sYW5kJyxjb25kKGVxKCR7Ymk4NzksYmlubmVkfSwnRlInKSwnRnJhbmNlJyxjb25kKGVxKCR7Ymk4NzksYmlubmVkfSwnR0InKSwnVUsnLGNvbmQoZXEoJHtiaTg3OSxiaW5uZWR9LCdHUicpLCdHcmVlY2UnLGNvbmQoZXEoJHtiaTg3OSxiaW5uZWR9LCdIUicpLCdDcm9hdGlhJyxjb25kKGVxKCR7Ymk4NzksYmlubmVkfSwnSFUnKSwnSHVuZ2FyeScsY29uZChlcSgke2JpODc5LGJpbm5lZH0sJ0lEJyksJ0luZG9uZXNpYScsY29uZChlcSgke2JpODc5LGJpbm5lZH0sJ0lFJyksJ0lyZWxhbmQnLGNvbmQoZXEoJHtiaTg3OSxiaW5uZWR9LCdJTicpLCdJbmRpYScsY29uZChlcSgke2JpODc5LGJpbm5lZH0sJ0lTJyksJ0ljZWxhbmQnLGNvbmQoZXEoJHtiaTg3OSxiaW5uZWR9LCdJVCcpLCdJdGFseScsY29uZChlcSgke2JpODc5LGJpbm5lZH0sJ0pQJyksJ0phcGFuJyxjb25kKGVxKCR7Ymk4NzksYmlubmVkfSwnS1InKSwnU291dGggS29yZWEnLGNvbmQoZXEoJHtiaTg3OSxiaW5uZWR9LCdMSScpLCdMaWVjaHRlbnN0ZWluJyxjb25kKGVxKCR7Ymk4NzksYmlubmVkfSwnTFQnKSwnTGl0aHVhbmlhJyxjb25kKGVxKCR7Ymk4NzksYmlubmVkfSwnTFUnKSwnTHV4ZW1ib3VyZycsY29uZChlcSgke2JpODc5LGJpbm5lZH0sJ0xWJyksJ0xhdHZpYScsY29uZChlcSgke2JpODc5LGJpbm5lZH0sJ01UJyksJ01hbHRhJyxjb25kKGVxKCR7Ymk4NzksYmlubmVkfSwnTVgnKSwnTWV4aWNvJyxjb25kKGVxKCR7Ymk4NzksYmlubmVkfSwnTkcnKSwnTmlnZXJpYScsY29uZChlcSgke2JpODc5LGJpbm5lZH0sJ05MJyksJ05ldGhlcmxhbmRzJyxjb25kKGVxKCR7Ymk4NzksYmlubmVkfSwnTk8nKSwnTm9yd2F5Jyxjb25kKGVxKCR7Ymk4NzksYmlubmVkfSwnTlonKSwnTmV3IFplYWxhbmQnLGNvbmQoZXEoJHtiaTg3OSxiaW5uZWR9LCdQSCcpLCdQaGlsaXBwaW5lcycsY29uZChlcSgke2JpODc5LGJpbm5lZH0sJ1BMJyksJ1BvbGFuZCcsY29uZChlcSgke2JpODc5LGJpbm5lZH0sJ1BUJyksJ1BvcnR1Z2FsJyxjb25kKGVxKCR7Ymk4NzksYmlubmVkfSwnUk8nKSwnUm9tYW5pYScsY29uZChlcSgke2JpODc5LGJpbm5lZH0sJ1JVJyksJ1J1c3NpYScsY29uZChlcSgke2JpODc5LGJpbm5lZH0sJ1NBJyksJ1NhdWRpIEFyYWJpYScsY29uZChlcSgke2JpODc5LGJpbm5lZH0sJ1NFJyksJ1N3ZWRlbicsY29uZChlcSgke2JpODc5LGJpbm5lZH0sJ1NHJyksJ1NpbmdhcG9yZScsY29uZChlcSgke2JpODc5LGJpbm5lZH0sJ1NJJyksJ1Nsb3ZlbmlhJyxjb25kKGVxKCR7Ymk4NzksYmlubmVkfSwnU0snKSwnU2xvdmFraWEnLGNvbmQoZXEoJHtiaTg3OSxiaW5uZWR9LCdUSCcpLCdUaGFpbGFuZCcsY29uZChlcSgke2JpODc5LGJpbm5lZH0sJ1RSJyksJ1R1cmtleScsY29uZChlcSgke2JpODc5LGJpbm5lZH0sJ1RXJyksJ1RhaXdhbicsY29uZChlcSgke2JpODc5LGJpbm5lZH0sJ1VTJyksJ1VTQScsY29uZChlcSgke2JpODc5LGJpbm5lZH0sJ1pBJyksJ1NvdXRoIEFmcmljYScsJ090aGVyJykpKSkpKSkpKSkpKSkpKSkpKSkpKSkpKSkpKSkpKSkpKSkpKSkpKSkpKSkpKSkpKSkpKSkpKTwvRXhwcmVzc2lvbj4KICAgICAgICAgICAgICAgIDwvQ2FsY3VsYXRlZEl0ZW0+CiAgICAgICAgICAgICAgICA8Q2FsY3VsYXRlZEl0ZW0gbmFtZT0iYmkxODc0IiBsYWJlbD0iJSBQcmlvciBSYW5rcyBvZiBQcm9wZXJ0eSBWYWx1ZSIgdXNhZ2U9InF1YW50aXRhdGl2ZSIgZm9ybWF0PSJDT01NQTEyLjIiIGFnZ3JlZ2F0aW9uPSJzdW0iIGRhdGFUeXBlPSJkb3VibGUiPgogICAgICAgICAgICAgICAgICAgIDxFeHByZXNzaW9uPmRpdihtaW51cygke2JpOTM0LHJhd30sJHtiaTkzMyxyYXd9KSwke2JpOTM2LHJhd30pPC9FeHByZXNzaW9uPgogICAgICAgICAgICAgICAgPC9DYWxjdWxhdGVkSXRlbT4KICAgICAgICAgICAgICAgIDxDYWxjdWxhdGVkSXRlbSBuYW1lPSJiaTE4NzUiIGxhYmVsPSJQcmlvciBSYW5rcyBSYW5nZSIgdXNhZ2U9ImNhdGVnb3JpY2FsIiBmb3JtYXQ9IiQuIiBhZ2dyZWdhdGlvbj0ic3VtIiBkYXRhVHlwZT0ic3RyaW5nIj4KICAgICAgICAgICAgICAgICAgICA8RXhwcmVzc2lvbj5jb25kKGxlKCR7YmkxODc0LHJhd30sMCksJ05vIFBSSU9SIFJBTktTJyxjb25kKGx0KCR7YmkxODc0LHJhd30sMC4yNSksJ1BSSU9SIFJBTktTICZsdDsyNSUgb2YgcHJvcGVydHkgdmFsdWUnLGNvbmQobHQoJHtiaTE4NzQscmF3fSwwLjUpLCdQUklPUiBSQU5LUyDiiaUyNSUtJmx0OzUwJSBvZiBwcm9wZXJ0eSB2YWx1ZScsY29uZChsdCgke2JpMTg3NCxyYXd9LDAuNzUpLCdQUklPUiBSQU5LUyDiiaU1MCUtJmx0Ozc1JSBvZiBwcm9wZXJ0eSB2YWx1ZScsJ1BSSU9SIFJBTktTIOKJpTc1JSBvZiBwcm9wZXJ0eSB2YWx1ZScpKSkpPC9FeHByZXNzaW9uPgogICAgICAgICAgICAgICAgPC9DYWxjdWxhdGVkSXRlbT4KICAgICAgICAgICAgICAgIDxHcm91cGVkSXRlbSBuYW1lPSJiaTE4NzciIGxhYmVsPSJQcmlvciBSYW5rcyIgZ3JvdXBpbmc9ImdyMTg3NiIgZGF0YVR5cGU9InN0cmluZyI+CiAgICAgICAgICAgICAgICAgICAgPEdyb3VwaW5nUGFyYW1ldGVycz4KICAgICAgICAgICAgICAgICAgICAgICAgPEdyb3VwaW5nUGFyYW1ldGVyIHBhcmFtZXRlcj0iYmkxODc1IiB2YXJpYWJsZT0idmFyMzE1OSIvPgogICAgICAgICAgICAgICAgICAgIDwvR3JvdXBpbmdQYXJhbWV0ZXJzPgogICAgICAgICAgICAgICAgPC9Hcm91cGVkSXRlbT4KICAgICAgICAgICAgICAgIDxHcm91cGVkSXRlbSBuYW1lPSJiaTE4ODAiIGxhYmVsPSJQcmluY2lwYWwgUGF5bWVudCBGcmVxdWVuY3kgKE1vb2R5cykiIHNvcnRPbj0iY3VzdG9tIiBjdXN0b21Tb3J0PSJjczE4NzkiIGdyb3VwaW5nPSJncjE4NzgiIGRhdGFUeXBlPSJzdHJpbmciPgogICAgICAgICAgICAgICAgICAgIDxHcm91cGluZ1BhcmFtZXRlcnM+CiAgICAgICAgICAgICAgICAgICAgICAgIDxHcm91cGluZ1BhcmFtZXRlciBwYXJhbWV0ZXI9ImJpOTE5IiB2YXJpYWJsZT0idmFyMzIxMyIvPgogICAgICAgICAgICAgICAgICAgIDwvR3JvdXBpbmdQYXJhbWV0ZXJzPgogICAgICAgICAgICAgICAgPC9Hcm91cGVkSXRlbT4KICAgICAgICAgICAgICAgIDxHcm91cGVkSXRlbSBuYW1lPSJiaTE4ODMiIGxhYmVsPSJQcm9wZXJ0eSBUeXBlIC0gQ29tbWVyY2lhbCBTdHJhdGlmaWVkIiBzb3J0T249ImN1c3RvbSIgY3VzdG9tU29ydD0iY3MxODgyIiBncm91cGluZz0iZ3IxODgxIiBkYXRhVHlwZT0ic3RyaW5nIj4KICAgICAgICAgICAgICAgICAgICA8R3JvdXBpbmdQYXJhbWV0ZXJzPgogICAgICAgICAgICAgICAgICAgICAgICA8R3JvdXBpbmdQYXJhbWV0ZXIgcGFyYW1ldGVyPSJiaTkyMSIgdmFyaWFibGU9InZhcjQwMTMiLz4KICAgICAgICAgICAgICAgICAgICA8L0dyb3VwaW5nUGFyYW1ldGVycz4KICAgICAgICAgICAgICAgIDwvR3JvdXBlZEl0ZW0+CiAgICAgICAgICAgICAgICA8R3JvdXBlZEl0ZW0gbmFtZT0iYmkxODg1IiBsYWJlbD0iUHJvcGVydHkgVHlwZSAtIENvbW1lcmNpYWwgTGJ5TCIgZ3JvdXBpbmc9ImdyMTg4NC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NhbGN1bGF0ZWRJdGVtIG5hbWU9ImJpMTg4NyIgbGFiZWw9IkxvYW5zIGluIEFycmVhcnMgLSBSZXNpZGVudGlhbCAmYW1wOyBQcm9tb3RlZCBIb3VzaW5nIiB1c2FnZT0iY2F0ZWdvcmljYWwiIGZvcm1hdD0iJC4iIGFnZ3JlZ2F0aW9uPSJzdW0iIHNvcnRPbj0iY3VzdG9tIiBjdXN0b21Tb3J0PSJjczE4ODYiIGRhdGFUeXBlPSJzdHJpbmciPgogICAgICAgICAgICAgICAgICAgIDxFeHByZXNzaW9uPmNvbmQob3IoaXNtaXNzaW5nKCR7Ymk5MTQscmF3fSksZ3QoJHtiaTkxNCxyYXd9LCR7Ymk5MTUscmF3fSksbGUoJHtiaTg3NCxyYXd9LDE1KSksJ0xvYW5zIHRoYXQgYXJlIG5vdCBpbiBhcnJlYXJzIChpLmUuIHBlcmZvcm1pbmcgTG9hbnMpJyxjb25kKGFuZChsdCgke2JpOTE0LHJhd30sJHtiaTkxNSxyYXd9KSxsZSgke2JpODc0LHJhd30sNjApKSwnJmx0OzIgKGFuZCBub3QgQlBJIG9yIEZjZSknLGNvbmQoYW5kKGx0KCR7Ymk5MTQscmF3fSwke2JpOTE1LHJhd30pLGxlKCR7Ymk4NzQscmF3fSwxODApKSwn4omlMi0mbHQ7Ni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4OSIgbGFiZWw9IkxvYW5zIGluIEFycmVhcnMgLSBDb21tZXJjaWFsIExieUwgJmFtcDsgUHVibGljIiB1c2FnZT0iY2F0ZWdvcmljYWwiIGZvcm1hdD0iJC4iIGFnZ3JlZ2F0aW9uPSJzdW0iIHNvcnRPbj0iY3VzdG9tIiBjdXN0b21Tb3J0PSJjczE4ODgiIGRhdGFUeXBlPSJzdHJpbmciPgogICAgICAgICAgICAgICAgICAgIDxFeHByZXNzaW9uPmNvbmQob3IoaXNtaXNzaW5nKCR7Ymk5MTQscmF3fSksZ3QoJHtiaTkxNCxyYXd9LCR7Ymk5MTUscmF3fSksbGUoJHtiaTg3NCxyYXd9LDE1KSksJ0N1cnJlbnRseSBwZXJmb3JtaW5nJyxjb25kKGFuZChsdCgke2JpOTE0LHJhd30sJHtiaTkxNSxyYXd9KSxsZSgke2JpODc0LHJhd30sNjApKSwnTm90IHBlcmZvcm1pbmcgYXJyZWFycyAmbHQ7IDIgbXRzIChhbmQgbm90IEJQSSBvciBGY2UpJyxjb25kKGFuZChsdCgke2JpOTE0LHJhd30sJHtiaTkxNSxyYXd9KSxsZSgke2JpODc0LHJhd30sMTgwKSksJ05vdCBwZXJmb3JtaW5nIGFycmVhcnMg4omlMiBtdHMgLSAmbHQ7IDYgbXRzIChhbmQgbm90IEJQSSBvciBGY2UpJyxjb25kKGFuZChsdCgke2JpOTE0LHJhd30sJHtiaTkxNSxyYXd9KSxsZSgke2JpODc0LHJhd30sMzYwKSksJ+KJpTYtJmx0OzEyIChhbmQgbm90IEJQSSBvciBGY2UpJyxjb25kKGFuZChsdCgke2JpOTE0LHJhd30sJHtiaTkxNSxyYXd9KSxndCgke2JpODc0LHJhd30sMzYwKSksJ+KJpTEyIChhbmQgbm90IEJQSSBvciBGY2UpJywnICcpKSkpKTwvRXhwcmVzc2lvbj4KICAgICAgICAgICAgICAgIDwvQ2FsY3VsYXRlZEl0ZW0+CiAgICAgICAgICAgICAgICA8Q2FsY3VsYXRlZEl0ZW0gbmFtZT0iYmkxODkwIiBsYWJlbD0iUGVyZm9ybWluZyAvIE5vbi1wZXJmb3JtaW5nIiB1c2FnZT0iY2F0ZWdvcmljYWwiIGZvcm1hdD0iJC4iIGFnZ3JlZ2F0aW9uPSJzdW0iIGRhdGFUeXBlPSJzdHJpbmciPgogICAgICAgICAgICAgICAgICAgIDxFeHByZXNzaW9uPmNvbmQob3IoaXNtaXNzaW5nKCR7Ymk5MTQscmF3fSksZ3QoJHtiaTkxNCxyYXd9LCR7Ymk5MTUscmF3fSksbGUoJHtiaTg3NCxyYXd9LDE1KSksJ1BlcmZvcm1pbmcnLCdOb24tUGVyZm9ybWluZycpPC9FeHByZXNzaW9uPgogICAgICAgICAgICAgICAgPC9DYWxjdWxhdGVkSXRlbT4KICAgICAgICAgICAgICAgIDxDYWxjdWxhdGVkSXRlbSBuYW1lPSJiaTE4OTEiIGxhYmVsPSJWYWx1YXRpb24gVHlwZSIgdXNhZ2U9ImNhdGVnb3JpY2FsIiBmb3JtYXQ9IiQuIiBhZ2dyZWdhdGlvbj0ic3VtIiBkYXRhVHlwZT0ic3RyaW5nIj4KICAgICAgICAgICAgICAgICAgICA8RXhwcmVzc2lvbj4nTGVuZGluZyBWYWx1ZSc8L0V4cHJlc3Npb24+CiAgICAgICAgICAgICAgICA8L0NhbGN1bGF0ZWRJdGVtPgogICAgICAgICAgICAgICAgPENhbGN1bGF0ZWRJdGVtIG5hbWU9ImJpMTg5MiIgbGFiZWw9IlVuaW5kZXhlZCBQcmlvciBSYW5rcyB3L28gT3duIGluIEVVUiIgdXNhZ2U9InF1YW50aXRhdGl2ZSIgZm9ybWF0PSJDT01NQTEyLjIiIGFnZ3JlZ2F0aW9uPSJzdW0iIGRhdGFUeXBlPSJkb3VibGUiPgogICAgICAgICAgICAgICAgICAgIDxFeHByZXNzaW9uPmNvbmQobGUoJHtiaTkzNCxyYXd9LCR7Ymk5MzMscmF3fSksMCxtaW51cygke2JpOTM0LHJhd30sJHtiaTkzMyxyYXd9KSk8L0V4cHJlc3Npb24+CiAgICAgICAgICAgICAgICA8L0NhbGN1bGF0ZWRJdGVtPgogICAgICAgICAgICAgICAgPERhdGFJdGVtIG5hbWU9ImJpMTg5MyIgbGFiZWw9IkN1cnJlbmN5IEV4Y2hhbmdlIFJhdGUgKDEpIiB4cmVmPSJDVVJSX0VYQ0hfUkFURSIgYWdncmVnYXRpb249Im1pbiIvPgogICAgICAgICAgICAgICAgPEFnZ3JlZ2F0ZUNhbGN1bGF0ZWRJdGVtIG5hbWU9ImJpMTg5NCIgbGFiZWw9IlJhbmsiIGZvcm1hdD0iQ09NTUExMi4iIGRhdGFUeXBlPSJkb3VibGUiPgogICAgICAgICAgICAgICAgICAgIDxFeHByZXNzaW9uPmFnZ3JlZ2F0ZUNlbGxzKHN1bSwxLGRlZmF1bHQsY2VsbEluZGV4KHN0YXJ0LDApLGNlbGxJbmRleChjdXJyZW50LDApKTwvRXhwcmVzc2lvbj4KICAgICAgICAgICAgICAgIDwvQWdncmVnYXRlQ2FsY3VsYXRlZEl0ZW0+CiAgICAgICAgICAgICAgICA8Q2FsY3VsYXRlZEl0ZW0gbmFtZT0iYmkxODk1IiBsYWJlbD0iVHlwZSBvZiBFeHBvc3VyZSIgdXNhZ2U9ImNhdGVnb3JpY2FsIiBmb3JtYXQ9IiQuIiBhZ2dyZWdhdGlvbj0ic3VtIiBzb3J0T249ImN1c3RvbSIgY3VzdG9tU29ydD0iY3M1NDA0IiBkYXRhVHlwZT0ic3RyaW5nIj4KICAgICAgICAgICAgICAgICAgICA8RXhwcmVzc2lvbj5jb25kKG9yKGluKCR7Ymk4NjUsYmlubmVkfSwnTzg0LjExMC0wMScsJ084NC4xMTAtMDInLCdPODQuMTEwLTAzJywnTzg0LjExMC0wNCcsJ084NC4xMTAtMzInLCdPODQuMTIwLTAxJywnTzg0LjEyMC0wMicsJ084NC4xMzAtMDAnLCdPODQuMjEwLTAwJywnTzg0LjIyMC0wMCcsJ084NC4yMzAtMDAnLCdPODQuMjQwLTAwJywnTzg0LjI1MC0wMScsJ084NC4zMDAtMDAnKSxhbmQoaW4oJHtiaTg2NSxiaW5uZWR9LCdPODQuMTEwLTkxJywnTzg0LjExMC05MicsJ084NC4xMTAtOTMnKSxlcSgke2JpODcyLGJpbm5lZH0sJ0J1bmQnKSksaW4oJHtiaTg3MSxiaW5uZWR9LCdPRUJCVEVDSE4nKSksJ28vdyBDbGFpbSBhZ2FpbnN0IHNvdmVyZWlnbnMnLGNvbmQob3IoaW4oJHtiaTg2NSxiaW5uZWR9LCdPODQuMTEwLTExJywnTzg0LjExMC0xMicsJ084NC4xMTAtMTMnLCdPODQuMTEwLTMxJywnTzg0LjEyMC0xMScsJ084NC4xMjAtMTInLCdPODQuMTIwLTEzJywnTzg0LjI1MC0wMicpLGFuZChpbigke2JpODY1LGJpbm5lZH0sJ084NC4xMTAtOTEnLCdPODQuMTEwLTkyJywnTzg0LjExMC05MycpLGVxKCR7Ymk4NzIsYmlubmVkfSwnTGFuZCcpKSxpbigke2JpODcxLGJpbm5lZH0sJ0NBUklUQVNXSUVOJykpLCdvL3cgQ2xhaW0gYWdhaW5zdCByZWdpb25hbC9mZWRlcmFsIGF1dGhvcml0aWVzJyxjb25kKGluKCR7Ymk4NjUsYmlubmVkfSwnTzg0LjExMC0yMScsJ084NC4xMTAtMzMnLCdPODQuMTEwLTIyJywnTzg0LjExMC0yMycsJ084NC4yNTAtMDMnLCdFMzYuMDAwLTAwJywnRTM3LjAwMC0wMCcsJ0UzOC4xMTAtMDAnLCdPODQuMTIwLTIxJywnTzg0LjEyMC0yMicpLCdvL3cgQ2xhaW0gYWdhaW5zdCBsb2NhbC9tdW5pY2lwYWwgYXV0aG9yaXRpZXMgJyxjb25kKGVxKCR7Ymk4ODYsYmlubmVkfSwnRUlGTExVTFVCTzAxJyksJ28vdyBDbGFpbSBhZ2FpbnN0IHN1cHJhbmF0aW9uYWwnLGNvbmQob3IoaW4oJHtiaTg4MixiaW5uZWR9LCdPODQuMTEwLTAxJywnTzg0LjExMC0wMicsJ084NC4xMTAtMDMnLCdPODQuMTEwLTA0JywnTzg0LjExMC0zMicsJ084NC4xMjAtMDEnLCdPODQuMTIwLTAyJywnTzg0LjEzMC0wMCcsJ084NC4yMTAtMDAnLCdPODQuMjIwLTAwJywnTzg0LjIzMC0wMCcsJ084NC4yNDAtMDAnLCdPODQuMjUwLTAxJywnTzg0LjMwMC0wMCcpLGFuZChpbigke2JpODgyLGJpbm5lZH0sJ084NC4xMTAtOTEnLCdPODQuMTEwLTkyJywnTzg0LjExMC05MycpLGVxKCR7Ymk4ODgsYmlubmVkfSwnQnVuZCcpKSxpbigke2JpODcxLGJpbm5lZH0sJ1RPTE5BJywnU1BWTUlTVEVMJywnTUVSQ1VSSVVTNCcpKSwnby93IENsYWltIGd1YXJhbnRlZWQgYnkgc292ZXJlaWducycsY29uZChvcihpbigke2JpODgyLGJpbm5lZH0sJ084NC4xMTAtMTEnLCdPODQuMTEwLTEyJywnTzg0LjExMC0xMycsJ084NC4xMTAtMzEnLCdPODQuMTIwLTExJywnTzg0LjEyMC0xMicsJ084NC4xMjAtMTMnLCdPODQuMjUwLTAyJyksb3IoaW4oJHtiaTg4MixiaW5uZWR9LCdPODQuMTEwLTkxJywnTzg0LjExMC05MicsJ084NC4xMTAtOTMnKSxlcSgke2JpODg4LGJpbm5lZH0sJ0xhbmQnKSksaW4oJHtiaTg3MSxiaW5uZWR9LCdIWVBPLVZJVEFMSVQnKSksJ28vdyBDbGFpbSBndWFyYW50ZWVkIGJ5IHJlZ2lvbmFsL2ZlZGVyYWwgYXV0aG9yaXRpZXMnLGNvbmQob3IoaW4oJHtiaTg4MixiaW5uZWR9LCdPODQuMTEwLTIxJywnTzg0LjExMC0zMycsJ084NC4yNTAtMDMnKSxpbigke2JpODcxLGJpbm5lZH0sJ0RPUk5CSVJOU0VJTCcsJ0VCUycsJ1dPSE5CQVVHRTEnKSksJ28vdyBDbGFpbSBndWFyYW50ZWVkIGJ5IGxvY2FsL211bmljaXBhbCBhdXRob3JpdGllcyAnLCdPdGhlcnMnKSkpKSkpKTwvRXhwcmVzc2lvbj4KICAgICAgICAgICAgICAgIDwvQ2FsY3VsYXRlZEl0ZW0+CiAgICAgICAgICAgICAgICA8Q2FsY3VsYXRlZEl0ZW0gbmFtZT0iYmkxODk2IiBsYWJlbD0iTG9hbiBCYWxhbmNlIiB1c2FnZT0icXVhbnRpdGF0aXZlIiBmb3JtYXQ9IkNPTU1BMTIuMiIgYWdncmVnYXRpb249InN1bSIgZGF0YVR5cGU9ImRvdWJsZSI+CiAgICAgICAgICAgICAgICAgICAgPEV4cHJlc3Npb24+bmVnKCR7Ymk5MTYscmF3fSk8L0V4cHJlc3Npb24+CiAgICAgICAgICAgICAgICA8L0NhbGN1bGF0ZWRJdGVtPgogICAgICAgICAgICAgICAgPENhbGN1bGF0ZWRJdGVtIG5hbWU9ImJpMTg5NyIgbGFiZWw9IkxvYW4gQmFsYW5jZSBpbiBFVVIiIHVzYWdlPSJxdWFudGl0YXRpdmUiIGZvcm1hdD0iQ09NTUExMi4yIiBhZ2dyZWdhdGlvbj0ic3VtIiBkYXRhVHlwZT0iZG91YmxlIj4KICAgICAgICAgICAgICAgICAgICA8RXhwcmVzc2lvbj5uZWcoJHtiaTkxNyxyYXd9KTwvRXhwcmVzc2lvbj4KICAgICAgICAgICAgICAgIDwvQ2FsY3VsYXRlZEl0ZW0+CiAgICAgICAgICAgICAgICA8Q2FsY3VsYXRlZEl0ZW0gbmFtZT0iYmkxODk4IiBsYWJlbD0iRGVidG9yIFR5cGUiIHVzYWdlPSJjYXRlZ29yaWNhbCIgZm9ybWF0PSIkLiIgYWdncmVnYXRpb249InN1bSIgZGF0YVR5cGU9InN0cmluZyI+CiAgICAgICAgICAgICAgICAgICAgPEV4cHJlc3Npb24+Y29uZChpbigke2JpODYzLGJpbm5lZH0sJ0ZCJywnRkknLCdJVicsJ0tPJywnV0InKSwnQ29tcGFueSAobm8gU1BWKScsY29uZChpbigke2JpODYzLGJpbm5lZH0sJ1BSJyksJ1ByaXZhdGUgSW5kaXZpZHVhbCBPd25lcnNoaXAnLGNvbmQoaW4oJHtiaTg2MyxiaW5uZWR9LCfDlkgnKSwnR292ZXJubWVudCcsJyAnKSkpPC9FeHByZXNzaW9uPgogICAgICAgICAgICAgICAgPC9DYWxjdWxhdGVkSXRlbT4KICAgICAgICAgICAgICAgIDxDYWxjdWxhdGVkSXRlbSBuYW1lPSJiaTE5MDAiIGxhYmVsPSJFbXBsb3ltZW50IFR5cGUiIHVzYWdlPSJjYXRlZ29yaWNhbCIgZm9ybWF0PSIkLiIgYWdncmVnYXRpb249InN1bSIgc29ydE9uPSJjdXN0b20iIGN1c3RvbVNvcnQ9ImNzMTg5OSIgZGF0YVR5cGU9InN0cmluZyI+CiAgICAgICAgICAgICAgICAgICAgPEV4cHJlc3Npb24+Y29uZChpbigke2JpODcyLGJpbm5lZH0sJ01BJywnTUUnLCdVRScsJ3VFcncnKSwnRW1wbG95ZWQnLGNvbmQoZXEoJHtiaTg3MixiaW5uZWR9LCfDlmZmRCcpLCdQcm90ZWN0ZWQgbGlmZS10aW1lIGVtcGxveW1lbnQnLGNvbmQoaW4oJHtiaTg3MixiaW5uZWR9LCdBcG90JywnQXJ6dCcsJ0J1bmQnLCdCVmVyJywnRGVudCcsJ0ZCb0snLCdGQlNvJywnRklTbycsJ0dlbScsJ0hWSU0nLCdJVlNvJywnS2FtbScsJ0tBdXMnLCdLSW5sJywnS09TbycsJ0xhbmQnLCdMZWFzJywnTXVsSScsJ05vdCcsJ8OWSFNvJywnw7ZWZXInLCdQYXJ0JywnUFJTbycsJ1JBJywnUmVsJywnU0UnLCdzRXJ3JywnU0ZpbicsJ1NwS8OWJywnU3RpZicsJ1NWJywnVTEnLCdVMicsJ1UzJywnVTQnLCdVNScsJ1U2JywnVTcnLCdVR3LDvCcsJ1ZlcicsJ1ZlcnMnLCdWZXQnLCdXQktvJywnV0JTbycsJ1dCVHInLCdXaVRyJywnWmFobicsJ1pUJyksJ1NFTEYtRU1QTE9ZRUQnLCdPdGhlci9ObyBkYXRhJykpKTwvRXhwcmVzc2lvbj4KICAgICAgICAgICAgICAgIDwvQ2FsY3VsYXRlZEl0ZW0+CiAgICAgICAgICAgICAgICA8Q2FsY3VsYXRlZEl0ZW0gbmFtZT0iYmkxOTAyIiBsYWJlbD0iSW50ZXJlc3QgUGF5bWVudCBGcmVxdWVuY3kgKE1vb2R5cykiIHVzYWdlPSJjYXRlZ29yaWNhbCIgZm9ybWF0PSIkLiIgYWdncmVnYXRpb249InN1bSIgc29ydE9uPSJjdXN0b20iIGN1c3RvbVNvcnQ9ImNzMTkwMSIgZGF0YVR5cGU9InN0cmluZyI+CiAgICAgICAgICAgICAgICAgICAgPEV4cHJlc3Npb24+Y29uZChlcSgke2JpODk4LGJpbm5lZH0sJ0FubnVhbGx5JyksJ0FubnVhbGx5Jyxjb25kKGVxKCR7Ymk4OTgsYmlubmVkfSwnU2VtaS1hbm51YWxseScpLCdTZW1pLWFubnVhbGx5Jyxjb25kKGVxKCR7Ymk4OTgsYmlubmVkfSwnUXVhcnRlcmx5JyksJ1F1YXJ0ZXJseScsY29uZChlcSgke2JpODk4LGJpbm5lZH0sJ01vbnRobHknKSwnTW9udGhseScsJ090aGVyJykpKSk8L0V4cHJlc3Npb24+CiAgICAgICAgICAgICAgICA8L0NhbGN1bGF0ZWRJdGVtPgogICAgICAgICAgICAgICAgPENhbGN1bGF0ZWRJdGVtIG5hbWU9ImJpMTkwMyIgbGFiZWw9IlByb21vdGVkSG91c2luZzFfMCIgdXNhZ2U9InF1YW50aXRhdGl2ZSIgZm9ybWF0PSJDT01NQTEyLjIiIGFnZ3JlZ2F0aW9uPSJzdW0iIGRhdGFUeXBlPSJkb3VibGUiPgogICAgICAgICAgICAgICAgICAgIDxFeHByZXNzaW9uPmNvbmQoZXEoJHtiaTE4MzEsYmlubmVkfSwnUHJvbW90ZWQgSG91c2luZycpLDEsMCk8L0V4cHJlc3Npb24+CiAgICAgICAgICAgICAgICA8L0NhbGN1bGF0ZWRJdGVtPgogICAgICAgICAgICAgICAgPENhbGN1bGF0ZWRJdGVtIG5hbWU9ImJpMTkwNCIgbGFiZWw9IlJlY291cnNlIHRvIEJPUlJPV0VSIiB1c2FnZT0iY2F0ZWdvcmljYWwiIGZvcm1hdD0iJC4iIGFnZ3JlZ2F0aW9uPSJzdW0iIGRhdGFUeXBlPSJzdHJpbmciPgogICAgICAgICAgICAgICAgICAgIDxFeHByZXNzaW9uPidZZXMnPC9FeHByZXNzaW9uPgogICAgICAgICAgICAgICAgPC9DYWxjdWxhdGVkSXRlbT4KICAgICAgICAgICAgICAgIDxDYWxjdWxhdGVkSXRlbSBuYW1lPSJiaTE5MDUiIGxhYmVsPSJQcm9wZXJ0eSBDb3VudHJ5IiB1c2FnZT0iY2F0ZWdvcmljYWwiIGZvcm1hdD0iJC4iIGFnZ3JlZ2F0aW9uPSJzdW0iIGRhdGFUeXBlPSJzdHJpbmciPgogICAgICAgICAgICAgICAgICAgIDxFeHByZXNzaW9uPmNvbmQoZXEoJHtiaTkwMixiaW5uZWR9LCdBRScpLCdVQUUnLGNvbmQoZXEoJHtiaTkwMixiaW5uZWR9LCdBUicpLCdBcmdlbnRpbmEnLGNvbmQoZXEoJHtiaTkwMixiaW5uZWR9LCdBVCcpLCdBdXN0cmlhJyxjb25kKGVxKCR7Ymk5MDIsYmlubmVkfSwnQVUnKSwnQXVzdHJhbGlhJyxjb25kKGVxKCR7Ymk5MDIsYmlubmVkfSwnQkUnKSwnQmVsZ2l1bScsY29uZChlcSgke2JpOTAyLGJpbm5lZH0sJ0JHJyksJ0J1bGdhcmlhJyxjb25kKGVxKCR7Ymk5MDIsYmlubmVkfSwnQlInKSwnQnJhemlsJyxjb25kKGVxKCR7Ymk5MDIsYmlubmVkfSwnQ0EnKSwnQ2FuYWRhJyxjb25kKGVxKCR7Ymk5MDIsYmlubmVkfSwnQ0gnKSwnU3dpdHplcmxhbmQnLGNvbmQoZXEoJHtiaTkwMixiaW5uZWR9LCdDTicpLCdDaGluYScsY29uZChlcSgke2JpOTAyLGJpbm5lZH0sJ0NZJyksJ0N5cHJ1cycsY29uZChlcSgke2JpOTAyLGJpbm5lZH0sJ0NaJyksJ0N6ZWNoIFJlcHVibGljJyxjb25kKGVxKCR7Ymk5MDIsYmlubmVkfSwnREUnKSwnR2VybWFueScsY29uZChlcSgke2JpOTAyLGJpbm5lZH0sJ0RLJyksJ0Rlbm1hcmsnLGNvbmQoZXEoJHtiaTkwMixiaW5uZWR9LCdFRScpLCdFc3RvbmlhJyxjb25kKGVxKCR7Ymk5MDIsYmlubmVkfSwnRVMnKSwnU3BhaW4nLGNvbmQoZXEoJHtiaTkwMixiaW5uZWR9LCdGSScpLCdGaW5sYW5kJyxjb25kKGVxKCR7Ymk5MDIsYmlubmVkfSwnRlInKSwnRnJhbmNlJyxjb25kKGVxKCR7Ymk5MDIsYmlubmVkfSwnR0InKSwnVUsnLGNvbmQoZXEoJHtiaTkwMixiaW5uZWR9LCdHUicpLCdHcmVlY2UnLGNvbmQoZXEoJHtiaTkwMixiaW5uZWR9LCdIUicpLCdDcm9hdGlhJyxjb25kKGVxKCR7Ymk5MDIsYmlubmVkfSwnSFUnKSwnSHVuZ2FyeScsY29uZChlcSgke2JpOTAyLGJpbm5lZH0sJ0lEJyksJ0luZG9uZXNpYScsY29uZChlcSgke2JpOTAyLGJpbm5lZH0sJ0lFJyksJ0lyZWxhbmQnLGNvbmQoZXEoJHtiaTkwMixiaW5uZWR9LCdJTicpLCdJbmRpYScsY29uZChlcSgke2JpOTAyLGJpbm5lZH0sJ0lTJyksJ0ljZWxhbmQnLGNvbmQoZXEoJHtiaTkwMixiaW5uZWR9LCdJVCcpLCdJdGFseScsY29uZChlcSgke2JpOTAyLGJpbm5lZH0sJ0pQJyksJ0phcGFuJyxjb25kKGVxKCR7Ymk5MDIsYmlubmVkfSwnS1InKSwnU291dGggS29yZWEnLGNvbmQoZXEoJHtiaTkwMixiaW5uZWR9LCdMSScpLCdMaWVjaHRlbnN0ZWluJyxjb25kKGVxKCR7Ymk5MDIsYmlubmVkfSwnTFQnKSwnTGl0aHVhbmlhJyxjb25kKGVxKCR7Ymk5MDIsYmlubmVkfSwnTFUnKSwnTHV4ZW1ib3VyZycsY29uZChlcSgke2JpOTAyLGJpbm5lZH0sJ0xWJyksJ0xhdHZpYScsY29uZChlcSgke2JpOTAyLGJpbm5lZH0sJ01UJyksJ01hbHRhJyxjb25kKGVxKCR7Ymk5MDIsYmlubmVkfSwnTVgnKSwnTWV4aWNvJyxjb25kKGVxKCR7Ymk5MDIsYmlubmVkfSwnTkcnKSwnTmlnZXJpYScsY29uZChlcSgke2JpOTAyLGJpbm5lZH0sJ05MJyksJ05ldGhlcmxhbmRzJyxjb25kKGVxKCR7Ymk5MDIsYmlubmVkfSwnTk8nKSwnTm9yd2F5Jyxjb25kKGVxKCR7Ymk5MDIsYmlubmVkfSwnTlonKSwnTmV3IFplYWxhbmQnLGNvbmQoZXEoJHtiaTkwMixiaW5uZWR9LCdQSCcpLCdQaGlsaXBwaW5lcycsY29uZChlcSgke2JpOTAyLGJpbm5lZH0sJ1BMJyksJ1BvbGFuZCcsY29uZChlcSgke2JpOTAyLGJpbm5lZH0sJ1BUJyksJ1BvcnR1Z2FsJyxjb25kKGVxKCR7Ymk5MDIsYmlubmVkfSwnUk8nKSwnUm9tYW5pYScsY29uZChlcSgke2JpOTAyLGJpbm5lZH0sJ1JVJyksJ1J1c3NpYScsY29uZChlcSgke2JpOTAyLGJpbm5lZH0sJ1NBJyksJ1NhdWRpIEFyYWJpYScsY29uZChlcSgke2JpOTAyLGJpbm5lZH0sJ1NFJyksJ1N3ZWRlbicsY29uZChlcSgke2JpOTAyLGJpbm5lZH0sJ1NHJyksJ1NpbmdhcG9yZScsY29uZChlcSgke2JpOTAyLGJpbm5lZH0sJ1NJJyksJ1Nsb3ZlbmlhJyxjb25kKGVxKCR7Ymk5MDIsYmlubmVkfSwnU0snKSwnU2xvdmFraWEnLGNvbmQoZXEoJHtiaTkwMixiaW5uZWR9LCdUSCcpLCdUaGFpbGFuZCcsY29uZChlcSgke2JpOTAyLGJpbm5lZH0sJ1RSJyksJ1R1cmtleScsY29uZChlcSgke2JpOTAyLGJpbm5lZH0sJ1RXJyksJ1RhaXdhbicsY29uZChlcSgke2JpOTAyLGJpbm5lZH0sJ1VTJyksJ1VTQScsY29uZChlcSgke2JpOTAyLGJpbm5lZH0sJ1pBJyksJ1NvdXRoIEFmcmljYScsJ090aGVyJykpKSkpKSkpKSkpKSkpKSkpKSkpKSkpKSkpKSkpKSkpKSkpKSkpKSkpKSkpKSkpKSkpKSkpKTwvRXhwcmVzc2lvbj4KICAgICAgICAgICAgICAgIDwvQ2FsY3VsYXRlZEl0ZW0+CiAgICAgICAgICAgICAgICA8Q2FsY3VsYXRlZEl0ZW0gbmFtZT0iYmkxOTA2IiBsYWJlbD0iU2VjdG9yIChPdGhlciBEZWJ0b3JzKSIgdXNhZ2U9ImNhdGVnb3JpY2FsIiBmb3JtYXQ9IiQuIiBhZ2dyZWdhdGlvbj0ic3VtIiBkYXRhVHlwZT0ic3RyaW5nIj4KICAgICAgICAgICAgICAgICAgICA8RXhwcmVzc2lvbj5jb25kKGluKCR7Ymk4NjUsYmlubmVkfSwnUTg3LjEwMC0wMCcsJ1E4Ny4zMDAtMDAnLCdRODguMTAwLTAwJyksJ0NhcmUgZm9yIHRoZSBlbGRlcmx5Jyxjb25kKGluKCR7Ymk4NjUsYmlubmVkfSwnUTg4LjkxMC0wMCcpLCdDaGlsZGNhcmUnLGNvbmQoaW4oJHtiaTg2NSxiaW5uZWR9LCdKNTkuMTEwLTAwJywnSjU5LjEyMC0wMCcsJ0o1OS4xMzAtMDAnLCdKNTkuMTQwLTAwJywnSjU5LjIwMC0wMCcsJ0o2MC4xMDAtMDAnLCdKNjAuMjAwLTAwJywnUjkwLjAxMC0wMCcsJ1I5MC4wMjAtMDAnLCdSOTAuMDMwLTAwJywnUjkwLjA0MC0wMCcsJ1I5MS4wMTAtMDAnLCdSOTEuMDIwLTAwJywnUjkxLjAzMC0wMCcsJ1I5MS4wNDAtMDAnLCdSOTIuMDAxLTAwJywnUjkyLjAwMi0wMCcsJ1I5Mi4wMDMtMDAnLCdSOTMuMjEwLTAwJywnUjkzLjI5MC0wMCcpLCdDdWx0dXJlL2VudGVydGFpbm1lbnQgKHRoZWF0cmVzLCByYWRpbyBhbmQgVFYgc3RhdGlvbnMsIGxpYnJhcmllcywgZXRjLiknLGNvbmQoaW4oJHtiaTg2NSxiaW5uZWR9LCdQODUuMTAwLTAxJywnUDg1LjEwMC0wMicsJ1A4NS4yMDAtMDEnLCdQODUuMjAwLTAyJywnUDg1LjMxMS0wMScsJ1A4NS4zMTEtMDInLCdQODUuMzEyLTAxJywnUDg1LjMxMi0wMicsJ1A4NS4zMjEtMDEnLCdQODUuMzIxLTAyJywnUDg1LjMyMi0wMScsJ1A4NS4zMjItMDInLCdQODUuMzIzLTAxJywnUDg1LjMyMy0wMicsJ1A4NS40MTAtMDAnLCdQODUuNDIwLTAwJywnUDg1LjUxMC0wMCcsJ1A4NS41MjEtMDAnLCdQODUuNTI5LTAwJywnUDg1LjUzMC0wMCcsJ1A4NS41OTAtMDAnLCdQODUuNjAwLTAwJyksJ0VkdWNhdGlvbicsY29uZChpbigke2JpODY1LGJpbm5lZH0sJ0QzNS4xMTAtMDAnLCdEMzUuMTIwLTAwJywnRDM1LjEzMC0wMCcsJ0QzNS4xNDAtMDAnLCdEMzUuMjEwLTAwJywnRDM1LjIyMC0wMCcsJ0QzNS4yMzAtMDAnLCdEMzUuMzAwLTAwJyksJ0VuZXJneScsY29uZChpbigke2JpODY1LGJpbm5lZH0sJ084NC4yNTAtMDEnLCdPODQuMjUwLTAyJywnTzg0LjI1MC0wMycpLCdGaXJlIGZpZ2h0ZXJzJyxjb25kKGluKCR7Ymk4NjUsYmlubmVkfSwnUTg2LjEwMC0wMCcsJ1E4Ni4yMTAtMDAnLCdRODYuMjIwLTAwJywnUTg2LjIzMC0wMScsJ1E4Ni4yMzAtMDInLCdRODYuOTAxLTAwJywnUTg2LjkwMi0wMCcsJ1E4Ni45MDMtMDAnLCdRODYuOTA5LTAwJyksJ0hlYWx0aGNhcmUnLGNvbmQoaW4oJHtiaTg2NSxiaW5uZWR9LCdINTIuMjExLTAwJyksJ1BhcmtpbmcgbG90Jyxjb25kKGluKCR7Ymk4NjUsYmlubmVkfSwnTjc5LjExMC0wMCcsJ043OS4xMjAtMDAnLCdONzkuOTAxLTAwJywnTjc5LjkwMi0wMCcpLCdQcm9tb3Rpb24gb2YgdG91cmlzbScsY29uZChpbigke2JpODY1LGJpbm5lZH0sJ1I5My4xMTEtMDAnLCdSOTMuMTE5LTAwJywnUjkzLjEyMC0wMCcsJ1I5My4xMzAtMDAnLCdSOTMuMTkwLTAwJyksJ1Nwb3J0Jyxjb25kKGluKCR7Ymk4NjUsYmlubmVkfSwnRTM4LjExMC0wMCcsJ0UzOC4xMjAtMDAnLCdFMzguMjExLTAwJywnRTM4LjIxOS0wMCcsJ0UzOC4yMjAtMDAnLCdFMzguMzEwLTAwJywnRTM4LjMyMS0wMCcsJ0UzOC4zMjktMDAnLCdFMzkuMDAwLTAwJyksJ1dhc3RlIGNvbGxlY3Rpb24nLGNvbmQoaW4oJHtiaTg2NSxiaW5uZWR9LCdFMzguMTEwLTAwJyksJ1dhc3RlIHdhdGVyIHRyZWF0bWVudCcsY29uZChpbigke2JpODY1LGJpbm5lZH0sJ0UzNi4wMDAtMDAnKSwnV2F0ZXIgc3VwcGx5JywnT3RoZXIgLyBObyBEYXRhJykpKSkpKSkpKSkpKSk8L0V4cHJlc3Npb24+CiAgICAgICAgICAgICAgICA8L0NhbGN1bGF0ZWRJdGVtPgogICAgICAgICAgICAgICAgPENhbGN1bGF0ZWRJdGVtIG5hbWU9ImJpMTkwOCIgbGFiZWw9Ik9jY3VwYW5jeSBUeXBlIC0gUmVzaWRlbnRpYWwgLyBQcm9tb3RlZCBIb3VzaW5nIiB1c2FnZT0iY2F0ZWdvcmljYWwiIGZvcm1hdD0iJC4iIGFnZ3JlZ2F0aW9uPSJzdW0iIHNvcnRPbj0iY3VzdG9tIiBjdXN0b21Tb3J0PSJjczE5MDciIGRhdGFUeXBlPSJzdHJpbmciPgogICAgICAgICAgICAgICAgICAgIDxFeHByZXNzaW9uPmNvbmQoZXEoJHtiaTE4MzEsYmlubmVkfSwnUmVzaWRlbnRpYWwnKSwke2JpMTg0MSxiaW5uZWR9LGNvbmQoZXEoJHtiaTE4MzEsYmlubmVkfSwnUHJvbW90ZWQgSG91c2luZycpLCR7YmkxODM5LGJpbm5lZH0sJycpKTwvRXhwcmVzc2lvbj4KICAgICAgICAgICAgICAgIDwvQ2FsY3VsYXRlZEl0ZW0+CiAgICAgICAgICAgICAgICA8Q2FsY3VsYXRlZEl0ZW0gbmFtZT0iYmkxOTEwIiBsYWJlbD0iUHVibGljIEN1c3RvbWVyIEFub255bWl6YXRpb24gRmxhZyIgdXNhZ2U9ImNhdGVnb3JpY2FsIiBmb3JtYXQ9IiQuIiBhZ2dyZWdhdGlvbj0ic3VtIiBkYXRhVHlwZT0ic3RyaW5nIj4KICAgICAgICAgICAgICAgICAgICA8RXhwcmVzc2lvbj5jb25kKGFuZChpbigke2JpODYzLGJpbm5lZH0sJ0ZCJywnSVYnLCdLTycsJ1BSJyksZXEoI3twcjE5MDl9LCdZJykpLCdZJywnTicpPC9FeHByZXNzaW9uPgogICAgICAgICAgICAgICAgPC9DYWxjdWxhdGVkSXRlbT4KICAgICAgICAgICAgICAgIDxDYWxjdWxhdGVkSXRlbSBuYW1lPSJiaTE5MTEiIGxhYmVsPSJERUJUT1IgTmFtZSAoUHVibGljKSIgdXNhZ2U9ImNhdGVnb3JpY2FsIiBmb3JtYXQ9IiQuIiBhZ2dyZWdhdGlvbj0ic3VtIiBkYXRhVHlwZT0ic3RyaW5nIj4KICAgICAgICAgICAgICAgICAgICA8RXhwcmVzc2lvbj5jb25kKGVxKCR7YmkxOTEwLGJpbm5lZH0sJ1knKSwke2JpODU0LGJpbm5lZH0sJHtiaTEwODgsYmlubmVkfSk8L0V4cHJlc3Npb24+CiAgICAgICAgICAgICAgICA8L0NhbGN1bGF0ZWRJdGVtPgogICAgICAgICAgICAgICAgPENhbGN1bGF0ZWRJdGVtIG5hbWU9ImJpMTkxMiIgbGFiZWw9IkRFQlRPUiBJRCAoUHVibGljKSIgdXNhZ2U9ImNhdGVnb3JpY2FsIiBmb3JtYXQ9IiQuIiBhZ2dyZWdhdGlvbj0ic3VtIiBkYXRhVHlwZT0ic3RyaW5nIj4KICAgICAgICAgICAgICAgICAgICA8RXhwcmVzc2lvbj5jb25kKGVxKCR7YmkxOTEwLGJpbm5lZH0sJ1knKSwke2JpODU0LGJpbm5lZH0sJHtiaTkyNSxiaW5uZWR9KTwvRXhwcmVzc2lvbj4KICAgICAgICAgICAgICAgIDwvQ2FsY3VsYXRlZEl0ZW0+CiAgICAgICAgICAgICAgICA8Q2FsY3VsYXRlZEl0ZW0gbmFtZT0iYmkxOTEzIiBsYWJlbD0iU3BvdCBFeGNoYW5nZSBSYXRlIiB1c2FnZT0icXVhbnRpdGF0aXZlIiBmb3JtYXQ9IkNPTU1BMTIuNSIgYWdncmVnYXRpb249Im1pbiIgZGF0YVR5cGU9ImRvdWJsZSI+CiAgICAgICAgICAgICAgICAgICAgPEV4cHJlc3Npb24+ZGl2KDEsJHtiaTE4OTMscmF3fSk8L0V4cHJlc3Npb24+CiAgICAgICAgICAgICAgICA8L0NhbGN1bGF0ZWRJdGVtPgogICAgICAgICAgICAgICAgPENhbGN1bGF0ZWRJdGVtIG5hbWU9ImJpMTkxNCIgbGFiZWw9IkZsb2F0aW5nIC8gRml4ZWQgUmF0ZSIgdXNhZ2U9ImNhdGVnb3JpY2FsIiBmb3JtYXQ9IiQuIiBhZ2dyZWdhdGlvbj0ic3VtIiBkYXRhVHlwZT0ic3RyaW5nIj4KICAgICAgICAgICAgICAgICAgICA8RXhwcmVzc2lvbj5jb25kKGVxKCR7YmkxODQ2LGJpbm5lZH0sJ0Zsb2F0aW5nIHJhdGUnKSwnRmxvYXRpbmcnLCdGaXhlZCcpPC9FeHByZXNzaW9uPgogICAgICAgICAgICAgICAgPC9DYWxjdWxhdGVkSXRlbT4KICAgICAgICAgICAgICAgIDxDYWxjdWxhdGVkSXRlbSBuYW1lPSJiaTE5MTUiIGxhYmVsPSJJZiBpbnRlcmVzdCBvbiBsb2FuIGlzIGZpeGVkLCBmaXhlZCBpbnRlcmVzdCByYXRlIChpbiAlKTIiIHVzYWdlPSJxdWFudGl0YXRpdmUiIGZvcm1hdD0iUEVSQ0VOVDEyLjIiIGFnZ3JlZ2F0aW9uPSJzdW0iIGRhdGFUeXBlPSJkb3VibGUiPgogICAgICAgICAgICAgICAgICAgIDxFeHByZXNzaW9uPmNvbmQoaW4oJHtiaTE4NDYsYmlubmVkfSwnRml4ZWQgcmF0ZSB3aXRoIHJlc2V0ICZsdDsyIHllYXJzJywnRml4ZWQgcmF0ZSB3aXRoIHJlc2V0ICDiiaUyIGJ1dCAmbHQ7IDUgeWVhcnMnLCdGaXhlZCByYXRlIHdpdGggcmVzZXQg4omlNSB5ZWFycycpLGRpdigke2JpODYwLHJhd30sMTAwKSwuKTwvRXhwcmVzc2lvbj4KICAgICAgICAgICAgICAgIDwvQ2FsY3VsYXRlZEl0ZW0+CiAgICAgICAgICAgICAgICA8Q2FsY3VsYXRlZEl0ZW0gbmFtZT0iYmkxOTE2IiBsYWJlbD0iSW50ZXJlc3QgbWFyZ2luLCBpZiBib3Jyb3dlciBwYXlzIGZsb2F0aW5nIHJhdGUgKGluICUpIiB1c2FnZT0icXVhbnRpdGF0aXZlIiBmb3JtYXQ9IlBFUkNFTlQxMi4yIiBhZ2dyZWdhdGlvbj0ic3VtIiBkYXRhVHlwZT0iZG91YmxlIj4KICAgICAgICAgICAgICAgICAgICA8RXhwcmVzc2lvbj5jb25kKGVxKCR7YmkxODQ2LGJpbm5lZH0sJ0Zsb2F0aW5nIHJhdGUnKSxkaXYoJHtiaTg5NyxyYXd9LDEwMCksLik8L0V4cHJlc3Npb24+CiAgICAgICAgICAgICAgICA8L0NhbGN1bGF0ZWRJdGVtPgogICAgICAgICAgICAgICAgPENhbGN1bGF0ZWRJdGVtIG5hbWU9ImJpMTkxNyIgbGFiZWw9IkVsaWdpYmxlIGZvciByZXBvIHRyYW5zYWN0aW9ucyB3aXRoIEVDQiAvIGFwcGxpY2FibGUgY2VudHJhbCBiYW5rIiB1c2FnZT0iY2F0ZWdvcmljYWwiIGZvcm1hdD0iJC4iIGFnZ3JlZ2F0aW9uPSJzdW0iIGRhdGFUeXBlPSJzdHJpbmciPgogICAgICAgICAgICAgICAgICAgIDxFeHByZXNzaW9uPmNvbmQoZXEoJHtiaTg1NyxiaW5uZWR9LCdZJyksJ1knLGNvbmQoZXEoJHtiaTg1NyxiaW5uZWR9LCdOJyksJ05vJywnJykpPC9FeHByZXNzaW9uPgogICAgICAgICAgICAgICAgPC9DYWxjdWxhdGVkSXRlbT4KICAgICAgICAgICAgICAgIDxDYWxjdWxhdGVkSXRlbSBuYW1lPSJiaTE5MTgiIGxhYmVsPSJJcyBMb2FuIGFsc28gYmFja2VkIGJ5IGEgbW9ydGdhZ2U/IiB1c2FnZT0iY2F0ZWdvcmljYWwiIGZvcm1hdD0iJC4iIGFnZ3JlZ2F0aW9uPSJzdW0iIGRhdGFUeXBlPSJzdHJpbmciPgogICAgICAgICAgICAgICAgICAgIDxFeHByZXNzaW9uPmNvbmQoaXNtaXNzaW5nKCR7Ymk5MzIscmF3fSksJ05vJywnWWVzJyk8L0V4cHJlc3Npb24+CiAgICAgICAgICAgICAgICA8L0NhbGN1bGF0ZWRJdGVtPgogICAgICAgICAgICAgICAgPENhbGN1bGF0ZWRJdGVtIG5hbWU9ImJpMTkxOSIgbGFiZWw9Ikxhcmdlc3QgR292ZXJubWVudCBHdWFyYW50b3IgLyBPd25lciAvIFNwb25zb3IiIHVzYWdlPSJjYXRlZ29yaWNhbCIgZm9ybWF0PSIkLiIgYWdncmVnYXRpb249InN1bSIgZGF0YVR5cGU9InN0cmluZyI+CiAgICAgICAgICAgICAgICAgICAgPEV4cHJlc3Npb24+Y29uZChpc21pc3NpbmcoJHtiaTg4MSxiaW5uZWR9KSwnT3duZXInLCdHdWFyYW50b3InKTwvRXhwcmVzc2lvbj4KICAgICAgICAgICAgICAgIDwvQ2FsY3VsYXRlZEl0ZW0+CiAgICAgICAgICAgICAgICA8Q2FsY3VsYXRlZEl0ZW0gbmFtZT0iYmkxOTIwIiBsYWJlbD0iU2VjdG9yIiB1c2FnZT0iY2F0ZWdvcmljYWwiIGZvcm1hdD0iJC4iIGFnZ3JlZ2F0aW9uPSJzdW0iIGRhdGFUeXBlPSJzdHJpbmciPgogICAgICAgICAgICAgICAgICAgIDxFeHByZXNzaW9uPmNvbmQoZXEoJHtiaTE4OTUsYmlubmVkfSwnT3RoZXJzJyksJHtiaTE5MDYsYmlubmVkfSwnJyk8L0V4cHJlc3Npb24+CiAgICAgICAgICAgICAgICA8L0NhbGN1bGF0ZWRJdGVtPgogICAgICAgICAgICAgICAgPENhbGN1bGF0ZWRJdGVtIG5hbWU9ImJpMTkyMSIgbGFiZWw9Ik5hbWUgb2YgbGFyZ2VzdCBHb3Zlcm5tZW50IEd1YXJhbnRvciAvIE93bmVyIC8gU3BvbnNvciIgdXNhZ2U9ImNhdGVnb3JpY2FsIiBmb3JtYXQ9IiQuIiBhZ2dyZWdhdGlvbj0ic3VtIiBkYXRhVHlwZT0ic3RyaW5nIj4KICAgICAgICAgICAgICAgICAgICA8RXhwcmVzc2lvbj5jb25kKGlzbWlzc2luZygke2JpODgxLGJpbm5lZH0pLCR7YmkxOTExLGJpbm5lZH0sJHtiaTEwODksYmlubmVkfSk8L0V4cHJlc3Npb24+CiAgICAgICAgICAgICAgICA8L0NhbGN1bGF0ZWRJdGVtPgogICAgICAgICAgICAgICAgPENhbGN1bGF0ZWRJdGVtIG5hbWU9ImJpMTkyMiIgbGFiZWw9Ikxhcmdlc3QgR292ZXJubWVudCBHdWFyYW50b3IgLyBPd25lciAvIFNwb25zb3IgaWRlbnRpZmllciBudW1iZXIiIHVzYWdlPSJjYXRlZ29yaWNhbCIgZm9ybWF0PSIkLiIgYWdncmVnYXRpb249InN1bSIgZGF0YVR5cGU9InN0cmluZyI+CiAgICAgICAgICAgICAgICAgICAgPEV4cHJlc3Npb24+Y29uZChpc21pc3NpbmcoJHtiaTg4MSxiaW5uZWR9KSwke2JpMTkxMixiaW5uZWR9LCR7Ymk5MjYsYmlubmVkfSk8L0V4cHJlc3Npb24+CiAgICAgICAgICAgICAgICA8L0NhbGN1bGF0ZWRJdGVtPgogICAgICAgICAgICAgICAgPENhbGN1bGF0ZWRJdGVtIG5hbWU9ImJpMTkyMyIgbGFiZWw9IkNvdW50cnkgaW4gd2hpY2ggbGFyZ2VzdCBHb3Zlcm5tZW50IEd1YXJhbnRvciAvIE93bmVyIC8gU3BvbnNvciBpcyBiYXNlZCIgdXNhZ2U9ImNhdGVnb3JpY2FsIiBmb3JtYXQ9IiQuIiBhZ2dyZWdhdGlvbj0ic3VtIiBkYXRhVHlwZT0ic3RyaW5nIj4KICAgICAgICAgICAgICAgICAgICA8RXhwcmVzc2lvbj5jb25kKGlzbWlzc2luZygke2JpODgxLGJpbm5lZH0pLCR7YmkxODcyLGJpbm5lZH0sJHtiaTE4NzMsYmlubmVkfSk8L0V4cHJlc3Npb24+CiAgICAgICAgICAgICAgICA8L0NhbGN1bGF0ZWRJdGVtPgogICAgICAgICAgICAgICAgPENhbGN1bGF0ZWRJdGVtIG5hbWU9ImJpMTkyNCIgbGFiZWw9IlJlZ2lvbiBvZiBsYXJnZXN0IEdvdmVybm1lbnQgR3VhcmFudG9yIC8gT3duZXIgLyBTcG9uc29yIiB1c2FnZT0iY2F0ZWdvcmljYWwiIGZvcm1hdD0iJC4iIGFnZ3JlZ2F0aW9uPSJzdW0iIGRhdGFUeXBlPSJzdHJpbmciPgogICAgICAgICAgICAgICAgICAgIDxFeHByZXNzaW9uPmNvbmQoaXNtaXNzaW5nKCR7Ymk4ODEsYmlubmVkfSksJHtiaTg2NyxiaW5uZWR9LCR7Ymk4ODQsYmlubmVkfSk8L0V4cHJlc3Npb24+CiAgICAgICAgICAgICAgICA8L0NhbGN1bGF0ZWRJdGVtPgogICAgICAgICAgICAgICAgPENhbGN1bGF0ZWRJdGVtIG5hbWU9ImJpMTkyNSIgbGFiZWw9IlBvc3RhbCBDb2RlIG9mIGxhcmdlc3QgR292ZXJubWVudCBHdWFyYW50b3IgLyBPd25lciAvIFNwb25zb3IiIHVzYWdlPSJjYXRlZ29yaWNhbCIgZm9ybWF0PSIkLiIgYWdncmVnYXRpb249InN1bSIgZGF0YVR5cGU9InN0cmluZyI+CiAgICAgICAgICAgICAgICAgICAgPEV4cHJlc3Npb24+Y29uZChpc21pc3NpbmcoJHtiaTg4MSxiaW5uZWR9KSwke2JpODY4LGJpbm5lZH0sJHtiaTg4NSxiaW5uZWR9KTwvRXhwcmVzc2lvbj4KICAgICAgICAgICAgICAgIDwvQ2FsY3VsYXRlZEl0ZW0+CiAgICAgICAgICAgICAgICA8Q2FsY3VsYXRlZEl0ZW0gbmFtZT0iYmkyMDQ0IiBsYWJlbD0iQVRUIFByb3BlcnR5IFR5cGUiIHVzYWdlPSJjYXRlZ29yaWNhbCIgZm9ybWF0PSIkLiIgYWdncmVnYXRpb249InN1bSIgc29ydE9uPSJjdXN0b20iIGN1c3RvbVNvcnQ9ImNzMjA1MCIgZGF0YVR5cGU9InN0cmluZyI+CiAgICAgICAgICAgICAgICAgICAgPEV4cHJlc3Npb24+Y29uZChhbmQoaW4oJHtiaTkyMSxiaW5uZWR9LCdHQicsJ1BFJywnUEgnLCdXQicsJ1dVJyksZXEoJHtiaTE4MzEsYmlubmVkfSwnQ29tbWVyY2lhbCcpKSwnby93IEhvdXNpbmcgQ29vcGVyYXRpdmVzIC8gTXVsdGktZmFtaWx5IGFzc2V0cycsY29uZChhbmQoaW4oJHtiaTkyMSxiaW5uZWR9LCdMRicsJ0xVJywnUFUnKSxuZSgke2JpMTgzMSxiaW5uZWR9LCdQcm9tb3RlZCBIb3VzaW5nJykpLCdvL3cgRm9yZXN0ICZhbXA7IEFncmljdWx0dXJlJyxjb25kKGFuZChpbigke2JpOTIxLGJpbm5lZH0sJ0dMJywnSUUnKSxuZSgke2JpMTgzMSxiaW5uZWR9LCdQcm9tb3RlZCBIb3VzaW5nJykpLCdvL3cgUmV0YWlsJyxjb25kKGFuZChpbigke2JpOTIxLGJpbm5lZH0sJ0lUJyksbmUoJHtiaTE4MzEsYmlubmVkfSwnUHJvbW90ZWQgSG91c2luZycpKSwnby93IEhvdGVscycsY29uZChhbmQoaW4oJHtiaTkyMSxiaW5uZWR9LCdJQicpLG5lKCR7YmkxODMxLGJpbm5lZH0sJ1Byb21vdGVkIEhvdXNpbmcnKSksJ28vdyBPZmZpY2VzJyxjb25kKGFuZChpbigke2JpOTIxLGJpbm5lZH0sJ0lJJyksbmUoJHtiaTE4MzEsYmlubmVkfSwnUHJvbW90ZWQgSG91c2luZycpKSwnby93IEluZHVzdHJpYWwnLGNvbmQoYW5kKGluKCR7Ymk5MjEsYmlubmVkfSwnR0VNJywnR0cnLCdJUycpLG5lKCR7YmkxODMxLGJpbm5lZH0sJ1Byb21vdGVkIEhvdXNpbmcnKSksJ28vdyBNaXhlZCBVc2UnLGNvbmQoZXEoJHtiaTE4MzEsYmlubmVkfSwnUHJvbW90ZWQgSG91c2luZycpLCcgby93IFN1YnNpZGlzZWQgSG91c2luZycsJycpKSkpKSkpKTwvRXhwcmVzc2lvbj4KICAgICAgICAgICAgICAgIDwvQ2FsY3VsYXRlZEl0ZW0+CiAgICAgICAgICAgICAgICA8Q2FsY3VsYXRlZEl0ZW0gbmFtZT0iYmkyOTI4IiBsYWJlbD0iQVRUIFNlYXNvbmluZyAoaW4gbW9udGhzKSIgdXNhZ2U9ImNhdGVnb3JpY2FsIiBmb3JtYXQ9IiQuIiBhZ2dyZWdhdGlvbj0ic3VtIiBzb3J0T249ImN1c3RvbSIgY3VzdG9tU29ydD0iY3MyOTM1IiBkYXRhVHlwZT0ic3RyaW5nIj4KICAgICAgICAgICAgICAgICAgICA8RXhwcmVzc2lvbj5jb25kKGx0KCR7Ymk4NzUscmF3fSwxMiksJ1VwIHRvIDEybW9udGhzJyxjb25kKGx0KCR7Ymk4NzUscmF3fSwyNCksJ+KJpSAxMiAtIOKJpCAyNCBtb250aHMnLGNvbmQobHQoJHtiaTg3NSxyYXd9LDM2KSwn4omlIDI0IC0g4omkIDM2IG1vbnRocycsY29uZChsdCgke2JpODc1LHJhd30sNjApLCfiiaUgMzYgLSDiiaQgNjAgbW9udGhzJywn4omlIDYwIG1vbnRocycpKSkpPC9FeHByZXNzaW9uPgogICAgICAgICAgICAgICAgPC9DYWxjdWxhdGVkSXRlbT4KICAgICAgICAgICAgICAgIDxDYWxjdWxhdGVkSXRlbSBuYW1lPSJiaTMwMjMiIGxhYmVsPSJMb2FuIGJ5IFJhbmtpbmciIHVzYWdlPSJjYXRlZ29yaWNhbCIgZm9ybWF0PSIkLiIgYWdncmVnYXRpb249InN1bSIgZGF0YVR5cGU9InN0cmluZyI+CiAgICAgICAgICAgICAgICAgICAgPEV4cHJlc3Npb24+Y29uZChsZSgke2JpMTg5MixyYXd9LDApLCcxc3QgbGllbiAvIE5vIHByaW9yIHJhbmtzJywnT3RoZXInKTwvRXhwcmVzc2lvbj4KICAgICAgICAgICAgICAgIDwvQ2FsY3VsYXRlZEl0ZW0+CiAgICAgICAgICAgICAgICA8RGF0YUl0ZW0gbmFtZT0iYmkzMDk5IiBsYWJlbD0iTWFpbiBQcm9wZXJ0eSBSZWdpb24gKDIpIiB4cmVmPSJQUk9QX1JFR0lPTiIvPgogICAgICAgICAgICAgICAgPENhbGN1bGF0ZWRJdGVtIG5hbWU9ImJpMzI4MyIgbGFiZWw9Ik1haW4gUHJvcGVydHkgQ291bnRyeSBFbmdsaXNoIiB1c2FnZT0iY2F0ZWdvcmljYWwiIGZvcm1hdD0iJC4iIGFnZ3JlZ2F0aW9uPSJzdW0iIHNvcnRPbj0iY3VzdG9tIiBjdXN0b21Tb3J0PSJjczMyODUiIGRhdGFUeXBlPSJzdHJpbmciPgogICAgICAgICAgICAgICAgICAgIDxFeHByZXNzaW9uPmNvbmQoZXEoJHtiaTkwNSxiaW5uZWR9LCdXaWVuJyksJ1ZpZW5uYScsY29uZChlcSgke2JpOTA1LGJpbm5lZH0sJ05pZWRlcsO2c3RlcnJlaWNoJyksJ0xvd2VyIEF1c3RyaWEnLGNvbmQoZXEoJHtiaTkwNSxiaW5uZWR9LCdPYmVyw7ZzdGVycmVpY2gnKSwnVXBwZXIgQXVzdHJpYScsY29uZChlcSgke2JpOTA1LGJpbm5lZH0sJ1NhbHpidXJnJyksJ1NhbHpidXJnJyxjb25kKGVxKCR7Ymk5MDUsYmlubmVkfSwnU3RlaWVybWFyaycpLCdTdHlyaWEnLGNvbmQoZXEoJHtiaTkwNSxiaW5uZWR9LCdUaXJvbCcpLCdUeXJvbCcsY29uZChlcSgke2JpOTA1LGJpbm5lZH0sJ1ZvcmFybGJlcmcnKSwnVm9yYXJsYmVyZycsY29uZChlcSgke2JpOTA1LGJpbm5lZH0sJ0vDpHJudGVuJyksJ0NhcmludGhpYScsY29uZChlcSgke2JpOTA1LGJpbm5lZH0sJ0J1cmdlbmxhbmQnKSwnQnVyZ2VubGFuZCcsJ1ZpZW5uYScpKSkpKSkpKSk8L0V4cHJlc3Npb24+CiAgICAgICAgICAgICAgICA8L0NhbGN1bGF0ZWRJdGVtPgogICAgICAgICAgICAgICAgPERhdGFJdGVtIG5hbWU9ImJpMzMyNCIgbGFiZWw9IkluZGljYXRvciBQcm9wZXJ0eSBVc2FnZSBSZXNpZGVudGlhbCAoMSkiIHhyZWY9Ik1PT0RZU19GTEFHX1JFU0lERU5USUFMIi8+CiAgICAgICAgICAgICAgICA8Q2FsY3VsYXRlZEl0ZW0gbmFtZT0iYmkzMzI2IiBsYWJlbD0iQVRUIFByb3BlcnR5IFN1YnR5cGUiIHVzYWdlPSJjYXRlZ29yaWNhbCIgZm9ybWF0PSIkLiIgYWdncmVnYXRpb249InN1bSIgc29ydE9uPSJjdXN0b20iIGN1c3RvbVNvcnQ9ImNzMzMyNSIgZGF0YVR5cGU9InN0cmluZyI+CiAgICAgICAgICAgICAgICAgICAgPEV4cHJlc3Npb24+Y29uZChhbmQoaW4oJHtiaTkyMSxiaW5uZWR9LCdMRicsJ0xVJyksZXEoJHtiaTEwNTksYmlubmVkfSwnQ29tbWVyY2lhbCcpKSwnQWdyaWN1bHR1cmUnLGNvbmQoYW5kKGluKCR7Ymk5MjEsYmlubmVkfSwnR0wnKSxlcSgke2JpMTA1OSxiaW5uZWR9LCdDb21tZXJjaWFsJykpLCdSZXRhaWwnLGNvbmQoYW5kKGluKCR7Ymk5MjEsYmlubmVkfSwnSUUnKSxlcSgke2JpMTA1OSxiaW5uZWR9LCdDb21tZXJjaWFsJykpLCdTaG9wcGluZyBtYWxscycsY29uZChhbmQoaW4oJHtiaTkyMSxiaW5uZWR9LCdJVCcpLGVxKCR7YmkxMDU5LGJpbm5lZH0sJ0NvbW1lcmNpYWwnKSksJ0hvdGVsL1RvdXJpc20nLGNvbmQoYW5kKGluKCR7Ymk5MjEsYmlubmVkfSwnSUInKSxlcSgke2JpMTA1OSxiaW5uZWR9LCdDb21tZXJjaWFsJykpLCdPZmZpY2UnLGNvbmQoYW5kKGluKCR7Ymk5MjEsYmlubmVkfSwnSUknKSxlcSgke2JpMTA1OSxiaW5uZWR9LCdDb21tZXJjaWFsJykpLCdJbmR1c3RyeScsY29uZChhbmQoZXEoJHtiaTE4MzEsYmlubmVkfSwnUHJvbW90ZWQgSG91c2luZycpLGVxKCR7YmkxMDU5LGJpbm5lZH0sJ1Jlc2lkZW50aWFsJykpLCdTdWJzaWRpc2VkIEhvdXNpbmcnLGNvbmQoYW5kKGVxKCR7Ymk5MDYsYmlubmVkfSwnWScpLGVxKCR7YmkxMDU5LGJpbm5lZH0sJ0NvbW1lcmNpYWwnKSksJ1Byb3BlcnR5IGRldmVsb3BlcnMgLyBCdWxkaW5nIHVuZGVyIGNvbnN0cnVjdGlvbicsY29uZChhbmQoZXEoJHtiaTkwNixiaW5uZWR9LCdZJyksZXEoJHtiaTEwNTksYmlubmVkfSwnUmVzaWRlbnRpYWwnKSksJ28vdyBCdWlsZGluZ3MgdW5kZXIgY29uc3RydWN0aW9uJyxjb25kKGFuZChpbigke2JpOTIxLGJpbm5lZH0sJ0lVJywnV1UnLCdHVScsJ1BVJyksZXEoJHtiaTEwNTksYmlubmVkfSwnUmVzaWRlbnRpYWwnKSksJ28vdyBCdWlsZGluZ3MgbGFuZCcsY29uZChhbmQoaW4oJHtiaTkyMSxiaW5uZWR9LCdJVScsJ1dVJywnR1UnLCdQVScpLGVxKCR7YmkxMDU5LGJpbm5lZH0sJ0NvbW1lcmNpYWwnKSksJ0xhbmQnLGNvbmQoYW5kKGluKCR7Ymk5MjEsYmlubmVkfSwnUycsJ1NPJyksZXEoJHtiaTEwNTksYmlubmVkfSwnQ29tbWVyY2lhbCcpKSwnT3RoZXInLGNvbmQoYW5kKGluKCR7Ymk5MjEsYmlubmVkfSwnSVMnKSxlcSgke2JpMTA1OSxiaW5uZWR9LCdDb21tZXJjaWFsJykpLCdvdGhlciBSRSB3aXRoIGEgc29jaWFsIHJlbGV2YW50IHB1cnBvc2UnLGNvbmQoYW5kKGluKCR7Ymk5MjEsYmlubmVkfSwnJyksZXEoJHtiaTEwNTksYmlubmVkfSwnQ29tbWVyY2lhbCcpKSwnT3RoZXIgY29tbWVyY2lhbGx5IHVzZWQnLCcnKSkpKSkpKSkpKSkpKSk8L0V4cHJlc3Npb24+CiAgICAgICAgICAgICAgICA8L0NhbGN1bGF0ZWRJdGVtPgogICAgICAgICAgICAgICAgPFJlbGF0aW9uYWxGaWx0ZXJJdGVtIG5hbWU9ImJpMzU2MyIgbGFiZWw9IkdlbWVpbnNhbWUgUmVmaW5hbmNpbmcgTWFya2VyLUZpbHRlciAx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OTI0LGJpbm5lZH0sJzcxJyk8L0V4cHJlc3Npb24+CiAgICAgICAgICAgICAgICA8L1JlbGF0aW9uYWxGaWx0ZXJJdGVtPgogICAgICAgICAgICAgICAgPEFnZ3JlZ2F0ZUNhbGN1bGF0ZWRJdGVtIG5hbWU9ImJpMzY0NyIgbGFiZWw9Ik5PLiBPRiBHVUFSQU5UT1JTIiBmb3JtYXQ9IkNPTU1BMTIuIiBkYXRhVHlwZT0iZG91YmxlIj4KICAgICAgICAgICAgICAgICAgICA8RXhwcmVzc2lvbj5hZ2dyZWdhdGUoY291bnREaXN0aW5jdCxncm91cCwke2JpOTI2LGJpbm5lZH0pPC9FeHByZXNzaW9uPgogICAgICAgICAgICAgICAgPC9BZ2dyZWdhdGVDYWxjdWxhdGVkSXRlbT4KICAgICAgICAgICAgICAgIDxDYWxjdWxhdGVkSXRlbSBuYW1lPSJiaTM4MTQiIGxhYmVsPSJUeXBlIG9mIEV4cG9zdXJlIGdyb3VwZWQiIHVzYWdlPSJjYXRlZ29yaWNhbCIgZm9ybWF0PSIkLiIgYWdncmVnYXRpb249InN1bSIgc29ydE9uPSJjdXN0b20iIGN1c3RvbVNvcnQ9ImNzNTIxMiIgZGF0YVR5cGU9InN0cmluZyI+CiAgICAgICAgICAgICAgICAgICAgPEV4cHJlc3Npb24+Y29uZChpbigke2JpMTg5NSxiaW5uZWR9LCdvL3cgQ2xhaW0gYWdhaW5zdCBzb3ZlcmVpZ25zJywnby93IENsYWltIGd1YXJhbnRlZWQgYnkgc292ZXJlaWducycpLCdTb3ZlcmVpZ25zJyxjb25kKGluKCR7YmkxODk1LGJpbm5lZH0sJ28vdyBDbGFpbSBhZ2FpbnN0IHJlZ2lvbmFsL2ZlZGVyYWwgYXV0aG9yaXRpZXMnLCdvL3cgQ2xhaW0gZ3VhcmFudGVlZCBieSByZWdpb25hbC9mZWRlcmFsIGF1dGhvcml0aWVzJyksJ1JlZ2lvbmFsL2ZlZGVyYWwgYXV0aG9yaXRpZXMnLGNvbmQoaW4oJHtiaTE4OTUsYmlubmVkfSwnby93IENsYWltIGFnYWluc3QgbG9jYWwvbXVuaWNpcGFsIGF1dGhvcml0aWVzICcsJ28vdyBDbGFpbSBndWFyYW50ZWVkIGJ5IGxvY2FsL211bmljaXBhbCBhdXRob3JpdGllcyAnKSwnTG9jYWwvbXVuaWNpcGFsIGF1dGhvcml0aWVzJywnT3RoZXJzJykpKTwvRXhwcmVzc2lvbj4KICAgICAgICAgICAgICAgIDwvQ2FsY3VsYXRlZEl0ZW0+CiAgICAgICAgICAgICAgICA8Q2FsY3VsYXRlZEl0ZW0gbmFtZT0iYmk0MDAzIiBsYWJlbD0iQVRUIE1haW4gUHJvcGVydHkgWm9uZSIgdXNhZ2U9ImNhdGVnb3JpY2FsIiBmb3JtYXQ9IiQuIiBhZ2dyZWdhdGlvbj0ic3VtIiBkYXRhVHlwZT0ic3RyaW5nIj4KICAgICAgICAgICAgICAgICAgICA8RXhwcmVzc2lvbj5jb25kKGluKCR7Ymk5MDIsYmlubmVkfSwnQVQnLCdCRScsJ0JHJywnQ1onLCdESycsJ0RFJywnRUUnLCdJRScsJ0VMJywnRVMnLCdGUicsJ0hSJywnSVQnLCdDWScsJ0xWJywnTFQnLCdMVScsJ0hVJywnTVQnLCdOTCcsJ1BMJywnUFQnLCdSTycsJ1NJJywnU0snLCdGSScsJ1NFJyksJ0V1cm9wZWFuIFVuaW9uJyxjb25kKGluKCR7Ymk5MDIsYmlubmVkfSwnSVMnLCdMSScsJ05PJyksJ0V1cm9wZWFuIEVjb25vbWljIEFyZWEgKG5vdCBtZW1iZXIgb2YgRVUpJywnT3RoZXInKSk8L0V4cHJlc3Npb24+CiAgICAgICAgICAgICAgICA8L0NhbGN1bGF0ZWRJdGVtPgogICAgICAgICAgICAgICAgPENhbGN1bGF0ZWRJdGVtIG5hbWU9ImJpNTAwNyIgbGFiZWw9IkFUVCBQdWJsaWMgQXNzZXQgQ291bnRyeSBOYW1lcyIgdXNhZ2U9ImNhdGVnb3JpY2FsIiBmb3JtYXQ9IiQuIiBhZ2dyZWdhdGlvbj0ic3VtIiBkYXRhVHlwZT0ic3RyaW5nIj4KICAgICAgICAgICAgICAgICAgICA8RXhwcmVzc2lvbj5jb25kKGVxKCR7Ymk1MDc0LGJpbm5lZH0sJ0FFJyksJ1VBRScsY29uZChlcSgke2JpNTA3NCxiaW5uZWR9LCdBUicpLCdBcmdlbnRpbmEnLGNvbmQoZXEoJHtiaTUwNzQsYmlubmVkfSwnQVQnKSwnQXVzdHJpYScsY29uZChlcSgke2JpNTA3NCxiaW5uZWR9LCdBVScpLCdBdXN0cmFsaWEnLGNvbmQoZXEoJHtiaTUwNzQsYmlubmVkfSwnQkUnKSwnQmVsZ2l1bScsY29uZChlcSgke2JpNTA3NCxiaW5uZWR9LCdCRycpLCdCdWxnYXJpYScsY29uZChlcSgke2JpNTA3NCxiaW5uZWR9LCdCUicpLCdCcmF6aWwnLGNvbmQoZXEoJHtiaTUwNzQsYmlubmVkfSwnQ0EnKSwnQ2FuYWRhJyxjb25kKGVxKCR7Ymk1MDc0LGJpbm5lZH0sJ0NIJyksJ1N3aXR6ZXJsYW5kJyxjb25kKGVxKCR7Ymk1MDc0LGJpbm5lZH0sJ0NOJyksJ0NoaW5hJyxjb25kKGVxKCR7Ymk1MDc0LGJpbm5lZH0sJ0NZJyksJ0N5cHJ1cycsY29uZChlcSgke2JpNTA3NCxiaW5uZWR9LCdDWicpLCdDemVjaCBSZXB1YmxpYycsY29uZChlcSgke2JpNTA3NCxiaW5uZWR9LCdERScpLCdHZXJtYW55Jyxjb25kKGVxKCR7Ymk1MDc0LGJpbm5lZH0sJ0RLJyksJ0Rlbm1hcmsnLGNvbmQoZXEoJHtiaTUwNzQsYmlubmVkfSwnRUUnKSwnRXN0b25pYScsY29uZChlcSgke2JpNTA3NCxiaW5uZWR9LCdFUycpLCdTcGFpbicsY29uZChlcSgke2JpNTA3NCxiaW5uZWR9LCdGSScpLCdGaW5sYW5kJyxjb25kKGVxKCR7Ymk1MDc0LGJpbm5lZH0sJ0ZSJyksJ0ZyYW5jZScsY29uZChlcSgke2JpNTA3NCxiaW5uZWR9LCdHQicpLCdVSycsY29uZChlcSgke2JpNTA3NCxiaW5uZWR9LCdHUicpLCdHcmVlY2UnLGNvbmQoZXEoJHtiaTUwNzQsYmlubmVkfSwnSFInKSwnQ3JvYXRpYScsY29uZChlcSgke2JpNTA3NCxiaW5uZWR9LCdIVScpLCdIdW5nYXJ5Jyxjb25kKGVxKCR7Ymk1MDc0LGJpbm5lZH0sJ0lEJyksJ0luZG9uZXNpYScsY29uZChlcSgke2JpNTA3NCxiaW5uZWR9LCdJRScpLCdJcmVsYW5kJyxjb25kKGVxKCR7Ymk1MDc0LGJpbm5lZH0sJ0lOJyksJ0luZGlhJyxjb25kKGVxKCR7Ymk1MDc0LGJpbm5lZH0sJ0lTJyksJ0ljZWxhbmQnLGNvbmQoZXEoJHtiaTUwNzQsYmlubmVkfSwnSVQnKSwnSXRhbHknLGNvbmQoZXEoJHtiaTUwNzQsYmlubmVkfSwnSlAnKSwnSmFwYW4nLGNvbmQoZXEoJHtiaTUwNzQsYmlubmVkfSwnS1InKSwnU291dGggS29yZWEnLGNvbmQoZXEoJHtiaTUwNzQsYmlubmVkfSwnTEknKSwnTGllY2h0ZW5zdGVpbicsY29uZChlcSgke2JpNTA3NCxiaW5uZWR9LCdMVCcpLCdMaXRodWFuaWEnLGNvbmQoZXEoJHtiaTUwNzQsYmlubmVkfSwnTFUnKSwnTHV4ZW1ib3VyZycsY29uZChlcSgke2JpNTA3NCxiaW5uZWR9LCdMVicpLCdMYXR2aWEnLGNvbmQoZXEoJHtiaTUwNzQsYmlubmVkfSwnTVQnKSwnTWFsdGEnLGNvbmQoZXEoJHtiaTUwNzQsYmlubmVkfSwnTVgnKSwnTWV4aWNvJyxjb25kKGVxKCR7Ymk1MDc0LGJpbm5lZH0sJ05HJyksJ05pZ2VyaWEnLGNvbmQoZXEoJHtiaTUwNzQsYmlubmVkfSwnTkwnKSwnTmV0aGVybGFuZHMnLGNvbmQoZXEoJHtiaTUwNzQsYmlubmVkfSwnTk8nKSwnTm9yd2F5Jyxjb25kKGVxKCR7Ymk1MDc0LGJpbm5lZH0sJ05aJyksJ05ldyBaZWFsYW5kJyxjb25kKGVxKCR7Ymk1MDc0LGJpbm5lZH0sJ1BIJyksJ1BoaWxpcHBpbmVzJyxjb25kKGVxKCR7Ymk1MDc0LGJpbm5lZH0sJ1BMJyksJ1BvbGFuZCcsY29uZChlcSgke2JpNTA3NCxiaW5uZWR9LCdQVCcpLCdQb3J0dWdhbCcsY29uZChlcSgke2JpNTA3NCxiaW5uZWR9LCdSTycpLCdSb21hbmlhJyxjb25kKGVxKCR7Ymk1MDc0LGJpbm5lZH0sJ1JVJyksJ1J1c3NpYScsY29uZChlcSgke2JpNTA3NCxiaW5uZWR9LCdTQScpLCdTYXVkaSBBcmFiaWEnLGNvbmQoZXEoJHtiaTUwNzQsYmlubmVkfSwnU0UnKSwnU3dlZGVuJyxjb25kKGVxKCR7Ymk1MDc0LGJpbm5lZH0sJ1NHJyksJ1NpbmdhcG9yZScsY29uZChlcSgke2JpNTA3NCxiaW5uZWR9LCdTSScpLCdTbG92ZW5pYScsY29uZChlcSgke2JpNTA3NCxiaW5uZWR9LCdTSycpLCdTbG92YWtpYScsY29uZChlcSgke2JpNTA3NCxiaW5uZWR9LCdUSCcpLCdUaGFpbGFuZCcsY29uZChlcSgke2JpNTA3NCxiaW5uZWR9LCdUUicpLCdUdXJrZXknLGNvbmQoZXEoJHtiaTUwNzQsYmlubmVkfSwnVFcnKSwnVGFpd2FuJyxjb25kKGVxKCR7Ymk1MDc0LGJpbm5lZH0sJ1VTJyksJ1VTQScsY29uZChlcSgke2JpNTA3NCxiaW5uZWR9LCdaQScpLCdTb3V0aCBBZnJpY2EnLCdPdGhlcicpKSkpKSkpKSkpKSkpKSkpKSkpKSkpKSkpKSkpKSkpKSkpKSkpKSkpKSkpKSkpKSkpKSkpKSk8L0V4cHJlc3Npb24+CiAgICAgICAgICAgICAgICA8L0NhbGN1bGF0ZWRJdGVtPgogICAgICAgICAgICAgICAgPENhbGN1bGF0ZWRJdGVtIG5hbWU9ImJpNTAwOSIgbGFiZWw9IkFUVCBQdWJsaWMgQXNzZXQgWm9uZSIgdXNhZ2U9ImNhdGVnb3JpY2FsIiBmb3JtYXQ9IiQuIiBhZ2dyZWdhdGlvbj0ic3VtIiBkYXRhVHlwZT0ic3RyaW5nIj4KICAgICAgICAgICAgICAgICAgICA8RXhwcmVzc2lvbj5jb25kKGluKCR7Ymk1MDc0LGJpbm5lZH0sJ0FUJywnQkUnLCdCRycsJ0NaJywnREsnLCdERScsJ0VFJywnSUUnLCdFTCcsJ0VTJywnRlInLCdIUicsJ0lUJywnQ1knLCdMVicsJ0xUJywnTFUnLCdIVScsJ01UJywnTkwnLCdQTCcsJ1BUJywnUk8nLCdTSScsJ1NLJywnRkknLCdTRScpLCdFdXJvcGVhbiBVbmlvbicsY29uZChpbigke2JpNTA3NCxiaW5uZWR9LCdJUycsJ0xJJywnTk8nKSwnRXVyb3BlYW4gRWNvbm9taWMgQXJlYSAobm90IG1lbWJlciBvZiBFVSknLCdPdGhlcicpKTwvRXhwcmVzc2lvbj4KICAgICAgICAgICAgICAgIDwvQ2FsY3VsYXRlZEl0ZW0+CiAgICAgICAgICAgICAgICA8Q2FsY3VsYXRlZEl0ZW0gbmFtZT0iYmk1MDc0IiBsYWJlbD0iQVRUIFB1YmxpYyBBc3NldCBDb3VudHJ5IiB1c2FnZT0iY2F0ZWdvcmljYWwiIGZvcm1hdD0iJC4iIGFnZ3JlZ2F0aW9uPSJzdW0iIGRhdGFUeXBlPSJzdHJpbmciPgogICAgICAgICAgICAgICAgICAgIDxFeHByZXNzaW9uPmNvbmQoaXNtaXNzaW5nKCR7Ymk4NzksYmlubmVkfSksJHtiaTg2MixiaW5uZWR9LCR7Ymk4NzksYmlubmVkfSk8L0V4cHJlc3Npb24+CiAgICAgICAgICAgICAgICA8L0NhbGN1bGF0ZWRJdGVtPgogICAgICAgICAgICAgICAgPENhbGN1bGF0ZWRJdGVtIG5hbWU9ImJpNTg2NCIgbGFiZWw9Ik1haW4gQ3VzdG9tZXIgUmVnaW9uIiB1c2FnZT0iY2F0ZWdvcmljYWwiIGZvcm1hdD0iJC4iIGFnZ3JlZ2F0aW9uPSJzdW0iIHNvcnRPbj0iY3VzdG9tIiBjdXN0b21Tb3J0PSJjczU5MjUiIGRhdGFUeXBlPSJzdHJpbmciPgogICAgICAgICAgICAgICAgICAgIDxFeHByZXNzaW9uPmNvbmQoYW5kKGVxKCR7Ymk4NjcsYmlubmVkfSwnV2llbicpLGVxKCR7Ymk4NjIsYmlubmVkfSwnQVQnKSksJ1ZpZW5uYScsY29uZChhbmQoZXEoJHtiaTg2NyxiaW5uZWR9LCdOaWVkZXLDtnN0ZXJyZWljaCcpLGVxKCR7Ymk4NjIsYmlubmVkfSwnQVQnKSksJ0xvd2VyIEF1c3RyaWEnLGNvbmQoYW5kKGVxKCR7Ymk4NjcsYmlubmVkfSwnT2JlcsO2c3RlcnJlaWNoJyksZXEoJHtiaTg2MixiaW5uZWR9LCdBVCcpKSwnVXBwZXIgQXVzdHJpYScsY29uZChhbmQoZXEoJHtiaTg2NyxiaW5uZWR9LCdTYWx6YnVyZycpLGVxKCR7Ymk4NjIsYmlubmVkfSwnQVQnKSksJ1NhbHpidXJnJyxjb25kKGFuZChlcSgke2JpODY3LGJpbm5lZH0sJ1N0ZWllcm1hcmsnKSxlcSgke2JpODYyLGJpbm5lZH0sJ0FUJykpLCdTdHlyaWEnLGNvbmQoYW5kKGVxKCR7Ymk4NjcsYmlubmVkfSwnVGlyb2wnKSxlcSgke2JpODYyLGJpbm5lZH0sJ0FUJykpLCdUeXJvbCcsY29uZChhbmQoZXEoJHtiaTg2NyxiaW5uZWR9LCdWb3JhcmxiZXJnJyksZXEoJHtiaTg2MixiaW5uZWR9LCdBVCcpKSwnVm9yYXJsYmVyZycsY29uZChhbmQoZXEoJHtiaTg2NyxiaW5uZWR9LCdLw6RybnRlbicpLGVxKCR7Ymk4NjIsYmlubmVkfSwnQVQnKSksJ0NhcmludGhpYScsY29uZChhbmQoZXEoJHtiaTg2NyxiaW5uZWR9LCdCdXJnZW5sYW5kJyksZXEoJHtiaTg2MixiaW5uZWR9LCdBVCcpKSwnQnVyZ2VubGFuZCcsJ1ZpZW5uYScpKSkpKSkpKSk8L0V4cHJlc3Npb24+CiAgICAgICAgICAgICAgICA8L0NhbGN1bGF0ZWRJdGVtPgogICAgICAgICAgICAgICAgPERhdGFJdGVtIG5hbWU9ImJpNjAyMSIgeHJlZj0iTUFYX01PUlRHX0ZJTkFMX1BSSU9SX1JBTktTX0VVUiIvPgogICAgICAgICAgICAgICAgPERhdGFJdGVtIG5hbWU9ImJpNjkyMyIgeHJlZj0iQ1VTVF9SSVNLX0NMQVNTIi8+CiAgICAgICAgICAgICAgICA8QWdncmVnYXRlQ2FsY3VsYXRlZEl0ZW0gbmFtZT0iYmk3NDU4IiBsYWJlbD0iTm8uIG9mIFByb3BlcnRpZXMiIGZvcm1hdD0iQ09NTUExMi4yIiBkYXRhVHlwZT0iZG91YmxlIj4KICAgICAgICAgICAgICAgICAgICA8RXhwcmVzc2lvbj5hZ2dyZWdhdGUoY291bnREaXN0aW5jdCxncm91cCwke2JpOTAzLGJpbm5lZH0pPC9FeHByZXNzaW9uPgogICAgICAgICAgICAgICAgPC9BZ2dyZWdhdGVDYWxjdWxhdGVkSXRlbT4KICAgICAgICAgICAgPC9CdXNpbmVzc0l0ZW1Gb2xkZXI+CiAgICAgICAgPC9EYXRhU291cmNlPgogICAgICAgIDxEYXRhU291cmNlIG5hbWU9ImRzMjEzOCIgdHlwZT0icmVsYXRpb25hbCIgbGFiZWw9Ik1PT0RZU19DQVNIIj4KICAgICAgICAgICAgPENhc1Jlc291cmNlIGxvY2FsZT0iZW5fVVMiIHNlcnZlcj0iY2FzLXNoYXJlZC1kZWZhdWx0IiBsaWJyYXJ5PSJTVDVfUlNMVCIgdGFibGU9Ik1PT0RZU19DQVNIIi8+CiAgICAgICAgICAgIDxCdXNpbmVzc0l0ZW1Gb2xkZXI+CiAgICAgICAgICAgICAgICA8RGF0YUl0ZW0gbmFtZT0iYmkyMTM5IiB4cmVmPSJBVkdfTElGRSIvPgogICAgICAgICAgICAgICAgPERhdGFJdGVtIG5hbWU9ImJpMjE0MCIgeHJlZj0iTU9PRFlTX0FNVF9DQVNIIi8+CiAgICAgICAgICAgICAgICA8RGF0YUl0ZW0gbmFtZT0iYmkyMTQxIiB4cmVmPSJNT09EWVNfQU1UX0NBU0hfRVVSIi8+CiAgICAgICAgICAgICAgICA8RGF0YUl0ZW0gbmFtZT0iYmkyMTQyIiB4cmVmPSJDT0RFX0NVUlJFTkNZIi8+CiAgICAgICAgICAgICAgICA8RGF0YUl0ZW0gbmFtZT0iYmkyMTQzIiB4cmVmPSJUX0RBVF9TVElDSFRBRyIvPgogICAgICAgICAgICAgICAgPERhdGFJdGVtIG5hbWU9ImJpMjE0NCIgeHJlZj0iSVJfQkVIQVZJT1IiLz4KICAgICAgICAgICAgICAgIDxEYXRhSXRlbSBuYW1lPSJiaTIxNDUiIHhyZWY9Ik5VTV9JU1NVRVIiLz4KICAgICAgICAgICAgICAgIDxEYXRhSXRlbSBuYW1lPSJiaTIxNDYiIHhyZWY9IkxPQ0FUSU9OIi8+CiAgICAgICAgICAgICAgICA8RGF0YUl0ZW0gbmFtZT0iYmkyMTQ3IiB4cmVmPSJNS1RfVkFMIi8+CiAgICAgICAgICAgICAgICA8RGF0YUl0ZW0gbmFtZT0iYmkyMTQ4IiB4cmVmPSJNS1RfVkFMX0VVUiIvPgogICAgICAgICAgICAgICAgPERhdGFJdGVtIG5hbWU9ImJpMjE0OSIgeHJlZj0iT1JJR0lOQVRPUiIvPgogICAgICAgICAgICAgICAgPERhdGFJdGVtIG5hbWU9ImJpMjE1MCIgeHJlZj0iRE9NX1BPT0wiLz4KICAgICAgICAgICAgICAgIDxEYXRhSXRlbSBuYW1lPSJiaTIxNTEiIHhyZWY9IlBST1ZJREVSIi8+CiAgICAgICAgICAgICAgICA8RGF0YUl0ZW0gbmFtZT0iYmkyMTUyIiB4cmVmPSJRUk1fQUNDT1VOVCIvPgogICAgICAgICAgICAgICAgPERhdGFJdGVtIG5hbWU9ImJpMjE1MyIgeHJlZj0iUkVGSU5BTkNJTkdfTUFSS0VSIi8+CiAgICAgICAgICAgICAgICA8RGF0YUl0ZW0gbmFtZT0iYmkyMTU0IiB4cmVmPSJUX0RBVF9MT0FEX0hJU1QiLz4KICAgICAgICAgICAgICAgIDxQcmVkZWZpbmVkRGF0YUl0ZW0gbmFtZT0iYmkyMTU1IiBsYWJlbD0iRnJlcXVlbmN5IiB1c2FnZT0icXVhbnRpdGF0aXZlIiBmb3JtYXQ9IkNPTU1BMTIuIiBjYWxjdWxhdGlvbj0idG90YWxDb3VudCIvPgogICAgICAgICAgICAgICAgPFByZWRlZmluZWREYXRhSXRlbSBuYW1lPSJiaTIxNTYiIGxhYmVsPSJGcmVxdWVuY3kgUGVyY2VudCIgdXNhZ2U9InF1YW50aXRhdGl2ZSIgZm9ybWF0PSJQRVJDRU5UMjAuMiIgY2FsY3VsYXRpb249InRvdGFsQ291bnRQZXJjZW50Ii8+CiAgICAgICAgICAgIDwvQnVzaW5lc3NJdGVtRm9sZGVyPgogICAgICAgIDwvRGF0YVNvdXJjZT4KICAgICAgICA8RGF0YVNvdXJjZSBuYW1lPSJkczIyMTIiIHR5cGU9InJlbGF0aW9uYWwiIGxhYmVsPSJCT05EX0NBU0giPgogICAgICAgICAgICA8R2VuZXJhdGVkUmVzb3VyY2UgZ2VuZXJhdG9yPSJkZDQ2MTEiIHJlc291cmNlPSJnZTQ2MTQiIHNvdXJjZXM9ImRzMzQgZHMyMTM4IiB0eXBlPSJzdGFuZGFsb25lIiBsaWZldGltZT0iZXhlY3V0b3IiLz4KICAgICAgICAgICAgPEJ1c2luZXNzSXRlbUZvbGRlcj4KICAgICAgICAgICAgICAgIDxHZW5lcmF0ZWREYXRhSXRlbSBuYW1lPSJiaTIyMTQiIGxhYmVsPSJBbW9ydGl6aW5nIFN0cnVjdHVyZSIgeHJlZj0iQU1PUlRfU1RSVUNUVVJFIiB1c2FnZT0iY2F0ZWdvcmljYWwiIGZvcm1hdD0iJC4iIHJvb3Q9ImJpMjE2MyIvPgogICAgICAgICAgICAgICAgPEdlbmVyYXRlZERhdGFJdGVtIG5hbWU9ImJpMjIxNSIgbGFiZWw9IkJvbmQgVHlwZSIgeHJlZj0iVFlQRV9CT05EIiB1c2FnZT0iY2F0ZWdvcmljYWwiIGZvcm1hdD0iJC4iIHJvb3Q9ImJpMjE2NCIvPgogICAgICAgICAgICAgICAgPEdlbmVyYXRlZERhdGFJdGVtIG5hbWU9ImJpMjIxNiIgbGFiZWw9IkJvbmQgVHlwZSBDYXRlZ29yeSIgeHJlZj0iQm9uZF9UeXBlIiB1c2FnZT0iY2F0ZWdvcmljYWwiIGZvcm1hdD0iJC4iIHJvb3Q9ImJpMjE2NSIvPgogICAgICAgICAgICAgICAgPEdlbmVyYXRlZERhdGFJdGVtIG5hbWU9ImJpMjIxNyIgbGFiZWw9IkJvbmQgVXNhZ2UiIHhyZWY9IkJvbmRfVXNhZ2UiIHVzYWdlPSJjYXRlZ29yaWNhbCIgZm9ybWF0PSIkLiIgcm9vdD0iYmkyMTY2Ii8+CiAgICAgICAgICAgICAgICA8R2VuZXJhdGVkRGF0YUl0ZW0gbmFtZT0iYmkyMjE4IiBsYWJlbD0iQ291cG9uIEZyZXF1ZW5jeSIgeHJlZj0iQ09VUE9OX0ZSRVFVRU5DWSIgdXNhZ2U9ImNhdGVnb3JpY2FsIiBmb3JtYXQ9IiQuIiByb290PSJiaTIxNjciLz4KICAgICAgICAgICAgICAgIDxHZW5lcmF0ZWREYXRhSXRlbSBuYW1lPSJiaTIyMTkiIGxhYmVsPSJDdXJyZW5jeSIgeHJlZj0iQ1VSUkVOQ1kiIHVzYWdlPSJjYXRlZ29yaWNhbCIgZm9ybWF0PSIkLiIgcm9vdD0iYmkyMTY4Ii8+CiAgICAgICAgICAgICAgICA8R2VuZXJhdGVkRGF0YUl0ZW0gbmFtZT0iYmkyMjIwIiBsYWJlbD0iQ3V0IE9mZiBEYXRlIiB4cmVmPSJUX0RBVF9TVElDSFRBRyIgdXNhZ2U9ImNhdGVnb3JpY2FsIiBmb3JtYXQ9IkRETU1ZWTgiIHJvb3Q9ImJpMjE2OSIvPgogICAgICAgICAgICAgICAgPEdlbmVyYXRlZERhdGFJdGVtIG5hbWU9ImJpMjIyMSIgbGFiZWw9IkZpeGVkIG9yIEZsb2F0IiB4cmVmPSJGSVhFRF9GTE9BVCIgdXNhZ2U9ImNhdGVnb3JpY2FsIiBmb3JtYXQ9IiQuIiByb290PSJiaTIxNzAiLz4KICAgICAgICAgICAgICAgIDxHZW5lcmF0ZWREYXRhSXRlbSBuYW1lPSJiaTIyMjIiIGxhYmVsPSJIaXN0b3J5IExvYWQgRGF0ZSIgeHJlZj0iVF9EQVRfTE9BRF9ISVNUIiB1c2FnZT0iY2F0ZWdvcmljYWwiIGZvcm1hdD0iREFURTkiIHJvb3Q9ImJpMjE3MSIvPgogICAgICAgICAgICAgICAgPEdlbmVyYXRlZERhdGFJdGVtIG5hbWU9ImJpMjIyMyIgbGFiZWw9IkludGVyZXN0IFJhdGUgQmVoYXZpb3IiIHhyZWY9IklSX0JFSEFWSU9SIiB1c2FnZT0iY2F0ZWdvcmljYWwiIGZvcm1hdD0iJC4iIHJvb3Q9ImJpMjE3MiIvPgogICAgICAgICAgICAgICAgPEdlbmVyYXRlZERhdGFJdGVtIG5hbWU9ImJpMjIyNCIgbGFiZWw9IklTSU4gQ29kZSIgeHJlZj0iSVNJTiIgdXNhZ2U9ImNhdGVnb3JpY2FsIiBmb3JtYXQ9IiQuIiByb290PSJiaTIxNjIiLz4KICAgICAgICAgICAgICAgIDxHZW5lcmF0ZWREYXRhSXRlbSBuYW1lPSJiaTIyMjUiIGxhYmVsPSJJc3N1ZSBEYXRlIiB4cmVmPSJEQVRFX0lTU1VFIiB1c2FnZT0iY2F0ZWdvcmljYWwiIGZvcm1hdD0iRERNTVlZOCIgcm9vdD0iYmkyMTczIi8+CiAgICAgICAgICAgICAgICA8R2VuZXJhdGVkRGF0YUl0ZW0gbmFtZT0iYmkyMjI2IiBsYWJlbD0iSXNzdWVyIENvdW50cnkiIHhyZWY9IkNPVU5UUllfSVNTVUVSIiB1c2FnZT0iY2F0ZWdvcmljYWwiIGZvcm1hdD0iJC4iIHJvb3Q9ImJpMjE3NCIvPgogICAgICAgICAgICAgICAgPEdlbmVyYXRlZERhdGFJdGVtIG5hbWU9ImJpMjIyNyIgbGFiZWw9Iklzc3VlciBOYW1lIiB4cmVmPSJOQU1FX0lTU1VFUiIgdXNhZ2U9ImNhdGVnb3JpY2FsIiBmb3JtYXQ9IiQuIiByb290PSJiaTIxNzUiLz4KICAgICAgICAgICAgICAgIDxHZW5lcmF0ZWREYXRhSXRlbSBuYW1lPSJiaTIyMjgiIGxhYmVsPSJNYXR1cml0eSBEYXRlIiB4cmVmPSJEQVRFX01BVFVSSVRZIiB1c2FnZT0iY2F0ZWdvcmljYWwiIGZvcm1hdD0iRERNTVlZOCIgcm9vdD0iYmkyMTc2Ii8+CiAgICAgICAgICAgICAgICA8R2VuZXJhdGVkRGF0YUl0ZW0gbmFtZT0iYmkyMjI5IiBsYWJlbD0iTmV4dCBDb3Vwb24gRGF0ZSIgeHJlZj0iREFURV9ORVhUX0NPVVBPTiIgdXNhZ2U9ImNhdGVnb3JpY2FsIiBmb3JtYXQ9IkRETU1ZWTgiIHJvb3Q9ImJpMjE3NyIvPgogICAgICAgICAgICAgICAgPEdlbmVyYXRlZERhdGFJdGVtIG5hbWU9ImJpMjIzMCIgbGFiZWw9IlFSTSBBY2NvdW50IiB4cmVmPSJRUk1fQUNDT1VOVCIgdXNhZ2U9ImNhdGVnb3JpY2FsIiBmb3JtYXQ9IiQuIiByb290PSJiaTIxNzgiLz4KICAgICAgICAgICAgICAgIDxHZW5lcmF0ZWREYXRhSXRlbSBuYW1lPSJiaTIyMzEiIGxhYmVsPSJSYXRlIEluZGV4IiB4cmVmPSJFUlNURV9SQVRFX0lOREVYIiB1c2FnZT0iY2F0ZWdvcmljYWwiIGZvcm1hdD0iJC4iIHJvb3Q9ImJpMjE3OSIvPgogICAgICAgICAgICAgICAgPEdlbmVyYXRlZERhdGFJdGVtIG5hbWU9ImJpMjIzMiIgbGFiZWw9IlJlZmluYW5jaW5nX01hcmtlciIgeHJlZj0iUkVGSU5BTkNJTkdfTUFSS0VSIiB1c2FnZT0iY2F0ZWdvcmljYWwiIGZvcm1hdD0iJC4iIHJvb3Q9ImJpMjE4MCIvPgogICAgICAgICAgICAgICAgPEdlbmVyYXRlZERhdGFJdGVtIG5hbWU9ImJpMjIzMyIgbGFiZWw9IlNvZnQgQnVsbGV0IEluZGljYXRvciIgeHJlZj0iU09GVEJVTExFVCIgdXNhZ2U9ImNhdGVnb3JpY2FsIiBmb3JtYXQ9IiQuIiByb290PSJiaTIxODEiLz4KICAgICAgICAgICAgICAgIDxHZW5lcmF0ZWREYXRhSXRlbSBuYW1lPSJiaTIyMzQiIGxhYmVsPSJUcmFkZSBGaWx0ZXIgTmFtZSIgeHJlZj0iVHJhZGVfRmlsdGVyX05hbWUiIHVzYWdlPSJjYXRlZ29yaWNhbCIgZm9ybWF0PSIkLiIgcm9vdD0iYmkyMTgyIi8+CiAgICAgICAgICAgICAgICA8R2VuZXJhdGVkRGF0YUl0ZW0gbmFtZT0iYmkyMjM1IiBsYWJlbD0iQXZlcmFnZSBMaWZlIiB4cmVmPSJNT09EWVNfQVZFUkFHRV9MSUZFIiB1c2FnZT0icXVhbnRpdGF0aXZlIiBmb3JtYXQ9IkNPTU1BMzIuMiIgYWdncmVnYXRpb249InN1bSIgcm9vdD0iYmkyMTgzIi8+CiAgICAgICAgICAgICAgICA8R2VuZXJhdGVkRGF0YUl0ZW0gbmFtZT0iYmkyMjM2IiBsYWJlbD0iQ291cG9uIiB4cmVmPSJDT1VQT04iIHVzYWdlPSJxdWFudGl0YXRpdmUiIGZvcm1hdD0iQ09NTUEzMi41IiBhZ2dyZWdhdGlvbj0ic3VtIiByb290PSJiaTIxODQiLz4KICAgICAgICAgICAgICAgIDxHZW5lcmF0ZWREYXRhSXRlbSBuYW1lPSJiaTIyMzciIGxhYmVsPSJJc3N1ZXIgTnVtYmVyIiB4cmVmPSJOVU1fSVNTVUVSIiB1c2FnZT0icXVhbnRpdGF0aXZlIiBmb3JtYXQ9IkY3LiIgYWdncmVnYXRpb249InN1bSIgcm9vdD0iYmkyMTg1Ii8+CiAgICAgICAgICAgICAgICA8R2VuZXJhdGVkRGF0YUl0ZW0gbmFtZT0iYmkyMjM4IiBsYWJlbD0iTWFya2V0IFZhbHVlIC1EaXJ0eSBQcmljZSIgeHJlZj0iUE1fUFYiIHVzYWdlPSJxdWFudGl0YXRpdmUiIGZvcm1hdD0iQ09NTUEzMi4yIiBhZ2dyZWdhdGlvbj0ic3VtIiByb290PSJiaTIxODYiLz4KICAgICAgICAgICAgICAgIDxHZW5lcmF0ZWREYXRhSXRlbSBuYW1lPSJiaTIyMzkiIGxhYmVsPSJNYXJrZXQgVmFsdWUgLURpcnR5IFByaWNlIGluIEVVUiIgeHJlZj0iUE1fUFZfRVVSIiB1c2FnZT0icXVhbnRpdGF0aXZlIiBmb3JtYXQ9IkNPTU1BMzIuMiIgYWdncmVnYXRpb249InN1bSIgcm9vdD0iYmkyMTg3Ii8+CiAgICAgICAgICAgICAgICA8R2VuZXJhdGVkRGF0YUl0ZW0gbmFtZT0iYmkyMjQwIiBsYWJlbD0iTmV0IFByZXNlbnQgVmFsdWUiIHhyZWY9Ik1LVF9WQUwiIHVzYWdlPSJxdWFudGl0YXRpdmUiIGZvcm1hdD0iQ09NTUEzMi4yIiBhZ2dyZWdhdGlvbj0ic3VtIiByb290PSJiaTIxODgiLz4KICAgICAgICAgICAgICAgIDxHZW5lcmF0ZWREYXRhSXRlbSBuYW1lPSJiaTIyNDEiIGxhYmVsPSJOZXQgUHJlc2VudCBWYWx1ZSBpbiBFVVIiIHhyZWY9Ik1LVF9WQUxfRVVSIiB1c2FnZT0icXVhbnRpdGF0aXZlIiBmb3JtYXQ9IkNPTU1BMzIuMiIgYWdncmVnYXRpb249InN1bSIgcm9vdD0iYmkyMTg5Ii8+CiAgICAgICAgICAgICAgICA8R2VuZXJhdGVkRGF0YUl0ZW0gbmFtZT0iYmkyMjQyIiBsYWJlbD0iTm90aW5hbCBWYWx1ZSIgeHJlZj0iUE1fQ0FfTk9USU9OQUwiIHVzYWdlPSJxdWFudGl0YXRpdmUiIGZvcm1hdD0iQ09NTUEzMi4yIiBhZ2dyZWdhdGlvbj0ic3VtIiByb290PSJiaTIxOTAiLz4KICAgICAgICAgICAgICAgIDxHZW5lcmF0ZWREYXRhSXRlbSBuYW1lPSJiaTIyNDMiIGxhYmVsPSJOb3Rpb25hbCBWYWx1ZSBpbiBFVVIiIHhyZWY9IlBNX0NBX05PVElPTkFMX0VVUiIgdXNhZ2U9InF1YW50aXRhdGl2ZSIgZm9ybWF0PSJDT01NQTMyLjIiIGFnZ3JlZ2F0aW9uPSJzdW0iIHJvb3Q9ImJpMjE5MSIvPgogICAgICAgICAgICAgICAgPEdlbmVyYXRlZERhdGFJdGVtIG5hbWU9ImJpMjI0NCIgbGFiZWw9Ik9lTkIgSWRlbnQgTnVtYmVyIiB4cmVmPSJOVU1fT0VOQl9JREVOVF9GSVIiIHVzYWdlPSJxdWFudGl0YXRpdmUiIGZvcm1hdD0iRjEyLiIgYWdncmVnYXRpb249InN1bSIgcm9vdD0iYmkyMTkyIi8+CiAgICAgICAgICAgICAgICA8R2VuZXJhdGVkRGF0YUl0ZW0gbmFtZT0iYmkyMjQ1IiBsYWJlbD0iUmF0ZSBJbmRleCBJZCIgeHJlZj0iUkFURV9JTkRFWF9JRCIgdXNhZ2U9InF1YW50aXRhdGl2ZSIgZm9ybWF0PSJGMjAuIiBhZ2dyZWdhdGlvbj0ic3VtIiByb290PSJiaTIxOTMiLz4KICAgICAgICAgICAgICAgIDxHZW5lcmF0ZWREYXRhSXRlbSBuYW1lPSJiaTIyNDYiIGxhYmVsPSJTcHJlYWQiIHhyZWY9IlJBVEVfSU5ERVhfU1BSRUFEIiB1c2FnZT0icXVhbnRpdGF0aXZlIiBmb3JtYXQ9IkNPTU1BMzIuOCIgYWdncmVnYXRpb249InN1bSIgcm9vdD0iYmkyMTk0Ii8+CiAgICAgICAgICAgICAgICA8R2VuZXJhdGVkRGF0YUl0ZW0gbmFtZT0iYmkyMjQ3IiBsYWJlbD0iQ3VycmVuY3kgKE1PT0RZU19DQVNIKSIgeHJlZj0iQ09ERV9DVVJSRU5DWSIgdXNhZ2U9ImNhdGVnb3JpY2FsIiBmb3JtYXQ9IiQuIiByb290PSJiaTIxOTYiLz4KICAgICAgICAgICAgICAgIDxHZW5lcmF0ZWREYXRhSXRlbSBuYW1lPSJiaTIyNDgiIGxhYmVsPSJDdXQgT2ZmIERhdGUgKE1PT0RZU19DQVNIKSIgeHJlZj0iVF9EQVRfU1RJQ0hUQUcyIiB1c2FnZT0iY2F0ZWdvcmljYWwiIGZvcm1hdD0iRERNTVlZOCIgcm9vdD0iYmkyMTk3Ii8+CiAgICAgICAgICAgICAgICA8R2VuZXJhdGVkRGF0YUl0ZW0gbmFtZT0iYmkyMjQ5IiBsYWJlbD0iSW50ZXJlc3QgUmF0ZSBCZWhhdmlvciAoTU9PRFlTX0NBU0gpIiB4cmVmPSJJUl9CRUhBVklPUjIiIHVzYWdlPSJjYXRlZ29yaWNhbCIgZm9ybWF0PSIkLiIgcm9vdD0iYmkyMTk4Ii8+CiAgICAgICAgICAgICAgICA8R2VuZXJhdGVkRGF0YUl0ZW0gbmFtZT0iYmkyMjUwIiBsYWJlbD0iTG9jYXRpb24iIHhyZWY9IkxPQ0FUSU9OIiB1c2FnZT0iY2F0ZWdvcmljYWwiIGZvcm1hdD0iJC4iIHJvb3Q9ImJpMjE5OSIvPgogICAgICAgICAgICAgICAgPEdlbmVyYXRlZERhdGFJdGVtIG5hbWU9ImJpMjI1MSIgbGFiZWw9IlBvb2wiIHhyZWY9IkRPTV9QT09MIiB1c2FnZT0iY2F0ZWdvcmljYWwiIGZvcm1hdD0iJC4iIHJvb3Q9ImJpMjE5NSIvPgogICAgICAgICAgICAgICAgPEdlbmVyYXRlZERhdGFJdGVtIG5hbWU9ImJpMjI1MiIgbGFiZWw9IlByb3ZpZGVyIiB4cmVmPSJQUk9WSURFUiIgdXNhZ2U9ImNhdGVnb3JpY2FsIiBmb3JtYXQ9IiQuIiByb290PSJiaTIyMDAiLz4KICAgICAgICAgICAgICAgIDxHZW5lcmF0ZWREYXRhSXRlbSBuYW1lPSJiaTIyNTMiIGxhYmVsPSJRUk0gQWNjb3VudCAoTU9PRFlTX0NBU0gpIiB4cmVmPSJRUk1fQUNDT1VOVDIiIHVzYWdlPSJjYXRlZ29yaWNhbCIgZm9ybWF0PSIkLiIgcm9vdD0iYmkyMjAxIi8+CiAgICAgICAgICAgICAgICA8R2VuZXJhdGVkRGF0YUl0ZW0gbmFtZT0iYmkyMjU0IiBsYWJlbD0iUmVmaW5hbmNpbmcgTWFya2VyIiB4cmVmPSJSRUZJTkFOQ0lOR19NQVJLRVIyIiB1c2FnZT0iY2F0ZWdvcmljYWwiIGZvcm1hdD0iJC4iIHJvb3Q9ImJpMjIwMiIvPgogICAgICAgICAgICAgICAgPEdlbmVyYXRlZERhdGFJdGVtIG5hbWU9ImJpMjI1NSIgbGFiZWw9IlRfREFUX0xPQURfSElTVCIgeHJlZj0iVF9EQVRfTE9BRF9ISVNUMiIgdXNhZ2U9ImNhdGVnb3JpY2FsIiBmb3JtYXQ9IkRBVEU5IiByb290PSJiaTIyMDMiLz4KICAgICAgICAgICAgICAgIDxHZW5lcmF0ZWREYXRhSXRlbSBuYW1lPSJiaTIyNTYiIGxhYmVsPSJBdmVyYWdlIExpZmUgKE1PT0RZU19DQVNIKSIgeHJlZj0iQVZHX0xJRkUiIHVzYWdlPSJxdWFudGl0YXRpdmUiIGZvcm1hdD0iQkVTVDEyLiIgYWdncmVnYXRpb249InN1bSIgcm9vdD0iYmkyMjA0Ii8+CiAgICAgICAgICAgICAgICA8R2VuZXJhdGVkRGF0YUl0ZW0gbmFtZT0iYmkyMjU3IiBsYWJlbD0iQ2FzaCBBbW91bnQiIHhyZWY9Ik1PT0RZU19BTVRfQ0FTSCIgdXNhZ2U9InF1YW50aXRhdGl2ZSIgZm9ybWF0PSJDT01NQTMyLjIiIGFnZ3JlZ2F0aW9uPSJzdW0iIHJvb3Q9ImJpMjIwNSIvPgogICAgICAgICAgICAgICAgPEdlbmVyYXRlZERhdGFJdGVtIG5hbWU9ImJpMjI1OCIgbGFiZWw9IkNhc2ggQW1vdW50IGluIEVVUiIgeHJlZj0iTU9PRFlTX0FNVF9DQVNIX0VVUiIgdXNhZ2U9InF1YW50aXRhdGl2ZSIgZm9ybWF0PSJDT01NQTMyLjIiIGFnZ3JlZ2F0aW9uPSJzdW0iIHJvb3Q9ImJpMjIwNiIvPgogICAgICAgICAgICAgICAgPEdlbmVyYXRlZERhdGFJdGVtIG5hbWU9ImJpMjI1OSIgbGFiZWw9Iklzc3VlciIgeHJlZj0iTlVNX0lTU1VFUjIiIHVzYWdlPSJxdWFudGl0YXRpdmUiIGZvcm1hdD0iQkVTVDEyLiIgYWdncmVnYXRpb249InN1bSIgcm9vdD0iYmkyMjA3Ii8+CiAgICAgICAgICAgICAgICA8R2VuZXJhdGVkRGF0YUl0ZW0gbmFtZT0iYmkyMjYwIiBsYWJlbD0iTmV0IFByZXNlbnQgVmFsdWUgKE1PT0RZU19DQVNIKSIgeHJlZj0iTUtUX1ZBTDIiIHVzYWdlPSJxdWFudGl0YXRpdmUiIGZvcm1hdD0iQ09NTUEzMi4yIiBhZ2dyZWdhdGlvbj0ic3VtIiByb290PSJiaTIyMDgiLz4KICAgICAgICAgICAgICAgIDxHZW5lcmF0ZWREYXRhSXRlbSBuYW1lPSJiaTIyNjEiIGxhYmVsPSJOZXQgUHJlc2VudCBWYWx1ZSBpbiBFVVIgKE1PT0RZU19DQVNIKSIgeHJlZj0iTUtUX1ZBTF9FVVIyIiB1c2FnZT0icXVhbnRpdGF0aXZlIiBmb3JtYXQ9IkNPTU1BMzIuMiIgYWdncmVnYXRpb249InN1bSIgcm9vdD0iYmkyMjA5Ii8+CiAgICAgICAgICAgICAgICA8R2VuZXJhdGVkRGF0YUl0ZW0gbmFtZT0iYmkyMjYyIiBsYWJlbD0iT3JpZ2luYXRvciIgeHJlZj0iT1JJR0lOQVRPUiIgdXNhZ2U9InF1YW50aXRhdGl2ZSIgZm9ybWF0PSJCRVNUMTIuIiBhZ2dyZWdhdGlvbj0ic3VtIiByb290PSJiaTIyMTAiLz4KICAgICAgICAgICAgICAgIDxQcmVkZWZpbmVkRGF0YUl0ZW0gbmFtZT0iYmkyMjYzIiBsYWJlbD0iRnJlcXVlbmN5IiB1c2FnZT0icXVhbnRpdGF0aXZlIiBmb3JtYXQ9IkNPTU1BMTIuIiBjYWxjdWxhdGlvbj0idG90YWxDb3VudCIvPgogICAgICAgICAgICAgICAgPFByZWRlZmluZWREYXRhSXRlbSBuYW1lPSJiaTIyNjQiIGxhYmVsPSJGcmVxdWVuY3kgUGVyY2VudCIgdXNhZ2U9InF1YW50aXRhdGl2ZSIgZm9ybWF0PSJQRVJDRU5UMjAuMiIgY2FsY3VsYXRpb249InRvdGFsQ291bnRQZXJjZW50Ii8+CiAgICAgICAgICAgICAgICA8Q2FsY3VsYXRlZEl0ZW0gbmFtZT0iYmk0NDY2IiBsYWJlbD0iU3Vic3RpdHV0ZSBBc3NldHMgLSBDb3VudHJ5IiB1c2FnZT0iY2F0ZWdvcmljYWwiIGZvcm1hdD0iJC4iIGFnZ3JlZ2F0aW9uPSJzdW0iIHNvcnRPbj0iY3VzdG9tIiBjdXN0b21Tb3J0PSJjczQ1MDUiIGRhdGFUeXBlPSJzdHJpbmciPgogICAgICAgICAgICAgICAgICAgIDxFeHByZXNzaW9uPmNvbmQob3IoZXEoJHtiaTIyMjYsYmlubmVkfSwnQVQnKSxlcSgke2JpMjI1MCxiaW5uZWR9LCdBdXN0cmlhJykpLCdEb21lc3RpYyAoQ291bnRyeSBvZiBJc3N1ZXIpJyxjb25kKGluKCR7YmkyMjI2LGJpbm5lZH0sJ0JFJywnSUUnLCdGUicsJ0xWJywnTVQnLCdQVCcsJ0ZJJywnREUnLCdFTCcsJ0lUJywnTFQnLCdOTCcsJ1NJJywnRUUnLCdFUycsJ0NZJywnTFUnLCdTSycpLCdFdXJvem9uZScsY29uZChpbigke2JpMjIyNixiaW5uZWR9LCdCRycsJ0NaJywnREsnLCdIUicsJ0hVJywnUEwnLCdSTycsJ1NFJyksJ1Jlc3Qgb2YgRXVyb3BlYW4gVW5pb24gKEVVKScsY29uZChpbigke2JpMjIyNixiaW5uZWR9LCdJUycsJ0xJJywnTk8nKSwnRXVyb3BlYW4gRWNvbm9taWMgQXJlYSAobm90IG1lbWJlciBvZiBFVSknLGNvbmQoZXEoJHtiaTIyMjYsYmlubmVkfSwnQ0gnKSwnU3dpdHplcmxhbmQnLGNvbmQoZXEoJHtiaTIyMjYsYmlubmVkfSwnQVUnKSwnQXVzdHJhbGlhJyxjb25kKGVxKCR7YmkyMjI2LGJpbm5lZH0sJ0JSJyksJ0JyYXppbCcsY29uZChlcSgke2JpMjIyNixiaW5uZWR9LCdDQScpLCdDYW5hZGEnLGNvbmQoZXEoJHtiaTIyMjYsYmlubmVkfSwnSlAnKSwnSmFwYW4nLGNvbmQoZXEoJHtiaTIyMjYsYmlubmVkfSwnS1InKSwnS29yZWEnLGNvbmQoZXEoJHtiaTIyMjYsYmlubmVkfSwnTlonKSwnTmV3IFplYWxhbmQnLGNvbmQoZXEoJHtiaTIyMjYsYmlubmVkfSwnU0cnKSwnU2luZ2Fwb3JlJyxjb25kKGVxKCR7YmkyMjI2LGJpbm5lZH0sJ1VTJyksJ1VTJywnT3RoZXInKSkpKSkpKSkpKSkpKTwvRXhwcmVzc2lvbj4KICAgICAgICAgICAgICAgIDwvQ2FsY3VsYXRlZEl0ZW0+CiAgICAgICAgICAgICAgICA8Q2FsY3VsYXRlZEl0ZW0gbmFtZT0iYmk0NDY5IiBsYWJlbD0iTm9taW5hbCAobW4pIiB1c2FnZT0icXVhbnRpdGF0aXZlIiBmb3JtYXQ9IkNPTU1BMTIuIiBhZ2dyZWdhdGlvbj0ic3VtIiBkYXRhVHlwZT0iZG91YmxlIj4KICAgICAgICAgICAgICAgICAgICA8RXhwcmVzc2lvbj5kaXYoY29uZChpc21pc3NpbmcoJHtiaTIyNDMscmF3fSksJHtiaTIyNTgscmF3fSwke2JpMjI0MyxyYXd9KSwxMDAwMDAwKTwvRXhwcmVzc2lvbj4KICAgICAgICAgICAgICAgIDwvQ2FsY3VsYXRlZEl0ZW0+CiAgICAgICAgICAgICAgICA8Q2FsY3VsYXRlZEl0ZW0gbmFtZT0iYmk0NTQ5IiBsYWJlbD0iSm9pbmVkIFJlZmluYW5jaW5nIE1hcmtlciIgdXNhZ2U9ImNhdGVnb3JpY2FsIiBmb3JtYXQ9IiQuIiBhZ2dyZWdhdGlvbj0ic3VtIiBkYXRhVHlwZT0ic3RyaW5nIj4KICAgICAgICAgICAgICAgICAgICA8RXhwcmVzc2lvbj5jb25kKGlzbWlzc2luZygke2JpMjI1NCxiaW5uZWR9KSwke2JpMjIzMixiaW5uZWR9LCR7YmkyMjU0LGJpbm5lZH0pPC9FeHByZXNzaW9uPgogICAgICAgICAgICAgICAgPC9DYWxjdWxhdGVkSXRlbT4KICAgICAgICAgICAgICAgIDxDYWxjdWxhdGVkSXRlbSBuYW1lPSJiaTQ2NjgiIGxhYmVsPSJKb2luZWQgQ3V0IE9mZiBEYXRlIiB1c2FnZT0iY2F0ZWdvcmljYWwiIGZvcm1hdD0iREFURTkiIGFnZ3JlZ2F0aW9uPSJzdW0iIGRhdGFUeXBlPSJkYXRlIj4KICAgICAgICAgICAgICAgICAgICA8RXhwcmVzc2lvbj5jb25kKGlzbWlzc2luZygke2JpMjIyMCxiaW5uZWR9KSwke2JpMjI0OCxiaW5uZWR9LCR7YmkyMjIwLGJpbm5lZH0pPC9FeHByZXNzaW9uPgogICAgICAgICAgICAgICAgPC9DYWxjdWxhdGVkSXRlbT4KICAgICAgICAgICAgICAgIDxDYWxjdWxhdGVkSXRlbSBuYW1lPSJiaTQ3MzciIGxhYmVsPSJFVSIgdXNhZ2U9ImNhdGVnb3JpY2FsIiBmb3JtYXQ9IiQuIiBhZ2dyZWdhdGlvbj0ic3VtIiBkYXRhVHlwZT0ic3RyaW5nIj4KICAgICAgICAgICAgICAgICAgICA8RXhwcmVzc2lvbj5jb25kKGluKCR7Ymk0NDY2LGJpbm5lZH0sJ0RvbWVzdGljIChDb3VudHJ5IG9mIElzc3VlciknLCdFdXJvem9uZScsJ1Jlc3Qgb2YgRXVyb3BlYW4gVW5pb24gKEVVKScpLCdFVScsJ25vbi1FVScpPC9FeHByZXNzaW9uPgogICAgICAgICAgICAgICAgPC9DYWxjdWxhdGVkSXRlbT4KICAgICAgICAgICAgPC9CdXNpbmVzc0l0ZW1Gb2xkZXI+CiAgICAgICAgPC9EYXRhU291cmNlPgogICAgPC9EYXRhU291cmNlcz4KICAgIDxWaXN1YWxFbGVtZW50cz4KICAgICAgICA8VGFibGUgbmFtZT0idmU3NDQiIGRhdGE9ImRkNzQyIiByZXN1bHREZWZpbml0aW9ucz0iZGQ3MzgiIGxhYmVsPSJDb3ZlcmVkIEJvbmRzIC0gQnJlYWtkb3duIGJ5IGludGVyZXN0IHJhdGUiIHNvdXJjZUludGVyYWN0aW9uVmFyaWFibGVzPSJiaTczOSBiaTc1My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zYsYmk4NTc3PC9Qcm9wZXJ0eT4KICAgICAgICAgICAgPC9FZGl0b3JQcm9wZXJ0aWVzPgogICAgICAgICAgICA8U3VtbWFyeT4KICAgICAgICAgICAgICAgIDxUb3RhbCByb3dWaXNpYmxlPSJ0cnVlIiBoaWRlQWdncmVnYXRpb25MYWJlbHM9InRydWUiLz4KICAgICAgICAgICAgPC9TdW1tYXJ5PgogICAgICAgICAgICA8Q29sdW1ucz4KICAgICAgICAgICAgICAgIDxDb2x1bW4gdmFyaWFibGU9ImJpNzM5IiBpc1Zpc2libGU9InRydWUiLz4KICAgICAgICAgICAgICAgIDxDb2x1bW4gdmFyaWFibGU9ImJpNzUzIiBpc1Zpc2libGU9InRydWUiLz4KICAgICAgICAgICAgICAgIDxDb2x1bW4gdmFyaWFibGU9ImJpNzU1IiBpc1Zpc2libGU9InRydWUiIGNvbXBhY3RGb3JtYXQ9ImZhbHNlIi8+CiAgICAgICAgICAgIDwvQ29sdW1ucz4KICAgICAgICA8L1RhYmxlPgogICAgICAgIDxWaXN1YWxDb250YWluZXIgbmFtZT0idmU3NDkiIGxhYmVsPSJTdGFjayBDb250YWluZXIxIiBzZWxlY3Rpb25EaXNhYmxlZD0idHJ1ZSI+CiAgICAgICAgICAgIDxFZGl0b3JQcm9wZXJ0aWVzPgogICAgICAgICAgICAgICAgPFByb3BlcnR5IGtleT0iaXNBdXRvTGFiZWwiPmZhbHN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RhYmxlIG5hbWU9InZlODQ2IiBkYXRhPSJkZDg0NyIgcmVzdWx0RGVmaW5pdGlvbnM9ImRkODQ5IiBsYWJlbD0iQ2VudHJhbCBiYW5rIGVsaWdpYmxlIGFzc2V0cyIgc291cmNlSW50ZXJhY3Rpb25WYXJpYWJsZXM9ImJpMTAwO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zgsYmk4NTc5PC9Qcm9wZXJ0eT4KICAgICAgICAgICAgPC9FZGl0b3JQcm9wZXJ0aWVzPgogICAgICAgICAgICA8Q29sdW1ucz4KICAgICAgICAgICAgICAgIDxDb2x1bW4gdmFyaWFibGU9ImJpMTAwOCIgaXNWaXNpYmxlPSJ0cnVlIi8+CiAgICAgICAgICAgICAgICA8Q29sdW1uIHZhcmlhYmxlPSJiaTEwNDciIGlzVmlzaWJsZT0idHJ1ZSIgY29tcGFjdEZvcm1hdD0iZmFsc2UiLz4KICAgICAgICAgICAgPC9Db2x1bW5zPgogICAgICAgIDwvVGFibGU+CiAgICAgICAgPENyb3NzdGFiIG5hbWU9InZlNjU5IiBkYXRhPSJkZDEwMTkiIHJlc3VsdERlZmluaXRpb25zPSJkZDEwMjEiIGxhYmVsPSJXZWlnaHRlZCBBdmVyYWdlIExpZmUgKGluIHllYXJzKSIgc291cmNlSW50ZXJhY3Rpb25WYXJpYWJsZXM9ImJpNzUwIGJpNjIyO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gwPC9Qcm9wZXJ0eT4KICAgICAgICAgICAgPC9FZGl0b3JQcm9wZXJ0aWVzPgogICAgICAgICAgICA8QXhlcz4KICAgICAgICAgICAgICAgIDxBeGlzIHR5cGU9InJvdyI+CiAgICAgICAgICAgICAgICAgICAgPEhpZXJhcmNoeSBuYW1lPSJ2ZTYyMzAiIHZhcmlhYmxlPSJiaTYyMjkiLz4KICAgICAgICAgICAgICAgICAgICA8SGllcmFyY2h5IG5hbWU9InZlMTAyMiIgdmFyaWFibGU9ImJpNzUwIi8+CiAgICAgICAgICAgICAgICA8L0F4aXM+CiAgICAgICAgICAgICAgICA8QXhpcyB0eXBlPSJjb2x1bW4iPgogICAgICAgICAgICAgICAgICAgIDxNZWFzdXJlcz4KICAgICAgICAgICAgICAgICAgICAgICAgPE1lYXN1cmUgbmFtZT0idmUxMDIzIiB2YXJpYWJsZT0iYmk2OTkiIGNvbXBhY3RGb3JtYXQ9ImZhbHNlIi8+CiAgICAgICAgICAgICAgICAgICAgICAgIDxNZWFzdXJlIG5hbWU9InZlMTAyNCIgdmFyaWFibGU9ImJpNzA1IiBjb21wYWN0Rm9ybWF0PSJmYWxzZSIvPgogICAgICAgICAgICAgICAgICAgIDwvTWVhc3VyZXM+CiAgICAgICAgICAgICAgICA8L0F4aXM+CiAgICAgICAgICAgIDwvQXhlcz4KICAgICAgICAgICAgPFN1bW1hcnk+CiAgICAgICAgICAgICAgICA8VG90YWwgcm93VmlzaWJsZT0iZmFsc2UiIGNvbHVtblZpc2libGU9ImZhbHNlIi8+CiAgICAgICAgICAgICAgICA8U3VidG90YWwgcm93VmlzaWJsZT0idHJ1ZSIgY29sdW1uVmlzaWJsZT0iZmFsc2UiLz4KICAgICAgICAgICAgPC9TdW1tYXJ5PgogICAgICAgIDwvQ3Jvc3N0YWI+CiAgICAgICAgPENyb3NzdGFiIG5hbWU9InZlNDc4IiBkYXRhPSJkZDEwMjgiIHJlc3VsdERlZmluaXRpb25zPSJkZDEwMzAiIGxhYmVsPSJBbW9ydGlzYXRpb24gUHJvZmlsZSIgc291cmNlSW50ZXJhY3Rpb25WYXJpYWJsZXM9ImJpNjU2IGJpNjU0IGJpNjIy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gxPC9Qcm9wZXJ0eT4KICAgICAgICAgICAgPC9FZGl0b3JQcm9wZXJ0aWVzPgogICAgICAgICAgICA8QXhlcz4KICAgICAgICAgICAgICAgIDxBeGlzIHR5cGU9InJvdyI+CiAgICAgICAgICAgICAgICAgICAgPEhpZXJhcmNoeSBuYW1lPSJ2ZTEwMzEiIHZhcmlhYmxlPSJiaTY1NiIvPgogICAgICAgICAgICAgICAgICAgIDxIaWVyYXJjaHkgbmFtZT0idmUxMDMyIiB2YXJpYWJsZT0iYmk2NTQiLz4KICAgICAgICAgICAgICAgIDwvQXhpcz4KICAgICAgICAgICAgICAgIDxBeGlzIHR5cGU9ImNvbHVtbiI+CiAgICAgICAgICAgICAgICAgICAgPEhpZXJhcmNoeSBuYW1lPSJ2ZTYyMjIiIHZhcmlhYmxlPSJiaTYyMjEiLz4KICAgICAgICAgICAgICAgICAgICA8TWVhc3VyZXM+CiAgICAgICAgICAgICAgICAgICAgICAgIDxNZWFzdXJlIG5hbWU9InZlMTAzMyIgdmFyaWFibGU9ImJpNDg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3MTUiIGRhdGE9ImRkMTAzNyIgcmVzdWx0RGVmaW5pdGlvbnM9ImRkMTAzOSIgbGFiZWw9IkNvdmVyZWQgQXNzZXRzIC8gQm9uZHMgLSBDdXJyZW5jeSIgc291cmNlSW50ZXJhY3Rpb25WYXJpYWJsZXM9ImJpNzE5IGJpNzIw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ODIsYmk4NTgzPC9Qcm9wZXJ0eT4KICAgICAgICAgICAgPC9FZGl0b3JQcm9wZXJ0aWVzPgogICAgICAgICAgICA8QXhlcz4KICAgICAgICAgICAgICAgIDxBeGlzIHR5cGU9InJvdyI+CiAgICAgICAgICAgICAgICAgICAgPEhpZXJhcmNoeSBuYW1lPSJ2ZTEwNDAiIHZhcmlhYmxlPSJiaTcxOSIvPgogICAgICAgICAgICAgICAgICAgIDxIaWVyYXJjaHkgbmFtZT0idmUxMDQxIiB2YXJpYWJsZT0iYmk3MjAiLz4KICAgICAgICAgICAgICAgIDwvQXhpcz4KICAgICAgICAgICAgICAgIDxBeGlzIHR5cGU9ImNvbHVtbiI+CiAgICAgICAgICAgICAgICAgICAgPE1lYXN1cmVzPgogICAgICAgICAgICAgICAgICAgICAgICA8TWVhc3VyZSBuYW1lPSJ2ZTEwNDIiIHZhcmlhYmxlPSJiaTEwMTc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WaXN1YWxDb250YWluZXIgbmFtZT0idmUxMTY5IiBsYWJlbD0iU3RhY2tpbmcgQ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Qcm9tcHQgbmFtZT0idmUxMjM2IiBsYWJlbD0iU2NoYWx0ZmzDpGNoZW5sZWlzdGUgLSBSZWZpbmFuY2luZyBNYXJrZXIgMSIgc2VsZWN0aW9uRGlzYWJsZWQ9InRydWUiIHNvdXJjZUludGVyYWN0aW9uVmFyaWFibGVzPSJiaTEyNDEiIGFwcGx5RHluYW1pY0JydXNoZXM9InByb21wdHNPbmx5IiByZWY9InByMTI0M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ODQ8L1Byb3BlcnR5PgogICAgICAgICAgICA8L0VkaXRvclByb3BlcnRpZXM+CiAgICAgICAgICAgIDxMaW5rQmFyLz4KICAgICAgICA8L1Byb21wdD4KICAgICAgICA8Q3Jvc3N0YWIgbmFtZT0idmUxMjU4IiBkYXRhPSJkZDEyNTUiIHJlc3VsdERlZmluaXRpb25zPSJkZDEyNTciIGxhYmVsPSI2LiBCcmVha2Rvd24gYnkgSW50ZXJlc3QgUmF0ZSIgc291cmNlSW50ZXJhY3Rpb25WYXJpYWJsZXM9ImJpMTY4NCBiaTI3ODEgYmkyODM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ODU8L1Byb3BlcnR5PgogICAgICAgICAgICA8L0VkaXRvclByb3BlcnRpZXM+CiAgICAgICAgICAgIDxBeGVzPgogICAgICAgICAgICAgICAgPEF4aXMgdHlwZT0icm93Ij4KICAgICAgICAgICAgICAgICAgICA8SGllcmFyY2h5IG5hbWU9InZlMTY4NSIgdmFyaWFibGU9ImJpMTY4NCIvPgogICAgICAgICAgICAgICAgICAgIDxIaWVyYXJjaHkgbmFtZT0idmUyODM5IiB2YXJpYWJsZT0iYmkyODM4Ii8+CiAgICAgICAgICAgICAgICA8L0F4aXM+CiAgICAgICAgICAgICAgICA8QXhpcyB0eXBlPSJjb2x1bW4iPgogICAgICAgICAgICAgICAgICAgIDxIaWVyYXJjaHkgbmFtZT0idmUyNzgyIiB2YXJpYWJsZT0iYmkyNzgxIi8+CiAgICAgICAgICAgICAgICAgICAgPE1lYXN1cmVzPgogICAgICAgICAgICAgICAgICAgICAgICA8TWVhc3VyZSBuYW1lPSJ2ZTI3OTQiIHZhcmlhYmxlPSJiaTI3OTM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ZmFsc2UiLz4KICAgICAgICAgICAgPC9TdW1tYXJ5PgogICAgICAgIDwvQ3Jvc3N0YWI+CiAgICAgICAgPENyb3NzdGFiIG5hbWU9InZlMTM3MiIgZGF0YT0iZGQxMzY5IiByZXN1bHREZWZpbml0aW9ucz0iZGQxMzcxIiBsYWJlbD0iNy4gQnJlYWtkb3duIGJ5IFJlcGF5bWVudCBUeXBlIiBzb3VyY2VJbnRlcmFjdGlvblZhcmlhYmxlcz0iYmkxMzY2IGJpMTM4MCBiaTE3Mz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4NjwvUHJvcGVydHk+CiAgICAgICAgICAgIDwvRWRpdG9yUHJvcGVydGllcz4KICAgICAgICAgICAgPEF4ZXM+CiAgICAgICAgICAgICAgICA8QXhpcyB0eXBlPSJyb3ciPgogICAgICAgICAgICAgICAgICAgIDxIaWVyYXJjaHkgbmFtZT0idmUxNzM2IiB2YXJpYWJsZT0iYmkxNzM1Ii8+CiAgICAgICAgICAgICAgICAgICAgPEhpZXJhcmNoeSBuYW1lPSJ2ZTEzODEiIHZhcmlhYmxlPSJiaTEzODAiLz4KICAgICAgICAgICAgICAgIDwvQXhpcz4KICAgICAgICAgICAgICAgIDxBeGlzIHR5cGU9ImNvbHVtbiI+CiAgICAgICAgICAgICAgICAgICAgPEhpZXJhcmNoeSBuYW1lPSJ2ZTEzNzQiIHZhcmlhYmxlPSJiaTEzNjYiLz4KICAgICAgICAgICAgICAgICAgICA8TWVhc3VyZXM+CiAgICAgICAgICAgICAgICAgICAgICAgIDxNZWFzdXJlIG5hbWU9InZlMjg2OSIgdmFyaWFibGU9ImJpMjg2OC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Dcm9zc3RhYiBuYW1lPSJ2ZTE0MDIiIGRhdGE9ImRkMTM5OSIgcmVzdWx0RGVmaW5pdGlvbnM9ImRkMTQwMSIgbGFiZWw9IjguIExvYW4gU2Vhc29uaW5nICIgc291cmNlSW50ZXJhY3Rpb25WYXJpYWJsZXM9ImJpMTM5NiBiaTE2MzggYmkyOTMx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ODc8L1Byb3BlcnR5PgogICAgICAgICAgICA8L0VkaXRvclByb3BlcnRpZXM+CiAgICAgICAgICAgIDxBeGVzPgogICAgICAgICAgICAgICAgPEF4aXMgdHlwZT0icm93Ij4KICAgICAgICAgICAgICAgICAgICA8SGllcmFyY2h5IG5hbWU9InZlMTYzOSIgdmFyaWFibGU9ImJpMTYzOCIvPgogICAgICAgICAgICAgICAgICAgIDxIaWVyYXJjaHkgbmFtZT0idmUyOTMyIiB2YXJpYWJsZT0iYmkyOTMxIi8+CiAgICAgICAgICAgICAgICA8L0F4aXM+CiAgICAgICAgICAgICAgICA8QXhpcyB0eXBlPSJjb2x1bW4iPgogICAgICAgICAgICAgICAgICAgIDxIaWVyYXJjaHkgbmFtZT0idmUxNDA0IiB2YXJpYWJsZT0iYmkxMzk2Ii8+CiAgICAgICAgICAgICAgICAgICAgPE1lYXN1cmVzPgogICAgICAgICAgICAgICAgICAgICAgICA8TWVhc3VyZSBuYW1lPSJ2ZTI4OTkiIHZhcmlhYmxlPSJiaTI4OT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ZmFsc2UiLz4KICAgICAgICAgICAgPC9TdW1tYXJ5PgogICAgICAgIDwvQ3Jvc3N0YWI+CiAgICAgICAgPFByb21wdCBuYW1lPSJ2ZTE0MjUiIGxhYmVsPSJTY2hhbHRmbMOkY2hlbmxlaXN0ZSAtIEFUVCBBc3NldCBUeXBlIDEiIHNlbGVjdGlvbkRpc2FibGVkPSJ0cnVlIiBzb3VyY2VJbnRlcmFjdGlvblZhcmlhYmxlcz0iYmkxNDMwIiBhcHBseUR5bmFtaWNCcnVzaGVzPSJwcm9tcHRzT25seSIgcmVmPSJwcjE0Mj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g4PC9Qcm9wZXJ0eT4KICAgICAgICAgICAgPC9FZGl0b3JQcm9wZXJ0aWVzPgogICAgICAgICAgICA8TGlua0Jhci8+CiAgICAgICAgPC9Qcm9tcHQ+CiAgICAgICAgPENyb3NzdGFiIG5hbWU9InZlMTQ0MiIgZGF0YT0iZGQxNDQzIiByZXN1bHREZWZpbml0aW9ucz0iZGQxNDQ1IiBsYWJlbD0iMTAuIExvYW4gU2l6ZSBJbmZvcm1hdGlvbiAoUkVTKSIgc291cmNlSW50ZXJhY3Rpb25WYXJpYWJsZXM9ImJpMTQ2NSBiaTE2Mj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4OSxiaTg1OTA8L1Byb3BlcnR5PgogICAgICAgICAgICA8L0VkaXRvclByb3BlcnRpZXM+CiAgICAgICAgICAgIDxBeGVzPgogICAgICAgICAgICAgICAgPEF4aXMgdHlwZT0icm93Ij4KICAgICAgICAgICAgICAgICAgICA8SGllcmFyY2h5IG5hbWU9InZlMTYyMyIgdmFyaWFibGU9ImJpMTYyMiIvPgogICAgICAgICAgICAgICAgICAgIDxIaWVyYXJjaHkgbmFtZT0idmUxNDY2IiB2YXJpYWJsZT0iYmkxNDY1Ii8+CiAgICAgICAgICAgICAgICA8L0F4aXM+CiAgICAgICAgICAgICAgICA8QXhpcyB0eXBlPSJjb2x1bW4iPgogICAgICAgICAgICAgICAgICAgIDxNZWFzdXJlcz4KICAgICAgICAgICAgICAgICAgICAgICAgPE1lYXN1cmUgbmFtZT0idmUxNjMxIiB2YXJpYWJsZT0iYmkxNjMwIiBjb21wYWN0Rm9ybWF0PSJmYWxzZSIvPgogICAgICAgICAgICAgICAgICAgICAgICA8TWVhc3VyZSBuYW1lPSJ2ZTE0NzMiIHZhcmlhYmxlPSJiaTE0NzIiIGNvbXBhY3RGb3JtYXQ9ImZhbHNlIi8+CiAgICAgICAgICAgICAgICAgICAgICAgIDxNZWFzdXJlIG5hbWU9InZlMTQ3OCIgY2xhc3M9Im1lYXN1cmViaTE0NzciIHZhcmlhYmxlPSJiaTE0NzciIGNvbXBhY3RGb3JtYXQ9ImZhbHNlIi8+CiAgICAgICAgICAgICAgICAgICAgICAgIDxNZWFzdXJlIG5hbWU9InZlMTc4MiIgdmFyaWFibGU9ImJpMTc4MSIgY29tcGFjdEZvcm1hdD0iZmFsc2UiLz4KICAgICAgICAgICAgICAgICAgICAgICAgPE1lYXN1cmUgbmFtZT0idmUxNTEyIiB2YXJpYWJsZT0iYmkxNTE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UxOCIgbGFiZWw9IlN0YWNraW5nIENvbnRhaW5lciAy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mlzdWFsUHJvbXB0Q29udGFpbmVyIG5hbWU9InZlMTY5NSIgbGFiZWw9IlByb21wdCBDb250YWluZXIgMSIgYnV0dG9uVGV4dD0iQ3V0b2ZmIERhdGVzIj4KICAgICAgICAgICAgPEVkaXRvclByb3BlcnRpZXM+CiAgICAgICAgICAgICAgICA8UHJvcGVydHkga2V5PSJpc0F1dG9MYWJlbCI+dHJ1ZTwvUHJvcGVydHk+CiAgICAgICAgICAgIDwvRWRpdG9yUHJvcGVydGllcz4KICAgICAgICA8L1Zpc3VhbFByb21wdENvbnRhaW5lcj4KICAgICAgICA8UHJvbXB0IG5hbWU9InZlNzIzIiBsYWJlbD0iTGlzdGUgLSBDdXQgT2ZmIERhdGUgMSIgc291cmNlSW50ZXJhY3Rpb25WYXJpYWJsZXM9ImJpNzI4IiBhcHBseUR5bmFtaWNCcnVzaGVzPSJwcm9tcHRzT25seSIgcmVmPSJwcjE3MTMiPgogICAgICAgICAgICA8RWRpdG9yUHJvcGVydGllcz4KICAgICAgICAgICAgICAgIDxQcm9wZXJ0eSBrZXk9ImlzQXV0b0xhYmVsIj50cnVlPC9Qcm9wZXJ0eT4KICAgICAgICAgICAgICAgIDxQcm9wZXJ0eSBrZXk9ImF1dG9DaGFydENhdGVnb3J5Ij5DT05UUk9MPC9Qcm9wZXJ0eT4KICAgICAgICAgICAgPC9FZGl0b3JQcm9wZXJ0aWVzPgogICAgICAgICAgICA8Q2hlY2tCb3hMaXN0Lz4KICAgICAgICA8L1Byb21wdD4KICAgICAgICA8Q3Jvc3N0YWIgbmFtZT0idmUxODEzIiBkYXRhPSJkZDE4MTAiIHJlc3VsdERlZmluaXRpb25zPSJkZDE4MTIiIGxhYmVsPSIxMS4gTG9hbiB0byBWYWx1ZSAoTFRWKSBJbmZvcm1hdGlvbiAtIFVOSU5ERVhFRCAoUkVTKSIgc291cmNlSW50ZXJhY3Rpb25WYXJpYWJsZXM9ImJpMTgwOCBiaTE5Mj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5MSxiaTg1OTI8L1Byb3BlcnR5PgogICAgICAgICAgICA8L0VkaXRvclByb3BlcnRpZXM+CiAgICAgICAgICAgIDxBeGVzPgogICAgICAgICAgICAgICAgPEF4aXMgdHlwZT0icm93Ij4KICAgICAgICAgICAgICAgICAgICA8SGllcmFyY2h5IG5hbWU9InZlMTgxNCIgdmFyaWFibGU9ImJpMTgwOCIvPgogICAgICAgICAgICAgICAgICAgIDxIaWVyYXJjaHkgbmFtZT0idmUxOTI3IiB2YXJpYWJsZT0iYmkxOTI2Ii8+CiAgICAgICAgICAgICAgICA8L0F4aXM+CiAgICAgICAgICAgICAgICA8QXhpcyB0eXBlPSJjb2x1bW4iPgogICAgICAgICAgICAgICAgICAgIDxNZWFzdXJlcz4KICAgICAgICAgICAgICAgICAgICAgICAgPE1lYXN1cmUgbmFtZT0idmUxOTY3IiB2YXJpYWJsZT0iYmkxOTY2IiBjb21wYWN0Rm9ybWF0PSJmYWxzZSIvPgogICAgICAgICAgICAgICAgICAgICAgICA8TWVhc3VyZSBuYW1lPSJ2ZTE4MTciIHZhcmlhYmxlPSJiaTE4MDQiIGNvbXBhY3RGb3JtYXQ9ImZhbHNlIi8+CiAgICAgICAgICAgICAgICAgICAgICAgIDxNZWFzdXJlIG5hbWU9InZlMTgxOCIgY2xhc3M9Im1lYXN1cmViaTE0NzciIHZhcmlhYmxlPSJiaTE4MDUiIGNvbXBhY3RGb3JtYXQ9ImZhbHNlIi8+CiAgICAgICAgICAgICAgICAgICAgICAgIDxNZWFzdXJlIG5hbWU9InZlMTgxOSIgdmFyaWFibGU9ImJpMTgwNiIgY29tcGFjdEZvcm1hdD0iZmFsc2UiLz4KICAgICAgICAgICAgICAgICAgICAgICAgPE1lYXN1cmUgbmFtZT0idmUxODIwIiB2YXJpYWJsZT0iYmkxODA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OTQxIiBkYXRhPSJkZDE5MzgiIHJlc3VsdERlZmluaXRpb25zPSJkZDE5NDAiIGxhYmVsPSIxMi4gTG9hbiB0byBWYWx1ZSAoTFRWKSBJbmZvcm1hdGlvbiAtIElOREVYRUQgKFJFUykgIiBzb3VyY2VJbnRlcmFjdGlvblZhcmlhYmxlcz0iYmkxOTM2IGJpMTk1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kzLGJpODU5NDwvUHJvcGVydHk+CiAgICAgICAgICAgIDwvRWRpdG9yUHJvcGVydGllcz4KICAgICAgICAgICAgPEF4ZXM+CiAgICAgICAgICAgICAgICA8QXhpcyB0eXBlPSJyb3ciPgogICAgICAgICAgICAgICAgICAgIDxIaWVyYXJjaHkgbmFtZT0idmUxOTQyIiB2YXJpYWJsZT0iYmkxOTM2Ii8+CiAgICAgICAgICAgICAgICAgICAgPEhpZXJhcmNoeSBuYW1lPSJ2ZTE5NTciIHZhcmlhYmxlPSJiaTE5NTYiLz4KICAgICAgICAgICAgICAgIDwvQXhpcz4KICAgICAgICAgICAgICAgIDxBeGlzIHR5cGU9ImNvbHVtbiI+CiAgICAgICAgICAgICAgICAgICAgPE1lYXN1cmVzPgogICAgICAgICAgICAgICAgICAgICAgICA8TWVhc3VyZSBuYW1lPSJ2ZTE5NjIiIHZhcmlhYmxlPSJiaTE5NjEiIGNvbXBhY3RGb3JtYXQ9ImZhbHNlIi8+CiAgICAgICAgICAgICAgICAgICAgICAgIDxNZWFzdXJlIG5hbWU9InZlMTk0NSIgY2xhc3M9Im1lYXN1cmViaTE5MzIiIHZhcmlhYmxlPSJiaTE5MzIiIGNvbXBhY3RGb3JtYXQ9ImZhbHNlIi8+CiAgICAgICAgICAgICAgICAgICAgICAgIDxNZWFzdXJlIG5hbWU9InZlMTk0NiIgY2xhc3M9Im1lYXN1cmViaTE0NzciIHZhcmlhYmxlPSJiaTE5MzMiIGNvbXBhY3RGb3JtYXQ9ImZhbHNlIi8+CiAgICAgICAgICAgICAgICAgICAgICAgIDxNZWFzdXJlIG5hbWU9InZlMTk0NyIgdmFyaWFibGU9ImJpMTkzNCIgY29tcGFjdEZvcm1hdD0iZmFsc2UiLz4KICAgICAgICAgICAgICAgICAgICAgICAgPE1lYXN1cmUgbmFtZT0idmUxOTQ4IiB2YXJpYWJsZT0iYmkxOTM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OTgxIiBkYXRhPSJkZDE5NzgiIHJlc3VsdERlZmluaXRpb25zPSJkZDE5ODAiIGxhYmVsPSIxMy4gQnJlYWtkb3duIGJ5IHR5cGUgKFJFUykiIHNvdXJjZUludGVyYWN0aW9uVmFyaWFibGVzPSJiaTE5NzYgYmkxOTk2IGJpMzMy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k1PC9Qcm9wZXJ0eT4KICAgICAgICAgICAgPC9FZGl0b3JQcm9wZXJ0aWVzPgogICAgICAgICAgICA8QXhlcz4KICAgICAgICAgICAgICAgIDxBeGlzIHR5cGU9InJvdyI+CiAgICAgICAgICAgICAgICAgICAgPEhpZXJhcmNoeSBuYW1lPSJ2ZTE5ODIiIHZhcmlhYmxlPSJiaTE5NzYiLz4KICAgICAgICAgICAgICAgICAgICA8SGllcmFyY2h5IG5hbWU9InZlMTk5NyIgdmFyaWFibGU9ImJpMTk5NiIvPgogICAgICAgICAgICAgICAgICAgIDxIaWVyYXJjaHkgbmFtZT0idmUzMzI4IiB2YXJpYWJsZT0iYmkzMzI3Ii8+CiAgICAgICAgICAgICAgICA8L0F4aXM+CiAgICAgICAgICAgICAgICA8QXhpcyB0eXBlPSJjb2x1bW4iPgogICAgICAgICAgICAgICAgICAgIDxNZWFzdXJlcz4KICAgICAgICAgICAgICAgICAgICAgICAgPE1lYXN1cmUgbmFtZT0idmUxOTg1IiBjbGFzcz0ibWVhc3VyZWJpMTkzMiIgdmFyaWFibGU9ImJpMTk3MiIgY29tcGFjdEZvcm1hdD0iZmFsc2UiLz4KICAgICAgICAgICAgICAgICAgICAgICAgPE1lYXN1cmUgbmFtZT0idmUxOTg2IiBjbGFzcz0ibWVhc3VyZWJpMTQ3NyIgdmFyaWFibGU9ImJpMTk3MyIgY29tcGFjdEZvcm1hdD0iZmFsc2UiLz4KICAgICAgICAgICAgICAgICAgICAgICAgPE1lYXN1cmUgbmFtZT0idmUxOTg3IiB2YXJpYWJsZT0iYmkxOTc0IiBjb21wYWN0Rm9ybWF0PSJmYWxzZSIvPgogICAgICAgICAgICAgICAgICAgICAgICA8TWVhc3VyZSBuYW1lPSJ2ZTE5ODgiIHZhcmlhYmxlPSJiaTE5NzU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IzMzAiIGRhdGE9ImRkMjMyNyIgcmVzdWx0RGVmaW5pdGlvbnM9ImRkMjMyOSIgbGFiZWw9IjIuIFByb3BlcnR5IFN1YnR5cGUgSW5mb3JtYXRpb24iIHNvdXJjZUludGVyYWN0aW9uVmFyaWFibGVzPSJiaTIzMjMgYmkyMzQw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OTY8L1Byb3BlcnR5PgogICAgICAgICAgICA8L0VkaXRvclByb3BlcnRpZXM+CiAgICAgICAgICAgIDxBeGVzPgogICAgICAgICAgICAgICAgPEF4aXMgdHlwZT0icm93Ij4KICAgICAgICAgICAgICAgICAgICA8SGllcmFyY2h5IG5hbWU9InZlMjM0MSIgdmFyaWFibGU9ImJpMjM0MCIvPgogICAgICAgICAgICAgICAgPC9BeGlzPgogICAgICAgICAgICAgICAgPEF4aXMgdHlwZT0iY29sdW1uIj4KICAgICAgICAgICAgICAgICAgICA8SGllcmFyY2h5IG5hbWU9InZlMjMzMiIgdmFyaWFibGU9ImJpMjMyMyIvPgogICAgICAgICAgICAgICAgICAgIDxNZWFzdXJlcz4KICAgICAgICAgICAgICAgICAgICAgICAgPE1lYXN1cmUgbmFtZT0idmUyMzMzIiB2YXJpYWJsZT0iYmkyMzI0IiBjb21wYWN0Rm9ybWF0PSJmYWxzZSIvPgogICAgICAgICAgICAgICAgICAgICAgICA8TWVhc3VyZSBuYW1lPSJ2ZTIzMzQiIHZhcmlhYmxlPSJiaTIzMj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0NDUiIGRhdGE9ImRkMjQ0MiIgcmVzdWx0RGVmaW5pdGlvbnM9ImRkMjQ0NCIgbGFiZWw9IlJlc2lkZW50aWFsIiBzb3VyY2VJbnRlcmFjdGlvblZhcmlhYmxlcz0iYmkyNDM4IGJpMjQ1NSBiaTI0NT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5NzwvUHJvcGVydHk+CiAgICAgICAgICAgIDwvRWRpdG9yUHJvcGVydGllcz4KICAgICAgICAgICAgPEF4ZXM+CiAgICAgICAgICAgICAgICA8QXhpcyB0eXBlPSJyb3ciPgogICAgICAgICAgICAgICAgICAgIDxIaWVyYXJjaHkgbmFtZT0idmUyNDYwIiB2YXJpYWJsZT0iYmkyNDU5Ii8+CiAgICAgICAgICAgICAgICA8L0F4aXM+CiAgICAgICAgICAgICAgICA8QXhpcyB0eXBlPSJjb2x1bW4iPgogICAgICAgICAgICAgICAgICAgIDxIaWVyYXJjaHkgbmFtZT0idmUyNDQ3IiB2YXJpYWJsZT0iYmkyNDM4Ii8+CiAgICAgICAgICAgICAgICAgICAgPEhpZXJhcmNoeSBuYW1lPSJ2ZTI0NTYiIHZhcmlhYmxlPSJiaTI0NTUiLz4KICAgICAgICAgICAgICAgICAgICA8TWVhc3VyZXM+CiAgICAgICAgICAgICAgICAgICAgICAgIDxNZWFzdXJlIG5hbWU9InZlMjUxMiIgY2xhc3M9Im1lYXN1cmViaTI1MTEiIHZhcmlhYmxlPSJiaTI1MTEiIGNvbXBhY3RGb3JtYXQ9ImZhbHNlIi8+CiAgICAgICAgICAgICAgICAgICAgICAgIDxNZWFzdXJlIG5hbWU9InZlMjUwNiIgdmFyaWFibGU9ImJpMjUwN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FZpc3VhbENvbnRhaW5lciBuYW1lPSJ2ZTI1MTYiIGxhYmVsPSIzLiBDb25jZW50cmF0aW9uIFJpc2tzIiBzZWxlY3Rpb25EaXNhYmxlZD0idHJ1ZSI+CiAgICAgICAgICAgIDxFZGl0b3JQcm9wZXJ0aWVzPgogICAgICAgICAgICAgICAgPFByb3BlcnR5IGtleT0iaXNBdXRvTGFiZWwiPmZhbHNlPC9Qcm9wZXJ0eT4KICAgICAgICAgICAgPC9FZGl0b3JQcm9wZXJ0aWVzPgogICAgICAgICAgICA8U3RhY2tOYXZpZ2F0aW9uQ29udHJvbCBidXR0b25UeXBlPSJ0YWIiIGJ1dHRvbkRpcmVjdGlvbj0iaG9yaXpvbnRhbCIgaG9yaXpvbnRhbFBvc2l0aW9uPSJsZWZ0IiB2ZXJ0aWNhbFBvc2l0aW9uPSJ0b3AiLz4KICAgICAgICA8L1Zpc3VhbENvbnRhaW5lcj4KICAgICAgICA8Q3Jvc3N0YWIgbmFtZT0idmUyNTI3IiBkYXRhPSJkZDI1MjQiIHJlc3VsdERlZmluaXRpb25zPSJkZDI1MjYiIGxhYmVsPSJDb21tZXJjaWFsIiBzb3VyY2VJbnRlcmFjdGlvblZhcmlhYmxlcz0iYmkyNTE5IGJpMjUxOCBiaTI1Mj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5ODwvUHJvcGVydHk+CiAgICAgICAgICAgIDwvRWRpdG9yUHJvcGVydGllcz4KICAgICAgICAgICAgPEF4ZXM+CiAgICAgICAgICAgICAgICA8QXhpcyB0eXBlPSJyb3ciPgogICAgICAgICAgICAgICAgICAgIDxIaWVyYXJjaHkgbmFtZT0idmUyNTI4IiB2YXJpYWJsZT0iYmkyNTIyIi8+CiAgICAgICAgICAgICAgICA8L0F4aXM+CiAgICAgICAgICAgICAgICA8QXhpcyB0eXBlPSJjb2x1bW4iPgogICAgICAgICAgICAgICAgICAgIDxIaWVyYXJjaHkgbmFtZT0idmUyNTI5IiB2YXJpYWJsZT0iYmkyNTE5Ii8+CiAgICAgICAgICAgICAgICAgICAgPEhpZXJhcmNoeSBuYW1lPSJ2ZTI1MzAiIHZhcmlhYmxlPSJiaTI1MTgiLz4KICAgICAgICAgICAgICAgICAgICA8TWVhc3VyZXM+CiAgICAgICAgICAgICAgICAgICAgICAgIDxNZWFzdXJlIG5hbWU9InZlMjUzMSIgdmFyaWFibGU9ImJpMjUyMCIgY29tcGFjdEZvcm1hdD0iZmFsc2UiLz4KICAgICAgICAgICAgICAgICAgICAgICAgPE1lYXN1cmUgbmFtZT0idmUyNTMyIiB2YXJpYWJsZT0iYmkyNTIx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TQ3IiBkYXRhPSJkZDI1NDQiIHJlc3VsdERlZmluaXRpb25zPSJkZDI1NDYiIGxhYmVsPSJUT1RBTCIgc291cmNlSW50ZXJhY3Rpb25WYXJpYWJsZXM9ImJpMjUzOSBiaTI1ND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5OTwvUHJvcGVydHk+CiAgICAgICAgICAgIDwvRWRpdG9yUHJvcGVydGllcz4KICAgICAgICAgICAgPEF4ZXM+CiAgICAgICAgICAgICAgICA8QXhpcyB0eXBlPSJyb3ciPgogICAgICAgICAgICAgICAgICAgIDxIaWVyYXJjaHkgbmFtZT0idmUyNTQ4IiB2YXJpYWJsZT0iYmkyNTQyIi8+CiAgICAgICAgICAgICAgICA8L0F4aXM+CiAgICAgICAgICAgICAgICA8QXhpcyB0eXBlPSJjb2x1bW4iPgogICAgICAgICAgICAgICAgICAgIDxIaWVyYXJjaHkgbmFtZT0idmUyNTQ5IiB2YXJpYWJsZT0iYmkyNTM5Ii8+CiAgICAgICAgICAgICAgICAgICAgPE1lYXN1cmVzPgogICAgICAgICAgICAgICAgICAgICAgICA8TWVhc3VyZSBuYW1lPSJ2ZTI1NTEiIHZhcmlhYmxlPSJiaTI1NDAiIGNvbXBhY3RGb3JtYXQ9ImZhbHNlIi8+CiAgICAgICAgICAgICAgICAgICAgICAgIDxNZWFzdXJlIG5hbWU9InZlMjU1MiIgdmFyaWFibGU9ImJpMjU0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YxNyIgZGF0YT0iZGQyNjE0IiByZXN1bHREZWZpbml0aW9ucz0iZGQyNjE2IiBsYWJlbD0iNC4gQnJlYWtkb3duIGJ5IEdlb2dyYXBoeSIgc291cmNlSW50ZXJhY3Rpb25WYXJpYWJsZXM9ImJpMjYxMiBiaTI2MjcgYmkyNjM3IGJpNDAx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AwPC9Qcm9wZXJ0eT4KICAgICAgICAgICAgPC9FZGl0b3JQcm9wZXJ0aWVzPgogICAgICAgICAgICA8QXhlcz4KICAgICAgICAgICAgICAgIDxBeGlzIHR5cGU9InJvdyI+CiAgICAgICAgICAgICAgICAgICAgPEhpZXJhcmNoeSBuYW1lPSJ2ZTI2MTgiIHZhcmlhYmxlPSJiaTI2MTIiLz4KICAgICAgICAgICAgICAgICAgICA8SGllcmFyY2h5IG5hbWU9InZlNDAxMyIgdmFyaWFibGU9ImJpNDAxMiIvPgogICAgICAgICAgICAgICAgICAgIDxIaWVyYXJjaHkgbmFtZT0idmUyNjI4IiB2YXJpYWJsZT0iYmkyNjI3Ii8+CiAgICAgICAgICAgICAgICA8L0F4aXM+CiAgICAgICAgICAgICAgICA8QXhpcyB0eXBlPSJjb2x1bW4iPgogICAgICAgICAgICAgICAgICAgIDxIaWVyYXJjaHkgbmFtZT0idmUyNjM4IiB2YXJpYWJsZT0iYmkyNjM3Ii8+CiAgICAgICAgICAgICAgICAgICAgPE1lYXN1cmVzPgogICAgICAgICAgICAgICAgICAgICAgICA8TWVhc3VyZSBuYW1lPSJ2ZTgyNDUiIHZhcmlhYmxlPSJiaTgyNDQ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zMDM1IiBkYXRhPSJkZDMwMzIiIHJlc3VsdERlZmluaXRpb25zPSJkZDMwMzQiIGxhYmVsPSIxNC4gTG9hbiBieSBSYW5raW5nIChSRVMpIiBzb3VyY2VJbnRlcmFjdGlvblZhcmlhYmxlcz0iYmkzMDI5IGJpMzA1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AxLGJpODYwMjwvUHJvcGVydHk+CiAgICAgICAgICAgIDwvRWRpdG9yUHJvcGVydGllcz4KICAgICAgICAgICAgPEF4ZXM+CiAgICAgICAgICAgICAgICA8QXhpcyB0eXBlPSJyb3ciPgogICAgICAgICAgICAgICAgICAgIDxIaWVyYXJjaHkgbmFtZT0idmUzMDUyIiB2YXJpYWJsZT0iYmkzMDUxIi8+CiAgICAgICAgICAgICAgICA8L0F4aXM+CiAgICAgICAgICAgICAgICA8QXhpcyB0eXBlPSJjb2x1bW4iPgogICAgICAgICAgICAgICAgICAgIDxIaWVyYXJjaHkgbmFtZT0idmUzMDM2IiB2YXJpYWJsZT0iYmkzMDI5Ii8+CiAgICAgICAgICAgICAgICAgICAgPE1lYXN1cmVzPgogICAgICAgICAgICAgICAgICAgICAgICA8TWVhc3VyZSBuYW1lPSJ2ZTMwNjMiIHZhcmlhYmxlPSJiaTMwNjI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EwOTUiIGRhdGE9ImRkMTEwNCIgcmVzdWx0RGVmaW5pdGlvbnM9ImRkMTEwNiIgbGFiZWw9IjUuIEJyZWFrZG93biBieSByZWdpb25zIG9mIG1haW4gY291bnRyeSBvZiBvcmlnaW4iIHNvdXJjZUludGVyYWN0aW9uVmFyaWFibGVzPSJiaTExMDAgYmkxNjQ0IGJpMzI4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AzPC9Qcm9wZXJ0eT4KICAgICAgICAgICAgPC9FZGl0b3JQcm9wZXJ0aWVzPgogICAgICAgICAgICA8QXhlcz4KICAgICAgICAgICAgICAgIDxBeGlzIHR5cGU9InJvdyI+CiAgICAgICAgICAgICAgICAgICAgPEhpZXJhcmNoeSBuYW1lPSJ2ZTE2NDUiIHZhcmlhYmxlPSJiaTE2NDQiLz4KICAgICAgICAgICAgICAgICAgICA8SGllcmFyY2h5IG5hbWU9InZlMzI4OSIgdmFyaWFibGU9ImJpMzI4OCIvPgogICAgICAgICAgICAgICAgPC9BeGlzPgogICAgICAgICAgICAgICAgPEF4aXMgdHlwZT0iY29sdW1uIj4KICAgICAgICAgICAgICAgICAgICA8SGllcmFyY2h5IG5hbWU9InZlMTEwNyIgdmFyaWFibGU9ImJpMTEwMCIvPgogICAgICAgICAgICAgICAgICAgIDxNZWFzdXJlcz4KICAgICAgICAgICAgICAgICAgICAgICAgPE1lYXN1cmUgbmFtZT0idmUyNjc4IiB2YXJpYWJsZT0iYmkyNjc3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FZpc3VhbENvbnRhaW5lciBuYW1lPSJ2ZTM0OTciIGxhYmVsPSJTdGFwZWxjb250YWluZXIgMS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ENyb3NzdGFiIG5hbWU9InZlMzQ5OSIgZGF0YT0iZGQzNTAwIiByZXN1bHREZWZpbml0aW9ucz0iZGQzNTAyIiBsYWJlbD0iMS4gR2VuZXJhbCBJbmZvcm1hdGlvbiIgc291cmNlSW50ZXJhY3Rpb25WYXJpYWJsZXM9ImJpMzUx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A0PC9Qcm9wZXJ0eT4KICAgICAgICAgICAgPC9FZGl0b3JQcm9wZXJ0aWVzPgogICAgICAgICAgICA8QXhlcz4KICAgICAgICAgICAgICAgIDxBeGlzIHR5cGU9ImNvbHVtbiI+CiAgICAgICAgICAgICAgICAgICAgPE1lYXN1cmVzPgogICAgICAgICAgICAgICAgICAgICAgICA8TWVhc3VyZSBuYW1lPSJ2ZTM1MTUiIHZhcmlhYmxlPSJiaTM1MTQiIGNvbXBhY3RGb3JtYXQ9ImZhbHNlIi8+CiAgICAgICAgICAgICAgICAgICAgICAgIDxNZWFzdXJlIG5hbWU9InZlMzUyMyIgdmFyaWFibGU9ImJpMzUyMiIgY29tcGFjdEZvcm1hdD0iZmFsc2UiLz4KICAgICAgICAgICAgICAgICAgICAgICAgPE1lYXN1cmUgbmFtZT0idmUzNjkwIiB2YXJpYWJsZT0iYmkzNjg5IiBjb21wYWN0Rm9ybWF0PSJmYWxzZSIvPgogICAgICAgICAgICAgICAgICAgIDwvTWVhc3VyZXM+CiAgICAgICAgICAgICAgICA8L0F4aXM+CiAgICAgICAgICAgICAgICA8QXhpcyB0eXBlPSJyb3ciPgogICAgICAgICAgICAgICAgICAgIDxIaWVyYXJjaHkgbmFtZT0idmUzNTE5IiB2YXJpYWJsZT0iYmkzNTE4Ii8+CiAgICAgICAgICAgICAgICA8L0F4aXM+CiAgICAgICAgICAgIDwvQXhlcz4KICAgICAgICA8L0Nyb3NzdGFiPgogICAgICAgIDxQcm9tcHQgbmFtZT0idmUzNTQwIiBsYWJlbD0iU2NoYWx0ZmzDpGNoZW5sZWlzdGUgLSBSZWZpbmFuY2luZyBNYXJrZXIgMiIgc2VsZWN0aW9uRGlzYWJsZWQ9InRydWUiIHNvdXJjZUludGVyYWN0aW9uVmFyaWFibGVzPSJiaTM1MzYiIGFwcGx5RHluYW1pY0JydXNoZXM9InByb21wdHNPbmx5IiByZWY9InByMzUzO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2MDU8L1Byb3BlcnR5PgogICAgICAgICAgICA8L0VkaXRvclByb3BlcnRpZXM+CiAgICAgICAgICAgIDxMaW5rQmFyLz4KICAgICAgICA8L1Byb21wdD4KICAgICAgICA8UHJvbXB0IG5hbWU9InZlMzU2OSIgbGFiZWw9IlNjaGFsdGZsw6RjaGVubGVpc3RlIC0gUmVmaW5hbmNpbmcgTWFya2VyIDMiIHNlbGVjdGlvbkRpc2FibGVkPSJ0cnVlIiBzb3VyY2VJbnRlcmFjdGlvblZhcmlhYmxlcz0iYmkzNTY1IiBhcHBseUR5bmFtaWNCcnVzaGVzPSJwcm9tcHRzT25seSIgcmVmPSJwcjM1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jA2PC9Qcm9wZXJ0eT4KICAgICAgICAgICAgPC9FZGl0b3JQcm9wZXJ0aWVzPgogICAgICAgICAgICA8TGlua0Jhci8+CiAgICAgICAgPC9Qcm9tcHQ+CiAgICAgICAgPFByb21wdCBuYW1lPSJ2ZTM1OTYiIGxhYmVsPSJTY2hhbHRmbMOkY2hlbmxlaXN0ZSAtIFJlZmluYW5jaW5nIE1hcmtlciA0IiBzZWxlY3Rpb25EaXNhYmxlZD0idHJ1ZSIgc291cmNlSW50ZXJhY3Rpb25WYXJpYWJsZXM9ImJpMzU5MiIgYXBwbHlEeW5hbWljQnJ1c2hlcz0icHJvbXB0c09ubHkiIHJlZj0icHIzNTk1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YwNzwvUHJvcGVydHk+CiAgICAgICAgICAgIDwvRWRpdG9yUHJvcGVydGllcz4KICAgICAgICAgICAgPExpbmtCYXIvPgogICAgICAgIDwvUHJvbXB0PgogICAgICAgIDxDcm9zc3RhYiBuYW1lPSJ2ZTM3MjAiIGRhdGE9ImRkMzcxNyIgcmVzdWx0RGVmaW5pdGlvbnM9ImRkMzcxOSIgbGFiZWw9IjIuIFNpemUgSW5mb3JtYXRpb24iIHNvdXJjZUludGVyYWN0aW9uVmFyaWFibGVzPSJiaTM3MTYgYmkzNz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Dg8L1Byb3BlcnR5PgogICAgICAgICAgICA8L0VkaXRvclByb3BlcnRpZXM+CiAgICAgICAgICAgIDxBeGVzPgogICAgICAgICAgICAgICAgPEF4aXMgdHlwZT0icm93Ij4KICAgICAgICAgICAgICAgICAgICA8SGllcmFyY2h5IG5hbWU9InZlMzcyMSIgdmFyaWFibGU9ImJpMzcxNSIvPgogICAgICAgICAgICAgICAgICAgIDxIaWVyYXJjaHkgbmFtZT0idmUzNzIyIiB2YXJpYWJsZT0iYmkzNzE2Ii8+CiAgICAgICAgICAgICAgICA8L0F4aXM+CiAgICAgICAgICAgICAgICA8QXhpcyB0eXBlPSJjb2x1bW4iPgogICAgICAgICAgICAgICAgICAgIDxNZWFzdXJlcz4KICAgICAgICAgICAgICAgICAgICAgICAgPE1lYXN1cmUgbmFtZT0idmUzNzIzIiB2YXJpYWJsZT0iYmkzNzEwIiBjb21wYWN0Rm9ybWF0PSJmYWxzZSIvPgogICAgICAgICAgICAgICAgICAgICAgICA8TWVhc3VyZSBuYW1lPSJ2ZTM3MjQiIHZhcmlhYmxlPSJiaTM3MTEiIGNvbXBhY3RGb3JtYXQ9ImZhbHNlIi8+CiAgICAgICAgICAgICAgICAgICAgICAgIDxNZWFzdXJlIG5hbWU9InZlMzc0MiIgdmFyaWFibGU9ImJpMzc0MSIgY29tcGFjdEZvcm1hdD0iZmFsc2UiLz4KICAgICAgICAgICAgICAgICAgICAgICAgPE1lYXN1cmUgbmFtZT0idmUzNzI2IiB2YXJpYWJsZT0iYmkzNzEzIiBjb21wYWN0Rm9ybWF0PSJmYWxzZSIvPgogICAgICAgICAgICAgICAgICAgICAgICA8TWVhc3VyZSBuYW1lPSJ2ZTM3MjciIHZhcmlhYmxlPSJiaTM3MTQ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M3NTUiIGRhdGE9ImRkMzc1MiIgcmVzdWx0RGVmaW5pdGlvbnM9ImRkMzc1NCIgbGFiZWw9IjguMiBCcmVha2Rvd24gYnkgVHlwZSBvZiBEZWJ0b3IiIHNvdXJjZUludGVyYWN0aW9uVmFyaWFibGVzPSJiaTM3NTAgYmkzNzY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Dk8L1Byb3BlcnR5PgogICAgICAgICAgICA8L0VkaXRvclByb3BlcnRpZXM+CiAgICAgICAgICAgIDxBeGVzPgogICAgICAgICAgICAgICAgPEF4aXMgdHlwZT0icm93Ij4KICAgICAgICAgICAgICAgICAgICA8SGllcmFyY2h5IG5hbWU9InZlMzc1NiIgdmFyaWFibGU9ImJpMzc1MCIvPgogICAgICAgICAgICAgICAgICAgIDxIaWVyYXJjaHkgbmFtZT0idmUzNzY5IiB2YXJpYWJsZT0iYmkzNzY4Ii8+CiAgICAgICAgICAgICAgICA8L0F4aXM+CiAgICAgICAgICAgICAgICA8QXhpcyB0eXBlPSJjb2x1bW4iPgogICAgICAgICAgICAgICAgICAgIDxNZWFzdXJlcz4KICAgICAgICAgICAgICAgICAgICAgICAgPE1lYXN1cmUgbmFtZT0idmUzNzU4IiBjbGFzcz0ibWVhc3VyZWJpMzc0NSIgdmFyaWFibGU9ImJpMzc0NSIgY29tcGFjdEZvcm1hdD0iZmFsc2UiLz4KICAgICAgICAgICAgICAgICAgICAgICAgPE1lYXN1cmUgbmFtZT0idmUzNzU5IiB2YXJpYWJsZT0iYmkzNzQ2IiBjb21wYWN0Rm9ybWF0PSJmYWxzZSIvPgogICAgICAgICAgICAgICAgICAgICAgICA8TWVhc3VyZSBuYW1lPSJ2ZTM3NjAiIHZhcmlhYmxlPSJiaTM3NDciIGNvbXBhY3RGb3JtYXQ9ImZhbHNlIi8+CiAgICAgICAgICAgICAgICAgICAgICAgIDxNZWFzdXJlIG5hbWU9InZlMzc2MSIgdmFyaWFibGU9ImJpMzc0OCIgY29tcGFjdEZvcm1hdD0iZmFsc2UiLz4KICAgICAgICAgICAgICAgICAgICAgICAgPE1lYXN1cmUgbmFtZT0idmUzNzYyIiB2YXJpYWJsZT0iYmkzNzQ5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OTIyIiBkYXRhPSJkZDM5MTkiIHJlc3VsdERlZmluaXRpb25zPSJkZDM5MjEiIGxhYmVsPSI4LjEgQnJlYWtkb3duIGJ5IFR5cGUgb2YgRGVidG9yIiBzb3VyY2VJbnRlcmFjdGlvblZhcmlhYmxlcz0iYmkzOTE3IGJpMzk1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EwPC9Qcm9wZXJ0eT4KICAgICAgICAgICAgPC9FZGl0b3JQcm9wZXJ0aWVzPgogICAgICAgICAgICA8QXhlcz4KICAgICAgICAgICAgICAgIDxBeGlzIHR5cGU9InJvdyI+CiAgICAgICAgICAgICAgICAgICAgPEhpZXJhcmNoeSBuYW1lPSJ2ZTM5MjMiIHZhcmlhYmxlPSJiaTM5MTciLz4KICAgICAgICAgICAgICAgICAgICA8SGllcmFyY2h5IG5hbWU9InZlMzk1NiIgdmFyaWFibGU9ImJpMzk1NSIvPgogICAgICAgICAgICAgICAgPC9BeGlzPgogICAgICAgICAgICAgICAgPEF4aXMgdHlwZT0iY29sdW1uIj4KICAgICAgICAgICAgICAgICAgICA8TWVhc3VyZXM+CiAgICAgICAgICAgICAgICAgICAgICAgIDxNZWFzdXJlIG5hbWU9InZlMzkyNSIgdmFyaWFibGU9ImJpMzkxMiIgY29tcGFjdEZvcm1hdD0iZmFsc2UiLz4KICAgICAgICAgICAgICAgICAgICAgICAgPE1lYXN1cmUgbmFtZT0idmUzOTI2IiB2YXJpYWJsZT0iYmkzOTEzIiBjb21wYWN0Rm9ybWF0PSJmYWxzZSIvPgogICAgICAgICAgICAgICAgICAgICAgICA8TWVhc3VyZSBuYW1lPSJ2ZTM5MjciIHZhcmlhYmxlPSJiaTM5MTQiIGNvbXBhY3RGb3JtYXQ9ImZhbHNlIi8+CiAgICAgICAgICAgICAgICAgICAgICAgIDxNZWFzdXJlIG5hbWU9InZlMzkyOCIgdmFyaWFibGU9ImJpMzkxNSIgY29tcGFjdEZvcm1hdD0iZmFsc2UiLz4KICAgICAgICAgICAgICAgICAgICAgICAgPE1lYXN1cmUgbmFtZT0idmUzOTI5IiB2YXJpYWJsZT0iYmkzOTE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xMDEiIGRhdGE9ImRkNDI1MyIgcmVzdWx0RGVmaW5pdGlvbnM9ImRkNDI1NSIgbGFiZWw9IkdlbmVyYWwgSW5mb3JtYXRpb24iIHNvdXJjZUludGVyYWN0aW9uVmFyaWFibGVzPSJiaTEx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2MTE8L1Byb3BlcnR5PgogICAgICAgICAgICA8L0VkaXRvclByb3BlcnRpZXM+CiAgICAgICAgICAgIDxDb2x1bW5zPgogICAgICAgICAgICAgICAgPENvbHVtbiB2YXJpYWJsZT0iYmkxMTQiIGlzVmlzaWJsZT0idHJ1ZSIvPgogICAgICAgICAgICAgICAgPENvbHVtbiB2YXJpYWJsZT0iYmk0MDgxIiBpc1Zpc2libGU9InRydWUiIGNvbXBhY3RGb3JtYXQ9ImZhbHNlIi8+CiAgICAgICAgICAgICAgICA8Q29sdW1uIHZhcmlhYmxlPSJiaTQxMzQiIGlzVmlzaWJsZT0idHJ1ZSIgY29tcGFjdEZvcm1hdD0iZmFsc2UiLz4KICAgICAgICAgICAgICAgIDxDb2x1bW4gdmFyaWFibGU9ImJpNDEzOSIgaXNWaXNpYmxlPSJ0cnVlIiBjb21wYWN0Rm9ybWF0PSJmYWxzZSIvPgogICAgICAgICAgICAgICAgPENvbHVtbiB2YXJpYWJsZT0iYmk0MTQ0IiBpc1Zpc2libGU9InRydWUiIGNvbXBhY3RGb3JtYXQ9ImZhbHNlIi8+CiAgICAgICAgICAgICAgICA8Q29sdW1uIHZhcmlhYmxlPSJiaTQxNDgiIGlzVmlzaWJsZT0idHJ1ZSIgY29tcGFjdEZvcm1hdD0iZmFsc2UiLz4KICAgICAgICAgICAgICAgIDxDb2x1bW4gdmFyaWFibGU9ImJpNjAyMiIgaXNWaXNpYmxlPSJ0cnVlIiBjb21wYWN0Rm9ybWF0PSJmYWxzZSIvPgogICAgICAgICAgICAgICAgPENvbHVtbiB2YXJpYWJsZT0iYmk0MTkyIiBpc1Zpc2libGU9InRydWUiIGNvbXBhY3RGb3JtYXQ9ImZhbHNlIi8+CiAgICAgICAgICAgICAgICA8Q29sdW1uIHZhcmlhYmxlPSJiaTczMDEiIGlzVmlzaWJsZT0idHJ1ZSIgY29tcGFjdEZvcm1hdD0iZmFsc2UiLz4KICAgICAgICAgICAgICAgIDxDb2x1bW4gdmFyaWFibGU9ImJpNDA1OSIgaXNWaXNpYmxlPSJ0cnVlIiBjb21wYWN0Rm9ybWF0PSJmYWxzZSIvPgogICAgICAgICAgICAgICAgPENvbHVtbiB2YXJpYWJsZT0iYmk0MjQ5IiBpc1Zpc2libGU9InRydWUiIGNvbXBhY3RGb3JtYXQ9ImZhbHNlIi8+CiAgICAgICAgICAgICAgICA8Q29sdW1uIHZhcmlhYmxlPSJiaTYxMjYiIGlzVmlzaWJsZT0idHJ1ZSIgY29tcGFjdEZvcm1hdD0iZmFsc2UiLz4KICAgICAgICAgICAgICAgIDxDb2x1bW4gdmFyaWFibGU9ImJpNDI0MiIgaXNWaXNpYmxlPSJ0cnVlIiBjb21wYWN0Rm9ybWF0PSJmYWxzZSIvPgogICAgICAgICAgICAgICAgPENvbHVtbiB2YXJpYWJsZT0iYmk0MzgxIiBpc1Zpc2libGU9InRydWUiIGNvbXBhY3RGb3JtYXQ9ImZhbHNlIi8+CiAgICAgICAgICAgICAgICA8Q29sdW1uIHZhcmlhYmxlPSJiaTc3NDUiIGlzVmlzaWJsZT0idHJ1ZSIgY29tcGFjdEZvcm1hdD0iZmFsc2UiLz4KICAgICAgICAgICAgPC9Db2x1bW5zPgogICAgICAgIDwvVGFibGU+CiAgICAgICAgPENyb3NzdGFiIG5hbWU9InZlNzYyIiBkYXRhPSJkZDQ2ODkiIHJlc3VsdERlZmluaXRpb25zPSJkZDQ2OTEiIGxhYmVsPSJTdWJzdGl0dXRlIEFzc2V0cyAtIENvdW50cnkiIHNvdXJjZUludGVyYWN0aW9uVmFyaWFibGVzPSJiaTQ2ODQgYmk0NTAyIGJpNDc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EyPC9Qcm9wZXJ0eT4KICAgICAgICAgICAgPC9FZGl0b3JQcm9wZXJ0aWVzPgogICAgICAgICAgICA8QXhlcz4KICAgICAgICAgICAgICAgIDxBeGlzIHR5cGU9InJvdyI+CiAgICAgICAgICAgICAgICAgICAgPEhpZXJhcmNoeSBuYW1lPSJ2ZTQ3MzkiIHZhcmlhYmxlPSJiaTQ3MzgiLz4KICAgICAgICAgICAgICAgICAgICA8SGllcmFyY2h5IG5hbWU9InZlNDY5MyIgdmFyaWFibGU9ImJpNDUwMiIvPgogICAgICAgICAgICAgICAgPC9BeGlzPgogICAgICAgICAgICAgICAgPEF4aXMgdHlwZT0iY29sdW1uIj4KICAgICAgICAgICAgICAgICAgICA8SGllcmFyY2h5IG5hbWU9InZlNDY5MiIgdmFyaWFibGU9ImJpNDY4NCIvPgogICAgICAgICAgICAgICAgICAgIDxNZWFzdXJlcz4KICAgICAgICAgICAgICAgICAgICAgICAgPE1lYXN1cmUgbmFtZT0idmU0Njk0IiB2YXJpYWJsZT0iYmk0NDk5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nRydWUiIGNvbHVtblZpc2libGU9ImZhbHNlIi8+CiAgICAgICAgICAgIDwvU3VtbWFyeT4KICAgICAgICA8L0Nyb3NzdGFiPgogICAgICAgIDxDcm9zc3RhYiBuYW1lPSJ2ZTQ4MzQiIGRhdGE9ImRkNDgzMSIgcmVzdWx0RGVmaW5pdGlvbnM9ImRkNDgzMyIgbGFiZWw9IjEwLiBDb25jZW50cmF0aW9uIFJpc2tzIiBzb3VyY2VJbnRlcmFjdGlvblZhcmlhYmxlcz0iYmk0ODI5IGJpNDg0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EzPC9Qcm9wZXJ0eT4KICAgICAgICAgICAgPC9FZGl0b3JQcm9wZXJ0aWVzPgogICAgICAgICAgICA8QXhlcz4KICAgICAgICAgICAgICAgIDxBeGlzIHR5cGU9InJvdyI+CiAgICAgICAgICAgICAgICAgICAgPEhpZXJhcmNoeSBuYW1lPSJ2ZTQ4NDgiIHZhcmlhYmxlPSJiaTQ4NDciLz4KICAgICAgICAgICAgICAgIDwvQXhpcz4KICAgICAgICAgICAgICAgIDxBeGlzIHR5cGU9ImNvbHVtbiI+CiAgICAgICAgICAgICAgICAgICAgPEhpZXJhcmNoeSBuYW1lPSJ2ZTQ4MzUiIHZhcmlhYmxlPSJiaTQ4MjkiLz4KICAgICAgICAgICAgICAgICAgICA8TWVhc3VyZXM+CiAgICAgICAgICAgICAgICAgICAgICAgIDxNZWFzdXJlIG5hbWU9InZlNDg1NCIgdmFyaWFibGU9ImJpNDg1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NDk0OSIgZGF0YT0iZGQ0OTQ2IiByZXN1bHREZWZpbml0aW9ucz0iZGQ0OTQ4IiBsYWJlbD0iNi4gQnJlYWtkb3duIGJ5IEludGVyZXN0IFJhdGUgKFB1YmxpYykiIHNvdXJjZUludGVyYWN0aW9uVmFyaWFibGVzPSJiaTQ5NDQgYmk0OTQ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TQ8L1Byb3BlcnR5PgogICAgICAgICAgICA8L0VkaXRvclByb3BlcnRpZXM+CiAgICAgICAgICAgIDxBeGVzPgogICAgICAgICAgICAgICAgPEF4aXMgdHlwZT0icm93Ij4KICAgICAgICAgICAgICAgICAgICA8SGllcmFyY2h5IG5hbWU9InZlNDk1MCIgdmFyaWFibGU9ImJpNDk0NCIvPgogICAgICAgICAgICAgICAgICAgIDxIaWVyYXJjaHkgbmFtZT0idmU0OTUxIiB2YXJpYWJsZT0iYmk0OTQ1Ii8+CiAgICAgICAgICAgICAgICA8L0F4aXM+CiAgICAgICAgICAgICAgICA8QXhpcyB0eXBlPSJjb2x1bW4iPgogICAgICAgICAgICAgICAgICAgIDxNZWFzdXJlcz4KICAgICAgICAgICAgICAgICAgICAgICAgPE1lYXN1cmUgbmFtZT0idmU0OTUzIiB2YXJpYWJsZT0iYmk0OTQ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Q5NjgiIGRhdGE9ImRkNDk2NSIgcmVzdWx0RGVmaW5pdGlvbnM9ImRkNDk2NyIgbGFiZWw9IjcuIEJyZWFrZG93biBieSBSZXBheW1lbnQgVHlwZSAoUHVibGljKSIgc291cmNlSW50ZXJhY3Rpb25WYXJpYWJsZXM9ImJpNDk2NCBiaTQ5Nj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YxNTwvUHJvcGVydHk+CiAgICAgICAgICAgIDwvRWRpdG9yUHJvcGVydGllcz4KICAgICAgICAgICAgPEF4ZXM+CiAgICAgICAgICAgICAgICA8QXhpcyB0eXBlPSJyb3ciPgogICAgICAgICAgICAgICAgICAgIDxIaWVyYXJjaHkgbmFtZT0idmU0OTY5IiB2YXJpYWJsZT0iYmk0OTYzIi8+CiAgICAgICAgICAgICAgICAgICAgPEhpZXJhcmNoeSBuYW1lPSJ2ZTQ5NzAiIHZhcmlhYmxlPSJiaTQ5NjQiLz4KICAgICAgICAgICAgICAgIDwvQXhpcz4KICAgICAgICAgICAgICAgIDxBeGlzIHR5cGU9ImNvbHVtbiI+CiAgICAgICAgICAgICAgICAgICAgPE1lYXN1cmVzPgogICAgICAgICAgICAgICAgICAgICAgICA8TWVhc3VyZSBuYW1lPSJ2ZTQ5NzIiIHZhcmlhYmxlPSJiaTQ5NjI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0OTkyIiBkYXRhPSJkZDQ5ODkiIHJlc3VsdERlZmluaXRpb25zPSJkZDQ5OTEiIGxhYmVsPSI0LiBCcmVha2Rvd24gYnkgR2VvZ3JhcGh5IChQdWJsaWMpIiBzb3VyY2VJbnRlcmFjdGlvblZhcmlhYmxlcz0iYmk0OTg2IGJpNTAxMSBiaTUwM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YxNjwvUHJvcGVydHk+CiAgICAgICAgICAgIDwvRWRpdG9yUHJvcGVydGllcz4KICAgICAgICAgICAgPEF4ZXM+CiAgICAgICAgICAgICAgICA8QXhpcyB0eXBlPSJyb3ciPgogICAgICAgICAgICAgICAgICAgIDxIaWVyYXJjaHkgbmFtZT0idmU0OTkzIiB2YXJpYWJsZT0iYmk0OTg2Ii8+CiAgICAgICAgICAgICAgICAgICAgPEhpZXJhcmNoeSBuYW1lPSJ2ZTUwMTIiIHZhcmlhYmxlPSJiaTUwMTEiLz4KICAgICAgICAgICAgICAgICAgICA8SGllcmFyY2h5IG5hbWU9InZlNTAxNiIgdmFyaWFibGU9ImJpNTAxNSIvPgogICAgICAgICAgICAgICAgPC9BeGlzPgogICAgICAgICAgICAgICAgPEF4aXMgdHlwZT0iY29sdW1uIj4KICAgICAgICAgICAgICAgICAgICA8TWVhc3VyZXM+CiAgICAgICAgICAgICAgICAgICAgICAgIDxNZWFzdXJlIG5hbWU9InZlNDk5NyIgdmFyaWFibGU9ImJpNDk4NS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Dcm9zc3RhYiBuYW1lPSJ2ZTU4MjMiIGRhdGE9ImRkNTgyNCIgcmVzdWx0RGVmaW5pdGlvbnM9ImRkNTgyNiIgbGFiZWw9IjUuIEJyZWFrZG93biBieSByZWdpb25zIG9mIG1haW4gY291bnRyeSBvZiBvcmlnaW4gKFB1YmxpYykiIHNvdXJjZUludGVyYWN0aW9uVmFyaWFibGVzPSJiaTU5MDEgYmk1OTE3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Tc8L1Byb3BlcnR5PgogICAgICAgICAgICA8L0VkaXRvclByb3BlcnRpZXM+CiAgICAgICAgICAgIDxBeGVzPgogICAgICAgICAgICAgICAgPEF4aXMgdHlwZT0icm93Ij4KICAgICAgICAgICAgICAgICAgICA8SGllcmFyY2h5IG5hbWU9InZlNTkxOCIgdmFyaWFibGU9ImJpNTkxNyIvPgogICAgICAgICAgICAgICAgICAgIDxIaWVyYXJjaHkgbmFtZT0idmU1OTAyIiB2YXJpYWJsZT0iYmk1OTAxIi8+CiAgICAgICAgICAgICAgICA8L0F4aXM+CiAgICAgICAgICAgICAgICA8QXhpcyB0eXBlPSJjb2x1bW4iPgogICAgICAgICAgICAgICAgICAgIDxNZWFzdXJlcz4KICAgICAgICAgICAgICAgICAgICAgICAgPE1lYXN1cmUgbmFtZT0idmU1OTE0IiB2YXJpYWJsZT0iYmk1O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0cnVlIi8+CiAgICAgICAgICAgIDwvU3VtbWFyeT4KICAgICAgICA8L0Nyb3NzdGFiPgogICAgICAgIDxQcm9tcHQgbmFtZT0idmU2NDYyIiBsYWJlbD0iU2NoYWx0ZmzDpGNoZW5sZWlzdGUgLSBSZWZpbmFuY2luZyBNYXJrZXIgNSIgc2VsZWN0aW9uRGlzYWJsZWQ9InRydWUiIHNvdXJjZUludGVyYWN0aW9uVmFyaWFibGVzPSJiaTY0NTciIGFwcGx5RHluYW1pY0JydXNoZXM9InByb21wdHNPbmx5IiByZWY9InByNjQ2M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2MTg8L1Byb3BlcnR5PgogICAgICAgICAgICA8L0VkaXRvclByb3BlcnRpZXM+CiAgICAgICAgICAgIDxMaW5rQmFyLz4KICAgICAgICA8L1Byb21wdD4KICAgICAgICA8UHJvbXB0IG5hbWU9InZlNjQ2OSIgbGFiZWw9IlNjaGFsdGZsw6RjaGVubGVpc3RlIC0gQVRUIEFzc2V0IFR5cGUgMiIgc2VsZWN0aW9uRGlzYWJsZWQ9InRydWUiIHNvdXJjZUludGVyYWN0aW9uVmFyaWFibGVzPSJiaTY0NjQiIGFwcGx5RHluYW1pY0JydXNoZXM9InByb21wdHNPbmx5IiByZWY9InByNjQ2O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2MTk8L1Byb3BlcnR5PgogICAgICAgICAgICA8L0VkaXRvclByb3BlcnRpZXM+CiAgICAgICAgICAgIDxMaW5rQmFyLz4KICAgICAgICA8L1Byb21wdD4KICAgICAgICA8VmlzdWFsQ29udGFpbmVyIG5hbWU9InZlNjU1OCIgbGFiZWw9IlN0YWNraW5nIENvbnRhaW5lciAyICgxKS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ENyb3NzdGFiIG5hbWU9InZlNjQ4MSIgZGF0YT0iZGQ2NDc4IiByZXN1bHREZWZpbml0aW9ucz0iZGQ2NDgwIiBsYWJlbD0iMTAuIExvYW4gU2l6ZSBJbmZvcm1hdGlvbiAoQ09NKSIgc291cmNlSW50ZXJhY3Rpb25WYXJpYWJsZXM9ImJpNjQ3NyBiaTY0Nz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YyMCxiaTg2MjE8L1Byb3BlcnR5PgogICAgICAgICAgICA8L0VkaXRvclByb3BlcnRpZXM+CiAgICAgICAgICAgIDxBeGVzPgogICAgICAgICAgICAgICAgPEF4aXMgdHlwZT0icm93Ij4KICAgICAgICAgICAgICAgICAgICA8SGllcmFyY2h5IG5hbWU9InZlNjQ4MiIgdmFyaWFibGU9ImJpNjQ3NiIvPgogICAgICAgICAgICAgICAgICAgIDxIaWVyYXJjaHkgbmFtZT0idmU2NDgzIiB2YXJpYWJsZT0iYmk2NDc3Ii8+CiAgICAgICAgICAgICAgICA8L0F4aXM+CiAgICAgICAgICAgICAgICA8QXhpcyB0eXBlPSJjb2x1bW4iPgogICAgICAgICAgICAgICAgICAgIDxNZWFzdXJlcz4KICAgICAgICAgICAgICAgICAgICAgICAgPE1lYXN1cmUgbmFtZT0idmU2NDg0IiB2YXJpYWJsZT0iYmk2NDcxIiBjb21wYWN0Rm9ybWF0PSJmYWxzZSIvPgogICAgICAgICAgICAgICAgICAgICAgICA8TWVhc3VyZSBuYW1lPSJ2ZTY0ODUiIHZhcmlhYmxlPSJiaTY0NzIiIGNvbXBhY3RGb3JtYXQ9ImZhbHNlIi8+CiAgICAgICAgICAgICAgICAgICAgICAgIDxNZWFzdXJlIG5hbWU9InZlNjQ4NiIgY2xhc3M9Im1lYXN1cmViaTE0NzciIHZhcmlhYmxlPSJiaTY0NzMiIGNvbXBhY3RGb3JtYXQ9ImZhbHNlIi8+CiAgICAgICAgICAgICAgICAgICAgICAgIDxNZWFzdXJlIG5hbWU9InZlNjQ4NyIgdmFyaWFibGU9ImJpNjQ3NCIgY29tcGFjdEZvcm1hdD0iZmFsc2UiLz4KICAgICAgICAgICAgICAgICAgICAgICAgPE1lYXN1cmUgbmFtZT0idmU2NDg4IiB2YXJpYWJsZT0iYmk2ND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AwIiBkYXRhPSJkZDY0OTciIHJlc3VsdERlZmluaXRpb25zPSJkZDY0OTkiIGxhYmVsPSIxMS4gTG9hbiB0byBWYWx1ZSAoTFRWKSBJbmZvcm1hdGlvbiAtIFVOSU5ERVhFRCAoQ09NKSIgc291cmNlSW50ZXJhY3Rpb25WYXJpYWJsZXM9ImJpNjQ5NSBiaTY0O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YyMixiaTg2MjM8L1Byb3BlcnR5PgogICAgICAgICAgICA8L0VkaXRvclByb3BlcnRpZXM+CiAgICAgICAgICAgIDxBeGVzPgogICAgICAgICAgICAgICAgPEF4aXMgdHlwZT0icm93Ij4KICAgICAgICAgICAgICAgICAgICA8SGllcmFyY2h5IG5hbWU9InZlNjUwMSIgdmFyaWFibGU9ImJpNjQ5NSIvPgogICAgICAgICAgICAgICAgICAgIDxIaWVyYXJjaHkgbmFtZT0idmU2NTAyIiB2YXJpYWJsZT0iYmk2NDk2Ii8+CiAgICAgICAgICAgICAgICA8L0F4aXM+CiAgICAgICAgICAgICAgICA8QXhpcyB0eXBlPSJjb2x1bW4iPgogICAgICAgICAgICAgICAgICAgIDxNZWFzdXJlcz4KICAgICAgICAgICAgICAgICAgICAgICAgPE1lYXN1cmUgbmFtZT0idmU2NTAzIiB2YXJpYWJsZT0iYmk2NDkwIiBjb21wYWN0Rm9ybWF0PSJmYWxzZSIvPgogICAgICAgICAgICAgICAgICAgICAgICA8TWVhc3VyZSBuYW1lPSJ2ZTY1MDQiIHZhcmlhYmxlPSJiaTY0OTEiIGNvbXBhY3RGb3JtYXQ9ImZhbHNlIi8+CiAgICAgICAgICAgICAgICAgICAgICAgIDxNZWFzdXJlIG5hbWU9InZlNjUwNSIgY2xhc3M9Im1lYXN1cmViaTE0NzciIHZhcmlhYmxlPSJiaTY0OTIiIGNvbXBhY3RGb3JtYXQ9ImZhbHNlIi8+CiAgICAgICAgICAgICAgICAgICAgICAgIDxNZWFzdXJlIG5hbWU9InZlNjUwNiIgdmFyaWFibGU9ImJpNjQ5MyIgY29tcGFjdEZvcm1hdD0iZmFsc2UiLz4KICAgICAgICAgICAgICAgICAgICAgICAgPE1lYXN1cmUgbmFtZT0idmU2NTA3IiB2YXJpYWJsZT0iYmk2NDk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E5IiBkYXRhPSJkZDY1MTYiIHJlc3VsdERlZmluaXRpb25zPSJkZDY1MTgiIGxhYmVsPSIxMi4gTG9hbiB0byBWYWx1ZSAoTFRWKSBJbmZvcm1hdGlvbiAtIElOREVYRUQgKENPTSkiIHNvdXJjZUludGVyYWN0aW9uVmFyaWFibGVzPSJiaTY1MTQgYmk2NT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jQsYmk4NjI1PC9Qcm9wZXJ0eT4KICAgICAgICAgICAgPC9FZGl0b3JQcm9wZXJ0aWVzPgogICAgICAgICAgICA8QXhlcz4KICAgICAgICAgICAgICAgIDxBeGlzIHR5cGU9InJvdyI+CiAgICAgICAgICAgICAgICAgICAgPEhpZXJhcmNoeSBuYW1lPSJ2ZTY1MjAiIHZhcmlhYmxlPSJiaTY1MTQiLz4KICAgICAgICAgICAgICAgICAgICA8SGllcmFyY2h5IG5hbWU9InZlNjUyMSIgdmFyaWFibGU9ImJpNjUxNSIvPgogICAgICAgICAgICAgICAgPC9BeGlzPgogICAgICAgICAgICAgICAgPEF4aXMgdHlwZT0iY29sdW1uIj4KICAgICAgICAgICAgICAgICAgICA8TWVhc3VyZXM+CiAgICAgICAgICAgICAgICAgICAgICAgIDxNZWFzdXJlIG5hbWU9InZlNjUyMiIgdmFyaWFibGU9ImJpNjUwOSIgY29tcGFjdEZvcm1hdD0iZmFsc2UiLz4KICAgICAgICAgICAgICAgICAgICAgICAgPE1lYXN1cmUgbmFtZT0idmU2NTIzIiBjbGFzcz0ibWVhc3VyZWJpMTkzMiIgdmFyaWFibGU9ImJpNjUxMCIgY29tcGFjdEZvcm1hdD0iZmFsc2UiLz4KICAgICAgICAgICAgICAgICAgICAgICAgPE1lYXN1cmUgbmFtZT0idmU2NTI0IiBjbGFzcz0ibWVhc3VyZWJpMTQ3NyIgdmFyaWFibGU9ImJpNjUxMSIgY29tcGFjdEZvcm1hdD0iZmFsc2UiLz4KICAgICAgICAgICAgICAgICAgICAgICAgPE1lYXN1cmUgbmFtZT0idmU2NTI1IiB2YXJpYWJsZT0iYmk2NTEyIiBjb21wYWN0Rm9ybWF0PSJmYWxzZSIvPgogICAgICAgICAgICAgICAgICAgICAgICA8TWVhc3VyZSBuYW1lPSJ2ZTY1MjYiIHZhcmlhYmxlPSJiaTY1MTM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MzgiIGRhdGE9ImRkNjUzNSIgcmVzdWx0RGVmaW5pdGlvbnM9ImRkNjUzNyIgbGFiZWw9IjEzLiBCcmVha2Rvd24gYnkgdHlwZSAoQ09NKSIgc291cmNlSW50ZXJhY3Rpb25WYXJpYWJsZXM9ImJpNjUzMiBiaTY1MzMgYmk2NTM0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jY8L1Byb3BlcnR5PgogICAgICAgICAgICA8L0VkaXRvclByb3BlcnRpZXM+CiAgICAgICAgICAgIDxBeGVzPgogICAgICAgICAgICAgICAgPEF4aXMgdHlwZT0icm93Ij4KICAgICAgICAgICAgICAgICAgICA8SGllcmFyY2h5IG5hbWU9InZlNjUzOSIgdmFyaWFibGU9ImJpNjUzMiIvPgogICAgICAgICAgICAgICAgICAgIDxIaWVyYXJjaHkgbmFtZT0idmU2NTQwIiB2YXJpYWJsZT0iYmk2NTMzIi8+CiAgICAgICAgICAgICAgICAgICAgPEhpZXJhcmNoeSBuYW1lPSJ2ZTY1NDEiIHZhcmlhYmxlPSJiaTY1MzQiLz4KICAgICAgICAgICAgICAgIDwvQXhpcz4KICAgICAgICAgICAgICAgIDxBeGlzIHR5cGU9ImNvbHVtbiI+CiAgICAgICAgICAgICAgICAgICAgPE1lYXN1cmVzPgogICAgICAgICAgICAgICAgICAgICAgICA8TWVhc3VyZSBuYW1lPSJ2ZTY1NDIiIGNsYXNzPSJtZWFzdXJlYmkxOTMyIiB2YXJpYWJsZT0iYmk2NTI4IiBjb21wYWN0Rm9ybWF0PSJmYWxzZSIvPgogICAgICAgICAgICAgICAgICAgICAgICA8TWVhc3VyZSBuYW1lPSJ2ZTY1NDMiIGNsYXNzPSJtZWFzdXJlYmkxNDc3IiB2YXJpYWJsZT0iYmk2NTI5IiBjb21wYWN0Rm9ybWF0PSJmYWxzZSIvPgogICAgICAgICAgICAgICAgICAgICAgICA8TWVhc3VyZSBuYW1lPSJ2ZTY1NDQiIHZhcmlhYmxlPSJiaTY1MzAiIGNvbXBhY3RGb3JtYXQ9ImZhbHNlIi8+CiAgICAgICAgICAgICAgICAgICAgICAgIDxNZWFzdXJlIG5hbWU9InZlNjU0NSIgdmFyaWFibGU9ImJpNjUz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1MyIgZGF0YT0iZGQ2NTUwIiByZXN1bHREZWZpbml0aW9ucz0iZGQ2NTUyIiBsYWJlbD0iMTQuIExvYW4gYnkgUmFua2luZyAoQ09NKSIgc291cmNlSW50ZXJhY3Rpb25WYXJpYWJsZXM9ImJpNjU0NyBiaTY1ND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YyNyxiaTg2Mjg8L1Byb3BlcnR5PgogICAgICAgICAgICA8L0VkaXRvclByb3BlcnRpZXM+CiAgICAgICAgICAgIDxBeGVzPgogICAgICAgICAgICAgICAgPEF4aXMgdHlwZT0icm93Ij4KICAgICAgICAgICAgICAgICAgICA8SGllcmFyY2h5IG5hbWU9InZlNjU1NCIgdmFyaWFibGU9ImJpNjU0OSIvPgogICAgICAgICAgICAgICAgPC9BeGlzPgogICAgICAgICAgICAgICAgPEF4aXMgdHlwZT0iY29sdW1uIj4KICAgICAgICAgICAgICAgICAgICA8SGllcmFyY2h5IG5hbWU9InZlNjU1NSIgdmFyaWFibGU9ImJpNjU0NyIvPgogICAgICAgICAgICAgICAgICAgIDxNZWFzdXJlcz4KICAgICAgICAgICAgICAgICAgICAgICAgPE1lYXN1cmUgbmFtZT0idmU2NTU2IiB2YXJpYWJsZT0iYmk2NTQ4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UHJvbXB0IG5hbWU9InZlNjYwNSIgbGFiZWw9IlNjaGFsdGZsw6RjaGVubGVpc3RlIC0gUmVmaW5hbmNpbmcgTWFya2VyIDYiIHNlbGVjdGlvbkRpc2FibGVkPSJ0cnVlIiBzb3VyY2VJbnRlcmFjdGlvblZhcmlhYmxlcz0iYmk2NjAwIiBhcHBseUR5bmFtaWNCcnVzaGVzPSJwcm9tcHRzT25seSIgcmVmPSJwcjY2MDQ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jI5PC9Qcm9wZXJ0eT4KICAgICAgICAgICAgPC9FZGl0b3JQcm9wZXJ0aWVzPgogICAgICAgICAgICA8TGlua0Jhci8+CiAgICAgICAgPC9Qcm9tcHQ+CiAgICAgICAgPFZpc3VhbENvbnRhaW5lciBuYW1lPSJ2ZTY2OTQiIGxhYmVsPSJTdGFjayBDb250YWluZXIxICgxK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Y2MjMiIGRhdGE9ImRkNjYyMSIgcmVzdWx0RGVmaW5pdGlvbnM9ImRkNjYwOCIgbGFiZWw9IkdlbmVyYWwgSW5mb3JtYXRpb24gKFB1YmxpYykiIHNvdXJjZUludGVyYWN0aW9uVmFyaWFibGVzPSJiaTY2MDc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jMwPC9Qcm9wZXJ0eT4KICAgICAgICAgICAgPC9FZGl0b3JQcm9wZXJ0aWVzPgogICAgICAgICAgICA8Q29sdW1ucz4KICAgICAgICAgICAgICAgIDxDb2x1bW4gdmFyaWFibGU9ImJpNjYwNyIgaXNWaXNpYmxlPSJ0cnVlIi8+CiAgICAgICAgICAgICAgICA8Q29sdW1uIHZhcmlhYmxlPSJiaTY2MDkiIGlzVmlzaWJsZT0idHJ1ZSIgY29tcGFjdEZvcm1hdD0iZmFsc2UiLz4KICAgICAgICAgICAgICAgIDxDb2x1bW4gdmFyaWFibGU9ImJpNjYxMCIgaXNWaXNpYmxlPSJ0cnVlIiBjb21wYWN0Rm9ybWF0PSJmYWxzZSIvPgogICAgICAgICAgICAgICAgPENvbHVtbiB2YXJpYWJsZT0iYmk2NjExIiBpc1Zpc2libGU9InRydWUiIGNvbXBhY3RGb3JtYXQ9ImZhbHNlIi8+CiAgICAgICAgICAgICAgICA8Q29sdW1uIHZhcmlhYmxlPSJiaTY2MTIiIGlzVmlzaWJsZT0idHJ1ZSIgY29tcGFjdEZvcm1hdD0iZmFsc2UiLz4KICAgICAgICAgICAgICAgIDxDb2x1bW4gdmFyaWFibGU9ImJpNjYxMyIgaXNWaXNpYmxlPSJ0cnVlIiBjb21wYWN0Rm9ybWF0PSJmYWxzZSIvPgogICAgICAgICAgICAgICAgPENvbHVtbiB2YXJpYWJsZT0iYmk2NjE0IiBpc1Zpc2libGU9InRydWUiIGNvbXBhY3RGb3JtYXQ9ImZhbHNlIi8+CiAgICAgICAgICAgICAgICA8Q29sdW1uIHZhcmlhYmxlPSJiaTY2MTUiIGlzVmlzaWJsZT0idHJ1ZSIgY29tcGFjdEZvcm1hdD0iZmFsc2UiLz4KICAgICAgICAgICAgICAgIDxDb2x1bW4gdmFyaWFibGU9ImJpNzMwMiIgaXNWaXNpYmxlPSJ0cnVlIiBjb21wYWN0Rm9ybWF0PSJmYWxzZSIvPgogICAgICAgICAgICAgICAgPENvbHVtbiB2YXJpYWJsZT0iYmk2NjE2IiBpc1Zpc2libGU9InRydWUiIGNvbXBhY3RGb3JtYXQ9ImZhbHNlIi8+CiAgICAgICAgICAgICAgICA8Q29sdW1uIHZhcmlhYmxlPSJiaTY2MTciIGlzVmlzaWJsZT0idHJ1ZSIgY29tcGFjdEZvcm1hdD0iZmFsc2UiLz4KICAgICAgICAgICAgICAgIDxDb2x1bW4gdmFyaWFibGU9ImJpNjYxOCIgaXNWaXNpYmxlPSJ0cnVlIiBjb21wYWN0Rm9ybWF0PSJmYWxzZSIvPgogICAgICAgICAgICAgICAgPENvbHVtbiB2YXJpYWJsZT0iYmk2NjE5IiBpc1Zpc2libGU9InRydWUiIGNvbXBhY3RGb3JtYXQ9ImZhbHNlIi8+CiAgICAgICAgICAgICAgICA8Q29sdW1uIHZhcmlhYmxlPSJiaTY2MjAiIGlzVmlzaWJsZT0idHJ1ZSIgY29tcGFjdEZvcm1hdD0iZmFsc2UiLz4KICAgICAgICAgICAgICAgIDxDb2x1bW4gdmFyaWFibGU9ImJpNzc0NiIgaXNWaXNpYmxlPSJ0cnVlIiBjb21wYWN0Rm9ybWF0PSJmYWxzZSIvPgogICAgICAgICAgICA8L0NvbHVtbnM+CiAgICAgICAgPC9UYWJsZT4KICAgICAgICA8Q3Jvc3N0YWIgbmFtZT0idmU2NjMyIiBkYXRhPSJkZDY2MjkiIHJlc3VsdERlZmluaXRpb25zPSJkZDY2MzEiIGxhYmVsPSJBbW9ydGlzYXRpb24gUHJvZmlsZSAoUHVibGljKSIgc291cmNlSW50ZXJhY3Rpb25WYXJpYWJsZXM9ImJpNjYyNyBiaTY2MjggYmk2NjI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2MzE8L1Byb3BlcnR5PgogICAgICAgICAgICA8L0VkaXRvclByb3BlcnRpZXM+CiAgICAgICAgICAgIDxBeGVzPgogICAgICAgICAgICAgICAgPEF4aXMgdHlwZT0icm93Ij4KICAgICAgICAgICAgICAgICAgICA8SGllcmFyY2h5IG5hbWU9InZlNjYzMyIgdmFyaWFibGU9ImJpNjYyNyIvPgogICAgICAgICAgICAgICAgICAgIDxIaWVyYXJjaHkgbmFtZT0idmU2NjM0IiB2YXJpYWJsZT0iYmk2NjI4Ii8+CiAgICAgICAgICAgICAgICA8L0F4aXM+CiAgICAgICAgICAgICAgICA8QXhpcyB0eXBlPSJjb2x1bW4iPgogICAgICAgICAgICAgICAgICAgIDxIaWVyYXJjaHkgbmFtZT0idmU2NjM1IiB2YXJpYWJsZT0iYmk2NjI1Ii8+CiAgICAgICAgICAgICAgICAgICAgPE1lYXN1cmVzPgogICAgICAgICAgICAgICAgICAgICAgICA8TWVhc3VyZSBuYW1lPSJ2ZTY2MzYiIHZhcmlhYmxlPSJiaTY2MjY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2NDUiIGRhdGE9ImRkNjY0MiIgcmVzdWx0RGVmaW5pdGlvbnM9ImRkNjY0NCIgbGFiZWw9IldlaWdodGVkIEF2ZXJhZ2UgTGlmZSAoaW4geWVhcnMpIChQdWJsaWMpIiBzb3VyY2VJbnRlcmFjdGlvblZhcmlhYmxlcz0iYmk2NjQxIGJpNjY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MyPC9Qcm9wZXJ0eT4KICAgICAgICAgICAgPC9FZGl0b3JQcm9wZXJ0aWVzPgogICAgICAgICAgICA8QXhlcz4KICAgICAgICAgICAgICAgIDxBeGlzIHR5cGU9InJvdyI+CiAgICAgICAgICAgICAgICAgICAgPEhpZXJhcmNoeSBuYW1lPSJ2ZTY2NDYiIHZhcmlhYmxlPSJiaTY2NDAiLz4KICAgICAgICAgICAgICAgICAgICA8SGllcmFyY2h5IG5hbWU9InZlNjY0NyIgdmFyaWFibGU9ImJpNjY0MSIvPgogICAgICAgICAgICAgICAgPC9BeGlzPgogICAgICAgICAgICAgICAgPEF4aXMgdHlwZT0iY29sdW1uIj4KICAgICAgICAgICAgICAgICAgICA8TWVhc3VyZXM+CiAgICAgICAgICAgICAgICAgICAgICAgIDxNZWFzdXJlIG5hbWU9InZlNjY0OCIgdmFyaWFibGU9ImJpNjYzOCIgY29tcGFjdEZvcm1hdD0iZmFsc2UiLz4KICAgICAgICAgICAgICAgICAgICAgICAgPE1lYXN1cmUgbmFtZT0idmU2NjQ5IiB2YXJpYWJsZT0iYmk2NjM5IiBjb21wYWN0Rm9ybWF0PSJmYWxzZSIvPgogICAgICAgICAgICAgICAgICAgIDwvTWVhc3VyZXM+CiAgICAgICAgICAgICAgICA8L0F4aXM+CiAgICAgICAgICAgIDwvQXhlcz4KICAgICAgICAgICAgPFN1bW1hcnk+CiAgICAgICAgICAgICAgICA8VG90YWwgcm93VmlzaWJsZT0iZmFsc2UiIGNvbHVtblZpc2libGU9ImZhbHNlIi8+CiAgICAgICAgICAgICAgICA8U3VidG90YWwgcm93VmlzaWJsZT0idHJ1ZSIgY29sdW1uVmlzaWJsZT0iZmFsc2UiLz4KICAgICAgICAgICAgPC9TdW1tYXJ5PgogICAgICAgIDwvQ3Jvc3N0YWI+CiAgICAgICAgPENyb3NzdGFiIG5hbWU9InZlNjY1NyIgZGF0YT0iZGQ2NjU0IiByZXN1bHREZWZpbml0aW9ucz0iZGQ2NjU2IiBsYWJlbD0iQ292ZXJlZCBBc3NldHMgLyBCb25kcyAtIEN1cnJlbmN5IChQdWJsaWMpIiBzb3VyY2VJbnRlcmFjdGlvblZhcmlhYmxlcz0iYmk2NjUyIGJpNjY1M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MzLGJpODYzNDwvUHJvcGVydHk+CiAgICAgICAgICAgIDwvRWRpdG9yUHJvcGVydGllcz4KICAgICAgICAgICAgPEF4ZXM+CiAgICAgICAgICAgICAgICA8QXhpcyB0eXBlPSJyb3ciPgogICAgICAgICAgICAgICAgICAgIDxIaWVyYXJjaHkgbmFtZT0idmU2NjU4IiB2YXJpYWJsZT0iYmk2NjUyIi8+CiAgICAgICAgICAgICAgICAgICAgPEhpZXJhcmNoeSBuYW1lPSJ2ZTY2NTkiIHZhcmlhYmxlPSJiaTY2NTMiLz4KICAgICAgICAgICAgICAgIDwvQXhpcz4KICAgICAgICAgICAgICAgIDxBeGlzIHR5cGU9ImNvbHVtbiI+CiAgICAgICAgICAgICAgICAgICAgPE1lYXN1cmVzPgogICAgICAgICAgICAgICAgICAgICAgICA8TWVhc3VyZSBuYW1lPSJ2ZTY2NjAiIHZhcmlhYmxlPSJiaTY2NT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UYWJsZSBuYW1lPSJ2ZTY2NjkiIGRhdGE9ImRkNjY2NyIgcmVzdWx0RGVmaW5pdGlvbnM9ImRkNjY2NCIgbGFiZWw9IkNvdmVyZWQgQm9uZHMgLSBCcmVha2Rvd24gYnkgaW50ZXJlc3QgcmF0ZSAoUHVibGljKSIgc291cmNlSW50ZXJhY3Rpb25WYXJpYWJsZXM9ImJpNjY2MiBiaTY2Nj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jM1LGJpODYzNj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Y2NjIiIGlzVmlzaWJsZT0idHJ1ZSIvPgogICAgICAgICAgICAgICAgPENvbHVtbiB2YXJpYWJsZT0iYmk2NjYzIiBpc1Zpc2libGU9InRydWUiLz4KICAgICAgICAgICAgICAgIDxDb2x1bW4gdmFyaWFibGU9ImJpNjY2NSIgaXNWaXNpYmxlPSJ0cnVlIiBjb21wYWN0Rm9ybWF0PSJmYWxzZSIvPgogICAgICAgICAgICA8L0NvbHVtbnM+CiAgICAgICAgPC9UYWJsZT4KICAgICAgICA8Q3Jvc3N0YWIgbmFtZT0idmU2NjgwIiBkYXRhPSJkZDY2NzciIHJlc3VsdERlZmluaXRpb25zPSJkZDY2NzkiIGxhYmVsPSJTdWJzdGl0dXRlIEFzc2V0cyAtIENvdW50cnkgKFB1YmxpYykiIHNvdXJjZUludGVyYWN0aW9uVmFyaWFibGVzPSJiaTY2NzIgYmk2Njc1IGJpNjY3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jM3PC9Qcm9wZXJ0eT4KICAgICAgICAgICAgPC9FZGl0b3JQcm9wZXJ0aWVzPgogICAgICAgICAgICA8QXhlcz4KICAgICAgICAgICAgICAgIDxBeGlzIHR5cGU9InJvdyI+CiAgICAgICAgICAgICAgICAgICAgPEhpZXJhcmNoeSBuYW1lPSJ2ZTY2ODEiIHZhcmlhYmxlPSJiaTY2NzQiLz4KICAgICAgICAgICAgICAgICAgICA8SGllcmFyY2h5IG5hbWU9InZlNjY4MiIgdmFyaWFibGU9ImJpNjY3NSIvPgogICAgICAgICAgICAgICAgPC9BeGlzPgogICAgICAgICAgICAgICAgPEF4aXMgdHlwZT0iY29sdW1uIj4KICAgICAgICAgICAgICAgICAgICA8SGllcmFyY2h5IG5hbWU9InZlNjY4MyIgdmFyaWFibGU9ImJpNjY3MiIvPgogICAgICAgICAgICAgICAgICAgIDxNZWFzdXJlcz4KICAgICAgICAgICAgICAgICAgICAgICAgPE1lYXN1cmUgbmFtZT0idmU2Njg0IiB2YXJpYWJsZT0iYmk2Njcz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nRydWUiIGNvbHVtblZpc2libGU9ImZhbHNlIi8+CiAgICAgICAgICAgIDwvU3VtbWFyeT4KICAgICAgICA8L0Nyb3NzdGFiPgogICAgICAgIDxUYWJsZSBuYW1lPSJ2ZTY2OTIiIGRhdGE9ImRkNjY5MCIgcmVzdWx0RGVmaW5pdGlvbnM9ImRkNjY4NyIgbGFiZWw9IkNlbnRyYWwgYmFuayBlbGlnaWJsZSBhc3NldHMgKFB1YmxpYykiIHNvdXJjZUludGVyYWN0aW9uVmFyaWFibGVzPSJiaTY2ODY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jM4LGJpODYzOTwvUHJvcGVydHk+CiAgICAgICAgICAgIDwvRWRpdG9yUHJvcGVydGllcz4KICAgICAgICAgICAgPENvbHVtbnM+CiAgICAgICAgICAgICAgICA8Q29sdW1uIHZhcmlhYmxlPSJiaTY2ODYiIGlzVmlzaWJsZT0idHJ1ZSIvPgogICAgICAgICAgICAgICAgPENvbHVtbiB2YXJpYWJsZT0iYmk2Njg4IiBpc1Zpc2libGU9InRydWUiIGNvbXBhY3RGb3JtYXQ9ImZhbHNlIi8+CiAgICAgICAgICAgIDwvQ29sdW1ucz4KICAgICAgICA8L1RhYmxlPgogICAgICAgIDxQcm9tcHQgbmFtZT0idmU2OTQwIiBsYWJlbD0iU2NoYWx0ZmzDpGNoZW5sZWlzdGUgLSBSZWZpbmFuY2luZyBNYXJrZXIgNyIgc2VsZWN0aW9uRGlzYWJsZWQ9InRydWUiIHNvdXJjZUludGVyYWN0aW9uVmFyaWFibGVzPSJiaTY5MzQiIGFwcGx5RHluYW1pY0JydXNoZXM9InByb21wdHNPbmx5IiByZWY9InByNjkzO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2NDA8L1Byb3BlcnR5PgogICAgICAgICAgICA8L0VkaXRvclByb3BlcnRpZXM+CiAgICAgICAgICAgIDxMaW5rQmFyLz4KICAgICAgICA8L1Byb21wdD4KICAgICAgICA8VGFibGUgbmFtZT0idmU2OTUzIiBkYXRhPSJkZDY5NTQiIHJlc3VsdERlZmluaXRpb25zPSJkZDY5NTYiIGxhYmVsPSJJc3N1YW5jZXMiIHNvdXJjZUludGVyYWN0aW9uVmFyaWFibGVzPSJiaTY5NTggYmk2OTYwIGJpNjk2NCBiaTY5NjcgYmk2OTc1IGJpNjk3OCBiaTcwNjggYmk3Mzc0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Y0MSxiaTg2NDI8L1Byb3BlcnR5PgogICAgICAgICAgICA8L0VkaXRvclByb3BlcnRpZXM+CiAgICAgICAgICAgIDxDb2x1bW5zPgogICAgICAgICAgICAgICAgPENvbHVtbiB2YXJpYWJsZT0iYmk2OTU4IiBpc1Zpc2libGU9InRydWUiLz4KICAgICAgICAgICAgICAgIDxDb2x1bW4gdmFyaWFibGU9ImJpNjk2MCIgaXNWaXNpYmxlPSJ0cnVlIi8+CiAgICAgICAgICAgICAgICA8Q29sdW1uIHZhcmlhYmxlPSJiaTY5NjQiIGlzVmlzaWJsZT0idHJ1ZSIvPgogICAgICAgICAgICAgICAgPENvbHVtbiB2YXJpYWJsZT0iYmk2OTc1IiBpc1Zpc2libGU9InRydWUiLz4KICAgICAgICAgICAgICAgIDxDb2x1bW4gdmFyaWFibGU9ImJpODQxNCIgaXNWaXNpYmxlPSJ0cnVlIiBjb21wYWN0Rm9ybWF0PSJmYWxzZSIvPgogICAgICAgICAgICAgICAgPENvbHVtbiB2YXJpYWJsZT0iYmk3Mzc0IiBpc1Zpc2libGU9InRydWUiLz4KICAgICAgICAgICAgICAgIDxDb2x1bW4gdmFyaWFibGU9ImJpNjk2NyIgaXNWaXNpYmxlPSJ0cnVlIi8+CiAgICAgICAgICAgICAgICA8Q29sdW1uIHZhcmlhYmxlPSJiaTY5OTIiIGlzVmlzaWJsZT0idHJ1ZSIgY29tcGFjdEZvcm1hdD0iZmFsc2UiLz4KICAgICAgICAgICAgICAgIDxDb2x1bW4gdmFyaWFibGU9ImJpNjk3OCIgaXNWaXNpYmxlPSJ0cnVlIi8+CiAgICAgICAgICAgICAgICA8Q29sdW1uIGNsYXNzPSJ0YWJsZUNvbHVtbmJpNzA2OCIgdmFyaWFibGU9ImJpNzA2OCIgaXNWaXNpYmxlPSJ0cnVlIi8+CiAgICAgICAgICAgICAgICA8Q29sdW1uIHZhcmlhYmxlPSJiaTcwMDQiIGlzVmlzaWJsZT0idHJ1ZSIgY29tcGFjdEZvcm1hdD0iZmFsc2UiLz4KICAgICAgICAgICAgPC9Db2x1bW5zPgogICAgICAgIDwvVGFibGU+CiAgICAgICAgPFByb21wdCBuYW1lPSJ2ZTcwNzUiIGxhYmVsPSJTY2hhbHRmbMOkY2hlbmxlaXN0ZSAtIFJlZmluYW5jaW5nIE1hcmtlciA4IiBzZWxlY3Rpb25EaXNhYmxlZD0idHJ1ZSIgc291cmNlSW50ZXJhY3Rpb25WYXJpYWJsZXM9ImJpNzA3MCIgYXBwbHlEeW5hbWljQnJ1c2hlcz0icHJvbXB0c09ubHkiIHJlZj0icHI3MDc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Y0MzwvUHJvcGVydHk+CiAgICAgICAgICAgIDwvRWRpdG9yUHJvcGVydGllcz4KICAgICAgICAgICAgPExpbmtCYXIvPgogICAgICAgIDwvUHJvbXB0PgogICAgICAgIDxUYWJsZSBuYW1lPSJ2ZTcyMjIiIGRhdGE9ImRkNzIyMCIgcmVzdWx0RGVmaW5pdGlvbnM9ImRkNzIxMyIgbGFiZWw9Iklzc3VhbmNlcyAoMSkiIHNvdXJjZUludGVyYWN0aW9uVmFyaWFibGVzPSJiaTcyMDUgYmk3MjA2IGJpNzIwNyBiaTcyMDggYmk3MjA5IGJpNzIxMCBiaTcyMTIgYmk3Njcy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Y0NCxiaTg2NDU8L1Byb3BlcnR5PgogICAgICAgICAgICA8L0VkaXRvclByb3BlcnRpZXM+CiAgICAgICAgICAgIDxDb2x1bW5zPgogICAgICAgICAgICAgICAgPENvbHVtbiB2YXJpYWJsZT0iYmk3MjA1IiBpc1Zpc2libGU9InRydWUiLz4KICAgICAgICAgICAgICAgIDxDb2x1bW4gdmFyaWFibGU9ImJpNzIwNiIgaXNWaXNpYmxlPSJ0cnVlIi8+CiAgICAgICAgICAgICAgICA8Q29sdW1uIHZhcmlhYmxlPSJiaTcyMDciIGlzVmlzaWJsZT0idHJ1ZSIvPgogICAgICAgICAgICAgICAgPENvbHVtbiB2YXJpYWJsZT0iYmk3MjA5IiBpc1Zpc2libGU9InRydWUiLz4KICAgICAgICAgICAgICAgIDxDb2x1bW4gdmFyaWFibGU9ImJpODQ5NiIgaXNWaXNpYmxlPSJ0cnVlIiBjb21wYWN0Rm9ybWF0PSJmYWxzZSIvPgogICAgICAgICAgICAgICAgPENvbHVtbiB2YXJpYWJsZT0iYmk3NjcyIiBpc1Zpc2libGU9InRydWUiLz4KICAgICAgICAgICAgICAgIDxDb2x1bW4gdmFyaWFibGU9ImJpNzIwOCIgaXNWaXNpYmxlPSJ0cnVlIi8+CiAgICAgICAgICAgICAgICA8Q29sdW1uIHZhcmlhYmxlPSJiaTcyMTUiIGlzVmlzaWJsZT0idHJ1ZSIgY29tcGFjdEZvcm1hdD0iZmFsc2UiLz4KICAgICAgICAgICAgICAgIDxDb2x1bW4gdmFyaWFibGU9ImJpNzIxMCIgaXNWaXNpYmxlPSJ0cnVlIi8+CiAgICAgICAgICAgICAgICA8Q29sdW1uIGNsYXNzPSJ0YWJsZUNvbHVtbmJpNzA2OCIgdmFyaWFibGU9ImJpNzIxMiIgaXNWaXNpYmxlPSJ0cnVlIi8+CiAgICAgICAgICAgICAgICA8Q29sdW1uIHZhcmlhYmxlPSJiaTcyMTciIGlzVmlzaWJsZT0idHJ1ZSIgY29tcGFjdEZvcm1hdD0iZmFsc2UiLz4KICAgICAgICAgICAgPC9Db2x1bW5zPgogICAgICAgIDwvVGFibGU+CiAgICAgICAgPENyb3NzdGFiIG5hbWU9InZlMTA3MiIgZGF0YT0iZGQxNjc1IiByZXN1bHREZWZpbml0aW9ucz0iZGQxNjc3IiBsYWJlbD0iMS4gUHJvcGVydHkgVHlwZSBJbmZvcm1hdGlvbiIgc291cmNlSW50ZXJhY3Rpb25WYXJpYWJsZXM9ImJpMTA3NiBiaTE2Nz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Y0NjwvUHJvcGVydHk+CiAgICAgICAgICAgIDwvRWRpdG9yUHJvcGVydGllcz4KICAgICAgICAgICAgPEF4ZXM+CiAgICAgICAgICAgICAgICA8QXhpcyB0eXBlPSJyb3ciPgogICAgICAgICAgICAgICAgICAgIDxIaWVyYXJjaHkgbmFtZT0idmUxNjc4IiB2YXJpYWJsZT0iYmkxMDc2Ii8+CiAgICAgICAgICAgICAgICA8L0F4aXM+CiAgICAgICAgICAgICAgICA8QXhpcyB0eXBlPSJjb2x1bW4iPgogICAgICAgICAgICAgICAgICAgIDxIaWVyYXJjaHkgbmFtZT0idmUxNjc5IiB2YXJpYWJsZT0iYmkxNjcyIi8+CiAgICAgICAgICAgICAgICAgICAgPE1lYXN1cmVzPgogICAgICAgICAgICAgICAgICAgICAgICA8TWVhc3VyZSBuYW1lPSJ2ZTE2ODAiIHZhcmlhYmxlPSJiaTEwNzciIGNvbXBhY3RGb3JtYXQ9ImZhbHNlIi8+CiAgICAgICAgICAgICAgICAgICAgICAgIDxNZWFzdXJlIG5hbWU9InZlMTY4MSIgdmFyaWFibGU9ImJpMTIzMiIgY29tcGFjdEZvcm1hdD0iZmFsc2UiLz4KICAgICAgICAgICAgICAgICAgICAgICAgPE1lYXN1cmUgbmFtZT0idmU3NDQ3IiB2YXJpYWJsZT0iYmk3NDQ2IiBjb21wYWN0Rm9ybWF0PSJmYWxzZSIvPgogICAgICAgICAgICAgICAgICAgICAgICA8TWVhc3VyZSBuYW1lPSJ2ZTc1MTciIHZhcmlhYmxlPSJiaTc1MTY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PC9WaXN1YWxFbGVtZW50cz4KICAgIDxQcm9tcHREZWZpbml0aW9ucz4KICAgICAgICA8UHJvbXB0RGVmaW5pdGlvbiBuYW1lPSJwcjEyNDAiIGRhdGE9ImRkMTIzNyIgcmVzdWx0RGVmaW5pdGlvbnM9ImRkMTIzOSIgbGFiZWxWYXJpYWJsZT0iYmkxMjQxIiB2YWx1ZVZhcmlhYmxlPSJiaTEyNDEiPgogICAgICAgICAgICA8RGVmYXVsdFZhbHVlPgogICAgICAgICAgICAgICAgPFN0cmluZz43MTwvU3RyaW5nPgogICAgICAgICAgICA8L0RlZmF1bHRWYWx1ZT4KICAgICAgICAgICAgPFN0cmluZ0NvbnN0cmFpbnQgcmVxdWlyZWQ9InRydWUiLz4KICAgICAgICA8L1Byb21wdERlZmluaXRpb24+CiAgICAgICAgPFByb21wdERlZmluaXRpb24gbmFtZT0icHIxNDI5IiBkYXRhPSJkZDE0MjYiIHJlc3VsdERlZmluaXRpb25zPSJkZDE0MjgiIGxhYmVsVmFyaWFibGU9ImJpMTQzMCIgdmFsdWVWYXJpYWJsZT0iYmkxNDMwIj4KICAgICAgICAgICAgPERlZmF1bHRWYWx1ZT4KICAgICAgICAgICAgICAgIDxTdHJpbmc+UmVzaWRlbnRpYWw8L1N0cmluZz4KICAgICAgICAgICAgPC9EZWZhdWx0VmFsdWU+CiAgICAgICAgICAgIDxTdHJpbmdDb25zdHJhaW50IHJlcXVpcmVkPSJ0cnVlIi8+CiAgICAgICAgPC9Qcm9tcHREZWZpbml0aW9uPgogICAgICAgIDxQcm9tcHREZWZpbml0aW9uIG5hbWU9InByMTcxMyIgZGF0YT0iZGQxNzEwIiByZXN1bHREZWZpbml0aW9ucz0iZGQxNzEyIiBsYWJlbFZhcmlhYmxlPSJiaTcyOCIgdmFsdWVWYXJpYWJsZT0iYmk3MjgiPgogICAgICAgICAgICA8RGVmYXVsdFZhbHVlPgogICAgICAgICAgICAgICAgPE51bWJlciB0eXBlPSJkb3VibGUiIHZhbHVlPSIyMzI4MiIvPgogICAgICAgICAgICA8L0RlZmF1bHRWYWx1ZT4KICAgICAgICAgICAgPERhdGVDb25zdHJhaW50IHJlcXVpcmVkPSJ0cnVlIiBkYXRhVHlwZT0iZGF0ZSIvPgogICAgICAgIDwvUHJvbXB0RGVmaW5pdGlvbj4KICAgICAgICA8UHJvbXB0RGVmaW5pdGlvbiBuYW1lPSJwcjE5MDkiIGxhYmVsPSJBbm9ueW1pemF0aW9uIFBhcmFtZXRlciIgaXNQYXJhbWV0ZXI9InRydWUiPgogICAgICAgICAgICA8RGVmYXVsdFZhbHVlPgogICAgICAgICAgICAgICAgPFN0cmluZz5ZPC9TdHJpbmc+CiAgICAgICAgICAgIDwvRGVmYXVsdFZhbHVlPgogICAgICAgICAgICA8U3RyaW5nQ29uc3RyYWludCByZXF1aXJlZD0iZmFsc2UiLz4KICAgICAgICA8L1Byb21wdERlZmluaXRpb24+CiAgICAgICAgPFByb21wdERlZmluaXRpb24gbmFtZT0icHIzNTM5IiBkYXRhPSJkZDM1MzciIHJlc3VsdERlZmluaXRpb25zPSJkZDM1MzUiIGxhYmVsVmFyaWFibGU9ImJpMzUzNiIgdmFsdWVWYXJpYWJsZT0iYmkzNTM2Ij4KICAgICAgICAgICAgPERlZmF1bHRWYWx1ZT4KICAgICAgICAgICAgICAgIDxTdHJpbmc+NzE8L1N0cmluZz4KICAgICAgICAgICAgPC9EZWZhdWx0VmFsdWU+CiAgICAgICAgICAgIDxTdHJpbmdDb25zdHJhaW50IHJlcXVpcmVkPSJ0cnVlIi8+CiAgICAgICAgPC9Qcm9tcHREZWZpbml0aW9uPgogICAgICAgIDxQcm9tcHREZWZpbml0aW9uIG5hbWU9InByMzU2OCIgZGF0YT0iZGQzNTY2IiByZXN1bHREZWZpbml0aW9ucz0iZGQzNTY0IiBsYWJlbFZhcmlhYmxlPSJiaTM1NjUiIHZhbHVlVmFyaWFibGU9ImJpMzU2NSI+CiAgICAgICAgICAgIDxEZWZhdWx0VmFsdWU+CiAgICAgICAgICAgICAgICA8U3RyaW5nPjcxPC9TdHJpbmc+CiAgICAgICAgICAgIDwvRGVmYXVsdFZhbHVlPgogICAgICAgICAgICA8U3RyaW5nQ29uc3RyYWludCByZXF1aXJlZD0idHJ1ZSIvPgogICAgICAgIDwvUHJvbXB0RGVmaW5pdGlvbj4KICAgICAgICA8UHJvbXB0RGVmaW5pdGlvbiBuYW1lPSJwcjM1OTUiIGRhdGE9ImRkMzU5MyIgcmVzdWx0RGVmaW5pdGlvbnM9ImRkMzU5MSIgbGFiZWxWYXJpYWJsZT0iYmkzNTkyIiB2YWx1ZVZhcmlhYmxlPSJiaTM1OTIiPgogICAgICAgICAgICA8RGVmYXVsdFZhbHVlPgogICAgICAgICAgICAgICAgPFN0cmluZz43NDwvU3RyaW5nPgogICAgICAgICAgICA8L0RlZmF1bHRWYWx1ZT4KICAgICAgICAgICAgPFN0cmluZ0NvbnN0cmFpbnQgcmVxdWlyZWQ9InRydWUiLz4KICAgICAgICA8L1Byb21wdERlZmluaXRpb24+CiAgICAgICAgPFByb21wdERlZmluaXRpb24gbmFtZT0icHI2NDYxIiBkYXRhPSJkZDY0NTkiIHJlc3VsdERlZmluaXRpb25zPSJkZDY0NTgiIGxhYmVsVmFyaWFibGU9ImJpNjQ1NyIgdmFsdWVWYXJpYWJsZT0iYmk2NDU3Ij4KICAgICAgICAgICAgPERlZmF1bHRWYWx1ZT4KICAgICAgICAgICAgICAgIDxTdHJpbmc+NzE8L1N0cmluZz4KICAgICAgICAgICAgPC9EZWZhdWx0VmFsdWU+CiAgICAgICAgICAgIDxTdHJpbmdDb25zdHJhaW50IHJlcXVpcmVkPSJ0cnVlIi8+CiAgICAgICAgPC9Qcm9tcHREZWZpbml0aW9uPgogICAgICAgIDxQcm9tcHREZWZpbml0aW9uIG5hbWU9InByNjQ2OCIgZGF0YT0iZGQ2NDY2IiByZXN1bHREZWZpbml0aW9ucz0iZGQ2NDY1IiBsYWJlbFZhcmlhYmxlPSJiaTY0NjQiIHZhbHVlVmFyaWFibGU9ImJpNjQ2NCI+CiAgICAgICAgICAgIDxEZWZhdWx0VmFsdWU+CiAgICAgICAgICAgICAgICA8U3RyaW5nPkNvbW1lcmNpYWw8L1N0cmluZz4KICAgICAgICAgICAgPC9EZWZhdWx0VmFsdWU+CiAgICAgICAgICAgIDxTdHJpbmdDb25zdHJhaW50IHJlcXVpcmVkPSJ0cnVlIi8+CiAgICAgICAgPC9Qcm9tcHREZWZpbml0aW9uPgogICAgICAgIDxQcm9tcHREZWZpbml0aW9uIG5hbWU9InByNjYwNCIgZGF0YT0iZGQ2NjAyIiByZXN1bHREZWZpbml0aW9ucz0iZGQ2NjAxIiBsYWJlbFZhcmlhYmxlPSJiaTY2MDAiIHZhbHVlVmFyaWFibGU9ImJpNjYwMCI+CiAgICAgICAgICAgIDxEZWZhdWx0VmFsdWU+CiAgICAgICAgICAgICAgICA8U3RyaW5nPjc0PC9TdHJpbmc+CiAgICAgICAgICAgIDwvRGVmYXVsdFZhbHVlPgogICAgICAgICAgICA8U3RyaW5nQ29uc3RyYWludCByZXF1aXJlZD0idHJ1ZSIvPgogICAgICAgIDwvUHJvbXB0RGVmaW5pdGlvbj4KICAgICAgICA8UHJvbXB0RGVmaW5pdGlvbiBuYW1lPSJwcjY5MzkiIGRhdGE9ImRkNjkzNyIgcmVzdWx0RGVmaW5pdGlvbnM9ImRkNjkzNSIgbGFiZWxWYXJpYWJsZT0iYmk2OTM0IiB2YWx1ZVZhcmlhYmxlPSJiaTY5MzQiPgogICAgICAgICAgICA8RGVmYXVsdFZhbHVlPgogICAgICAgICAgICAgICAgPFN0cmluZz43MTwvU3RyaW5nPgogICAgICAgICAgICA8L0RlZmF1bHRWYWx1ZT4KICAgICAgICAgICAgPFN0cmluZ0NvbnN0cmFpbnQgcmVxdWlyZWQ9InRydWUiLz4KICAgICAgICA8L1Byb21wdERlZmluaXRpb24+CiAgICAgICAgPFByb21wdERlZmluaXRpb24gbmFtZT0icHI3MDc0IiBkYXRhPSJkZDcwNzIiIHJlc3VsdERlZmluaXRpb25zPSJkZDcwNjkiIGxhYmVsVmFyaWFibGU9ImJpNzA3MCIgdmFsdWVWYXJpYWJsZT0iYmk3MDcwIj4KICAgICAgICAgICAgPERlZmF1bHRWYWx1ZT4KICAgICAgICAgICAgICAgIDxTdHJpbmc+NzQ8L1N0cmluZz4KICAgICAgICAgICAgPC9EZWZhdWx0VmFsdWU+CiAgICAgICAgICAgIDxTdHJpbmdDb25zdHJhaW50IHJlcXVpcmVkPSJ0cnVlIi8+CiAgICAgICAgPC9Qcm9tcHREZWZpbml0aW9uPgogICAgPC9Qcm9tcHREZWZpbml0aW9ucz4KICAgIDxWaWV3PgogICAgICAgIDxIZWFkZXI+CiAgICAgICAgICAgIDxNZWRpYUNvbnRhaW5lciB0YXJnZXQ9Im10MiI+CiAgICAgICAgICAgICAgICA8UmVzcG9uc2l2ZUxheW91dCBvcmllbnRhdGlvbj0iaG9yaXpvbnRhbCIgb3ZlcmZsb3c9ImZpdCI+CiAgICAgICAgICAgICAgICAgICAgPFdlaWdodHMgbWVkaWFUYXJnZXQ9Im10NSIgdW5pdD0icGVyY2VudCI+CiAgICAgICAgICAgICAgICAgICAgICAgIDxXZWlnaHQgdmFsdWU9IjEwMCUiLz4KICAgICAgICAgICAgICAgICAgICA8L1dlaWdodHM+CiAgICAgICAgICAgICAgICAgICAgPFdlaWdodHMgbWVkaWFUYXJnZXQ9Im10NCIgdW5pdD0icGVyY2VudCI+CiAgICAgICAgICAgICAgICAgICAgICAgIDxXZWlnaHQgdmFsdWU9IjEwMCUiLz4KICAgICAgICAgICAgICAgICAgICA8L1dlaWdodHM+CiAgICAgICAgICAgICAgICAgICAgPFdlaWdodHMgbWVkaWFUYXJnZXQ9Im10MyIgdW5pdD0icGVyY2VudCI+CiAgICAgICAgICAgICAgICAgICAgICAgIDxXZWlnaHQgdmFsdWU9IjEwMCUiLz4KICAgICAgICAgICAgICAgICAgICA8L1dlaWdodHM+CiAgICAgICAgICAgICAgICA8L1Jlc3BvbnNpdmVMYXlvdXQ+CiAgICAgICAgICAgICAgICA8Q29udGFpbmVyIG5hbWU9InZpMTY5NCIgcmVmPSJ2ZTE2OTUiPgogICAgICAgICAgICAgICAgICAgIDxSZXNwb25zaXZlQ29uc3RyYWludD4KICAgICAgICAgICAgICAgICAgICAgICAgPFdpZHRoQ29uc3RyYWludD4KICAgICAgICAgICAgICAgICAgICAgICAgICAgIDxXaWR0aCBtZWRpYVRhcmdldD0ibXQzIiBmbGV4aWJpbGl0eT0iZml4ZWQiIHByZWZlcnJlZFNpemVCZWhhdmlvcj0iaG9ub3IiLz4KICAgICAgICAgICAgICAgICAgICAgICAgPC9XaWR0aENvbnN0cmFpbnQ+CiAgICAgICAgICAgICAgICAgICAgICAgIDxIZWlnaHRDb25zdHJhaW50PgogICAgICAgICAgICAgICAgICAgICAgICAgICAgPEhlaWdodCBtZWRpYVRhcmdldD0ibXQzIiBmbGV4aWJpbGl0eT0iZml4ZWQiIHByZWZlcnJlZFNpemVCZWhhdmlvcj0iaG9ub3IiLz4KICAgICAgICAgICAgICAgICAgICAgICAgPC9IZWlnaHRDb25zdHJhaW50PgogICAgICAgICAgICAgICAgICAgIDwvUmVzcG9uc2l2ZUNvbnN0cmFpbnQ+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iIgcmVmPSJ2ZTcyMy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Db250YWluZXI+CiAgICAgICAgICAgIDwvTWVkaWFDb250YWluZXI+CiAgICAgICAgPC9IZWFkZXI+CiAgICAgICAgPFNlY3Rpb24gbmFtZT0idmk2IiBsYWJlbD0iR2VuZXJhbCB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EyMzUiIHJlZj0idmUxMjM2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3NDgiIHJlZj0idmU3NDk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xMDAiIHJlZj0idmUxM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c3IiByZWY9InZlNDc4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4IiByZWY9InZlNjU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3LjEyJSIgZmxleGliaWxpdHk9InNocmlua2F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MTQiIHJlZj0idmU3M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Q2LjI2JS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Q1IiByZWY9InZlNzQ0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2MSIgcmVmPSJ2ZTc2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4NDUiIHJlZj0idmU4NDY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5MzMiIGxhYmVsPSJJc3N1YW5jZXMgTW9ydGdhZ2UiPgogICAgICAgICAgICA8SGVhZGVyIGxvY2F0aW9uPSJ0b3Ai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2OTQxIiByZWY9InZlNjk0M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2OTUyIiByZWY9InZlNjk1MyI+CiAgICAgICAgICAgICAgICAgICAgICAgIDxSZXNwb25zaXZlQ29uc3RyYWludD4KICAgICAgICAgICAgICAgICAgICAgICAgICAgIDxXaWR0aENvbnN0cmFpbnQ+CiAgICAgICAgICAgICAgICAgICAgICAgICAgICAgICAgPFdpZHRoIG1lZGlhVGFyZ2V0PSJtdDMiIGZsZXhpYmlsaXR5PSJmbGV4aWJsZSIgcHJlZmVycmVkU2l6ZUJlaGF2aW9yPSJpZ25vcmUiLz4KICAgICAgICAgICAgICAgICAgICAgICAgICAgIDwvV2lkdGhDb25zdHJhaW50PgogICAgICAgICAgICAgICAgICAgICAgICAgICAgPEhlaWdodENvbnN0cmFpbnQ+CiAgICAgICAgICAgICAgICAgICAgICAgICAgICAgICAgPEhlaWdodCBtZWRpYVRhcmdldD0ibXQzIiBmbGV4aWJpbGl0eT0iZmxleGlibGUiIHByZWZlcnJlZFNpemVCZWhhdmlvcj0iaWdub3JlIi8+CiAgICAgICAgICAgICAgICAgICAgICAgICAgICA8L0hlaWdodENvbnN0cmFpbnQ+CiAgICAgICAgICAgICAgICAgICAgICAgIDwvUmVzcG9uc2l2ZUNvbnN0cmFpbnQ+CiAgICAgICAgICAgICAgICAgICAgPC9WaXN1YWw+CiAgICAgICAgICAgICAgICA8L01lZGlhQ29udGFpbmVyPgogICAgICAgICAgICA8L0JvZHk+CiAgICAgICAgPC9TZWN0aW9uPgogICAgICAgIDxTZWN0aW9uIG5hbWU9InZpMTA1NSIgbGFiZWw9Ik1vcnRnYWdl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0MSIgcmVmPSJ2ZTM1NDA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xNjgiIHJlZj0idmUxMTY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3MSIgcmVmPSJ2ZTEwNz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jMzNSIgcmVmPSJ2ZTIzMz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Q29udGFpbmVyIG5hbWU9InZpMjUxNSIgcmVmPSJ2ZTI1MTYiPgogICAgICAgICAgICAgICAgICAgICAgICAgICAgPFJlc3BvbnNpdmVDb25zdHJhaW50PgogICAgICAgICAgICAgICAgICAgICAgICAgICAgICAgIDxXaWR0aENvbnN0cmFpbnQ+CiAgICAgICAgICAgICAgICAgICAgICAgICAgICAgICAgICAgIDxXaWR0aCBtZWRpYVRhcmdldD0ibXQzIiBmbGV4aWJpbGl0eT0ic2hyaW5rYWJsZSIgcHJlZmVycmVkU2l6ZUJlaGF2aW9yPSJob25vciIvPgogICAgICAgICAgICAgICAgICAgICAgICAgICAgICAgIDwvV2lkdGhDb25zdHJhaW50PgogICAgICAgICAgICAgICAgICAgICAgICAgICAgICAgIDxIZWlnaHRDb25zdHJhaW50PgogICAgICAgICAgICAgICAgICAgICAgICAgICAgICAgICAgICA8SGVpZ2h0IG1lZGlhVGFyZ2V0PSJtdDMiIGZsZXhpYmlsaXR5PSJzaHJpbmthYmxlIiBwcmVmZXJyZWRTaXplQmVoYXZpb3I9Imhvbm9yIi8+CiAgICAgICAgICAgICAgICAgICAgICAgICAgICAgICAgPC9IZWlnaHRDb25zdHJhaW50PgogICAgICAgICAgICAgICAgICAgICAgICAgICAgPC9SZXNwb25zaXZlQ29uc3RyYWludD4KICAgICAgICAgICAgICAgICAgICAgICAgICAgIDxSZXNwb25zaXZlTGF5b3V0IG9yaWVudGF0aW9uPSJob3Jpem9udGFsIiBvdmVyZmxvdz0ic3RhY2siPgogICAgICAgICAgICAgICAgICAgICAgICAgICAgICAgIDxXZWlnaHRzIG1lZGlhVGFyZ2V0PSJtdDUiIHVuaXQ9InBlcmNlbnQiPgogICAgICAgICAgICAgICAgICAgICAgICAgICAgICAgICAgICA8V2VpZ2h0IHZhbHVlPSIxMDAlIi8+CiAgICAgICAgICAgICAgICAgICAgICAgICAgICAgICAgPC9XZWlnaHRzPgogICAgICAgICAgICAgICAgICAgICAgICAgICAgICAgIDxXZWlnaHRzIG1lZGlhVGFyZ2V0PSJtdDQiIHVuaXQ9InBlcmNlbnQiPgogICAgICAgICAgICAgICAgICAgICAgICAgICAgICAgICAgICA8V2VpZ2h0IHZhbHVlPSIxMDAlIi8+CiAgICAgICAgICAgICAgICAgICAgICAgICAgICAgICAgPC9XZWlnaHRzPgogICAgICAgICAgICAgICAgICAgICAgICAgICAgICAgIDxXZWlnaHRzIG1lZGlhVGFyZ2V0PSJtdDMiIHVuaXQ9InBlcmNlbnQiPgogICAgICAgICAgICAgICAgICAgICAgICAgICAgICAgICAgICA8V2VpZ2h0IHZhbHVlPSIxMDAlIi8+CiAgICAgICAgICAgICAgICAgICAgICAgICAgICAgICAgPC9XZWlnaHRzPgogICAgICAgICAgICAgICAgICAgICAgICAgICAgPC9SZXNwb25zaXZlTGF5b3V0PgogICAgICAgICAgICAgICAgICAgICAgICAgICAgPFZpc3VhbCBuYW1lPSJ2aTI0NTAiIHJlZj0idmUyNDQ1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ICAgIDxWaXN1YWwgbmFtZT0idmkyNTMzIiByZWY9InZlMjUyNy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1MyIgcmVmPSJ2ZTI1ND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8L0NvbnRhaW5lcj4KICAgICAgICAgICAgICAgICAgICAgICAgPFZpc3VhbCBuYW1lPSJ2aTI2MjIiIHJlZj0idmUyNjE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wOTQiIHJlZj0idmUxMDk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yNjIiIHJlZj0idmUxMjU4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zNzYiIHJlZj0idmUxMz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0MDYiIHJlZj0idmUxNDA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xNDIzIiBsYWJlbD0iUmVzaWRlbnRpYWw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zNTcwIiByZWY9InZlMzU2OS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ICAgIDxWaXN1YWwgbmFtZT0idmkxNDI0IiByZWY9InZlMTQyNS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MTUxNyIgcmVmPSJ2ZTE1MTg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xNDQxIiByZWY9InZlMTQ0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ODIxIiByZWY9InZlMTgxM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OTQ5IiByZWY9InZlMTk0M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OTg5IiByZWY9InZlMTk4M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zMDQ0IiByZWY9InZlMzAz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NjU2MCIgbGFiZWw9IkNvbW1lcmNpYWw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2NDYzIiByZWY9InZlNjQ2M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ICAgIDxWaXN1YWwgbmFtZT0idmk2NDcwIiByZWY9InZlNjQ2OS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jU1OSIgcmVmPSJ2ZTY1NTg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2NDg5IiByZWY9InZlNjQ4M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TA4IiByZWY9InZlNjUwM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TI3IiByZWY9InZlNjUx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TQ2IiByZWY9InZlNjUz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TU3IiByZWY9InZlNjU1M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NjY5NiIgbGFiZWw9IkdlbmVyYWwg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YwNiIgcmVmPSJ2ZTY2MD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2OTUiIHJlZj0idmU2Njk0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YyNCIgcmVmPSJ2ZTY2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zNyIgcmVmPSJ2ZTY2Mz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I0LjMzJSIgZmxleGliaWxpdHk9InNocmlua2F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UwIiByZWY9InZlNjY0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2MSIgcmVmPSJ2ZTY2NTc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Q2LjI2JS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3MCIgcmVmPSJ2ZTY2Nj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4NSIgcmVmPSJ2ZTY2O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5MyIgcmVmPSJ2ZTY2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cwOTYiIGxhYmVsPSJJc3N1YW5jZXMgUHVibGlj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zA3NiIgcmVmPSJ2ZTcwNzU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zIyMyIgcmVmPSJ2ZTcyMjI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M0MjIiIGxhYmVsPSJQdWJsaWM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zNTk3IiByZWY9InZlMzU5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MzQ5NiIgcmVmPSJ2ZTM0OTc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zNDk4IiByZWY9InZlMzQ5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zNzI4IiByZWY9InZlMzcyM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0OTk4IiByZWY9InZlNDk5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1ODIyIiByZWY9InZlNTgyM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0OTU0IiByZWY9InZlNDk0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0OTczIiByZWY9InZlNDk2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zOTMwIiByZWY9InZlMzky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zNzYzIiByZWY9InZlMzc1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0ODQyIiByZWY9InZlNDgz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PC9WaWV3PgogICAgPEludGVyYWN0aW9ucz4KICAgICAgICA8SW50ZXJhY3Rpb24gbmFtZT0iaWExNDQ4IiB0eXBlPSJmaWx0ZXIiIGRlcml2ZWQ9InRydWUiPgogICAgICAgICAgICA8SW50ZXJhY3Rpb25FbGVtZW50UmVmZXJlbmNlIHJlZj0idmUxNDI1IiBwdXJwb3NlPSJzb3VyY2UiIHZhcmlhYmxlPSJiaTE0MzAiLz4KICAgICAgICAgICAgPEludGVyYWN0aW9uRWxlbWVudFJlZmVyZW5jZSByZWY9InZlMTQ0MiIgcHVycG9zZT0idGFyZ2V0IiB2YXJpYWJsZT0iYmk4NTg5Ii8+CiAgICAgICAgPC9JbnRlcmFjdGlvbj4KICAgICAgICA8SW50ZXJhY3Rpb24gbmFtZT0iaWExNjk3IiB0eXBlPSJmaWx0ZXIiIGRhdGFTdGFnZT0iZGV0YWlsIiBkZXJpdmVkPSJ0cnVlIj4KICAgICAgICAgICAgPEludGVyYWN0aW9uRWxlbWVudFJlZmVyZW5jZSByZWY9InZlNzIzIiBwdXJwb3NlPSJzb3VyY2UiIHZhcmlhYmxlPSJiaTcyOCIvPgogICAgICAgICAgICA8SW50ZXJhY3Rpb25FbGVtZW50UmVmZXJlbmNlIHJlZj0idmU3NDQiIHB1cnBvc2U9InRhcmdldCIgdmFyaWFibGU9ImJpODU3NiIvPgogICAgICAgIDwvSW50ZXJhY3Rpb24+CiAgICAgICAgPEludGVyYWN0aW9uIG5hbWU9ImlhMTcwMCIgdHlwZT0iZmlsdGVyIiBkYXRhU3RhZ2U9ImRldGFpbCIgZGVyaXZlZD0idHJ1ZSI+CiAgICAgICAgICAgIDxJbnRlcmFjdGlvbkVsZW1lbnRSZWZlcmVuY2UgcmVmPSJ2ZTcyMyIgcHVycG9zZT0ic291cmNlIiB2YXJpYWJsZT0iYmk3MjgiLz4KICAgICAgICAgICAgPEludGVyYWN0aW9uRWxlbWVudFJlZmVyZW5jZSByZWY9InZlNjU5IiBwdXJwb3NlPSJ0YXJnZXQiIHZhcmlhYmxlPSJiaTYyMjkiLz4KICAgICAgICA8L0ludGVyYWN0aW9uPgogICAgICAgIDxJbnRlcmFjdGlvbiBuYW1lPSJpYTE3MDIiIHR5cGU9ImZpbHRlciIgZGF0YVN0YWdlPSJkZXRhaWwiIGRlcml2ZWQ9InRydWUiPgogICAgICAgICAgICA8SW50ZXJhY3Rpb25FbGVtZW50UmVmZXJlbmNlIHJlZj0idmU3MjMiIHB1cnBvc2U9InNvdXJjZSIgdmFyaWFibGU9ImJpNzI4Ii8+CiAgICAgICAgICAgIDxJbnRlcmFjdGlvbkVsZW1lbnRSZWZlcmVuY2UgcmVmPSJ2ZTcxNSIgcHVycG9zZT0idGFyZ2V0IiB2YXJpYWJsZT0iYmk4NTgyIi8+CiAgICAgICAgPC9JbnRlcmFjdGlvbj4KICAgICAgICA8SW50ZXJhY3Rpb24gbmFtZT0iaWExNzE4IiB0eXBlPSJmaWx0ZXIiIGRlcml2ZWQ9InRydWUiPgogICAgICAgICAgICA8SW50ZXJhY3Rpb25FbGVtZW50UmVmZXJlbmNlIHJlZj0idmU3MjMiIHB1cnBvc2U9InNvdXJjZSIgdmFyaWFibGU9ImJpNzI4Ii8+CiAgICAgICAgICAgIDxJbnRlcmFjdGlvbkVsZW1lbnRSZWZlcmVuY2UgcmVmPSJ2ZTEwMSIgcHVycG9zZT0idGFyZ2V0IiB2YXJpYWJsZT0iYmkxMTQiLz4KICAgICAgICA8L0ludGVyYWN0aW9uPgogICAgICAgIDxJbnRlcmFjdGlvbiBuYW1lPSJpYTE3MTkiIHR5cGU9ImZpbHRlciIgZGVyaXZlZD0idHJ1ZSI+CiAgICAgICAgICAgIDxJbnRlcmFjdGlvbkVsZW1lbnRSZWZlcmVuY2UgcmVmPSJ2ZTcyMyIgcHVycG9zZT0ic291cmNlIiB2YXJpYWJsZT0iYmk3MjgiLz4KICAgICAgICAgICAgPEludGVyYWN0aW9uRWxlbWVudFJlZmVyZW5jZSByZWY9InZlNzYyIiBwdXJwb3NlPSJ0YXJnZXQiIHZhcmlhYmxlPSJiaTQ2ODQiLz4KICAgICAgICA8L0ludGVyYWN0aW9uPgogICAgICAgIDxJbnRlcmFjdGlvbiBuYW1lPSJpYTE3MjAiIHR5cGU9ImZpbHRlciIgZGVyaXZlZD0idHJ1ZSI+CiAgICAgICAgICAgIDxJbnRlcmFjdGlvbkVsZW1lbnRSZWZlcmVuY2UgcmVmPSJ2ZTcyMyIgcHVycG9zZT0ic291cmNlIiB2YXJpYWJsZT0iYmk3MjgiLz4KICAgICAgICAgICAgPEludGVyYWN0aW9uRWxlbWVudFJlZmVyZW5jZSByZWY9InZlODQ2IiBwdXJwb3NlPSJ0YXJnZXQiIHZhcmlhYmxlPSJiaTg1NzgiLz4KICAgICAgICA8L0ludGVyYWN0aW9uPgogICAgICAgIDxJbnRlcmFjdGlvbiBuYW1lPSJpYTE3MjEiIHR5cGU9ImZpbHRlciIgZGVyaXZlZD0idHJ1ZSI+CiAgICAgICAgICAgIDxJbnRlcmFjdGlvbkVsZW1lbnRSZWZlcmVuY2UgcmVmPSJ2ZTcyMyIgcHVycG9zZT0ic291cmNlIiB2YXJpYWJsZT0iYmk3MjgiLz4KICAgICAgICAgICAgPEludGVyYWN0aW9uRWxlbWVudFJlZmVyZW5jZSByZWY9InZlNDc4IiBwdXJwb3NlPSJ0YXJnZXQiIHZhcmlhYmxlPSJiaTYyMjEiLz4KICAgICAgICA8L0ludGVyYWN0aW9uPgogICAgICAgIDxJbnRlcmFjdGlvbiBuYW1lPSJpYTE3MjMiIHR5cGU9ImZpbHRlciIgZGVyaXZlZD0idHJ1ZSI+CiAgICAgICAgICAgIDxJbnRlcmFjdGlvbkVsZW1lbnRSZWZlcmVuY2UgcmVmPSJ2ZTcyMyIgcHVycG9zZT0ic291cmNlIiB2YXJpYWJsZT0iYmk3MjgiLz4KICAgICAgICAgICAgPEludGVyYWN0aW9uRWxlbWVudFJlZmVyZW5jZSByZWY9InZlMTI1OCIgcHVycG9zZT0idGFyZ2V0IiB2YXJpYWJsZT0iYmkxNjg0Ii8+CiAgICAgICAgPC9JbnRlcmFjdGlvbj4KICAgICAgICA8SW50ZXJhY3Rpb24gbmFtZT0iaWExNzI0IiB0eXBlPSJmaWx0ZXIiIGRlcml2ZWQ9InRydWUiPgogICAgICAgICAgICA8SW50ZXJhY3Rpb25FbGVtZW50UmVmZXJlbmNlIHJlZj0idmU3MjMiIHB1cnBvc2U9InNvdXJjZSIgdmFyaWFibGU9ImJpNzI4Ii8+CiAgICAgICAgICAgIDxJbnRlcmFjdGlvbkVsZW1lbnRSZWZlcmVuY2UgcmVmPSJ2ZTEzNzIiIHB1cnBvc2U9InRhcmdldCIgdmFyaWFibGU9ImJpMTczNSIvPgogICAgICAgIDwvSW50ZXJhY3Rpb24+CiAgICAgICAgPEludGVyYWN0aW9uIG5hbWU9ImlhMTcyNSIgdHlwZT0iZmlsdGVyIiBkZXJpdmVkPSJ0cnVlIj4KICAgICAgICAgICAgPEludGVyYWN0aW9uRWxlbWVudFJlZmVyZW5jZSByZWY9InZlNzIzIiBwdXJwb3NlPSJzb3VyY2UiIHZhcmlhYmxlPSJiaTcyOCIvPgogICAgICAgICAgICA8SW50ZXJhY3Rpb25FbGVtZW50UmVmZXJlbmNlIHJlZj0idmUxNDAyIiBwdXJwb3NlPSJ0YXJnZXQiIHZhcmlhYmxlPSJiaTE2MzgiLz4KICAgICAgICA8L0ludGVyYWN0aW9uPgogICAgICAgIDxJbnRlcmFjdGlvbiBuYW1lPSJpYTE3MjYiIHR5cGU9ImZpbHRlciIgZGVyaXZlZD0idHJ1ZSI+CiAgICAgICAgICAgIDxJbnRlcmFjdGlvbkVsZW1lbnRSZWZlcmVuY2UgcmVmPSJ2ZTcyMyIgcHVycG9zZT0ic291cmNlIiB2YXJpYWJsZT0iYmk3MjgiLz4KICAgICAgICAgICAgPEludGVyYWN0aW9uRWxlbWVudFJlZmVyZW5jZSByZWY9InZlMTQyNSIgcHVycG9zZT0idGFyZ2V0IiB2YXJpYWJsZT0iYmk4NTg4Ii8+CiAgICAgICAgPC9JbnRlcmFjdGlvbj4KICAgICAgICA8SW50ZXJhY3Rpb24gbmFtZT0iaWExNzI3IiB0eXBlPSJmaWx0ZXIiIGRlcml2ZWQ9InRydWUiPgogICAgICAgICAgICA8SW50ZXJhY3Rpb25FbGVtZW50UmVmZXJlbmNlIHJlZj0idmU3MjMiIHB1cnBvc2U9InNvdXJjZSIgdmFyaWFibGU9ImJpNzI4Ii8+CiAgICAgICAgICAgIDxJbnRlcmFjdGlvbkVsZW1lbnRSZWZlcmVuY2UgcmVmPSJ2ZTE0NDIiIHB1cnBvc2U9InRhcmdldCIgdmFyaWFibGU9ImJpMTYyMiIvPgogICAgICAgIDwvSW50ZXJhY3Rpb24+CiAgICAgICAgPEludGVyYWN0aW9uIG5hbWU9ImlhMTgyMyIgdHlwZT0iZmlsdGVyIiBkZXJpdmVkPSJ0cnVlIj4KICAgICAgICAgICAgPEludGVyYWN0aW9uRWxlbWVudFJlZmVyZW5jZSByZWY9InZlMTQyNSIgcHVycG9zZT0ic291cmNlIiB2YXJpYWJsZT0iYmkxNDMwIi8+CiAgICAgICAgICAgIDxJbnRlcmFjdGlvbkVsZW1lbnRSZWZlcmVuY2UgcmVmPSJ2ZTE4MTMiIHB1cnBvc2U9InRhcmdldCIgdmFyaWFibGU9ImJpODU5MSIvPgogICAgICAgIDwvSW50ZXJhY3Rpb24+CiAgICAgICAgPEludGVyYWN0aW9uIG5hbWU9ImlhMTgyNCIgdHlwZT0iZmlsdGVyIiBkZXJpdmVkPSJ0cnVlIj4KICAgICAgICAgICAgPEludGVyYWN0aW9uRWxlbWVudFJlZmVyZW5jZSByZWY9InZlNzIzIiBwdXJwb3NlPSJzb3VyY2UiIHZhcmlhYmxlPSJiaTcyOCIvPgogICAgICAgICAgICA8SW50ZXJhY3Rpb25FbGVtZW50UmVmZXJlbmNlIHJlZj0idmUxODEzIiBwdXJwb3NlPSJ0YXJnZXQiIHZhcmlhYmxlPSJiaTE4MDgiLz4KICAgICAgICA8L0ludGVyYWN0aW9uPgogICAgICAgIDxJbnRlcmFjdGlvbiBuYW1lPSJpYTE5NTEiIHR5cGU9ImZpbHRlciIgZGVyaXZlZD0idHJ1ZSI+CiAgICAgICAgICAgIDxJbnRlcmFjdGlvbkVsZW1lbnRSZWZlcmVuY2UgcmVmPSJ2ZTE0MjUiIHB1cnBvc2U9InNvdXJjZSIgdmFyaWFibGU9ImJpMTQzMCIvPgogICAgICAgICAgICA8SW50ZXJhY3Rpb25FbGVtZW50UmVmZXJlbmNlIHJlZj0idmUxOTQxIiBwdXJwb3NlPSJ0YXJnZXQiIHZhcmlhYmxlPSJiaTg1OTMiLz4KICAgICAgICA8L0ludGVyYWN0aW9uPgogICAgICAgIDxJbnRlcmFjdGlvbiBuYW1lPSJpYTE5NTIiIHR5cGU9ImZpbHRlciIgZGVyaXZlZD0idHJ1ZSI+CiAgICAgICAgICAgIDxJbnRlcmFjdGlvbkVsZW1lbnRSZWZlcmVuY2UgcmVmPSJ2ZTcyMyIgcHVycG9zZT0ic291cmNlIiB2YXJpYWJsZT0iYmk3MjgiLz4KICAgICAgICAgICAgPEludGVyYWN0aW9uRWxlbWVudFJlZmVyZW5jZSByZWY9InZlMTk0MSIgcHVycG9zZT0idGFyZ2V0IiB2YXJpYWJsZT0iYmkxOTM2Ii8+CiAgICAgICAgPC9JbnRlcmFjdGlvbj4KICAgICAgICA8SW50ZXJhY3Rpb24gbmFtZT0iaWExOTkxIiB0eXBlPSJmaWx0ZXIiIGRlcml2ZWQ9InRydWUiPgogICAgICAgICAgICA8SW50ZXJhY3Rpb25FbGVtZW50UmVmZXJlbmNlIHJlZj0idmUxNDI1IiBwdXJwb3NlPSJzb3VyY2UiIHZhcmlhYmxlPSJiaTE0MzAiLz4KICAgICAgICAgICAgPEludGVyYWN0aW9uRWxlbWVudFJlZmVyZW5jZSByZWY9InZlMTk4MSIgcHVycG9zZT0idGFyZ2V0IiB2YXJpYWJsZT0iYmkxOTk2Ii8+CiAgICAgICAgPC9JbnRlcmFjdGlvbj4KICAgICAgICA8SW50ZXJhY3Rpb24gbmFtZT0iaWExOTkyIiB0eXBlPSJmaWx0ZXIiIGRlcml2ZWQ9InRydWUiPgogICAgICAgICAgICA8SW50ZXJhY3Rpb25FbGVtZW50UmVmZXJlbmNlIHJlZj0idmU3MjMiIHB1cnBvc2U9InNvdXJjZSIgdmFyaWFibGU9ImJpNzI4Ii8+CiAgICAgICAgICAgIDxJbnRlcmFjdGlvbkVsZW1lbnRSZWZlcmVuY2UgcmVmPSJ2ZTE5ODEiIHB1cnBvc2U9InRhcmdldCIgdmFyaWFibGU9ImJpMTk3NiIvPgogICAgICAgIDwvSW50ZXJhY3Rpb24+CiAgICAgICAgPEludGVyYWN0aW9uIG5hbWU9ImlhMjMzNyIgdHlwZT0iZmlsdGVyIiBkZXJpdmVkPSJ0cnVlIj4KICAgICAgICAgICAgPEludGVyYWN0aW9uRWxlbWVudFJlZmVyZW5jZSByZWY9InZlNzIzIiBwdXJwb3NlPSJzb3VyY2UiIHZhcmlhYmxlPSJiaTcyOCIvPgogICAgICAgICAgICA8SW50ZXJhY3Rpb25FbGVtZW50UmVmZXJlbmNlIHJlZj0idmUyMzMwIiBwdXJwb3NlPSJ0YXJnZXQiIHZhcmlhYmxlPSJiaTIzMjMiLz4KICAgICAgICA8L0ludGVyYWN0aW9uPgogICAgICAgIDxJbnRlcmFjdGlvbiBuYW1lPSJpYTI0NTIiIHR5cGU9ImZpbHRlciIgZGVyaXZlZD0idHJ1ZSI+CiAgICAgICAgICAgIDxJbnRlcmFjdGlvbkVsZW1lbnRSZWZlcmVuY2UgcmVmPSJ2ZTcyMyIgcHVycG9zZT0ic291cmNlIiB2YXJpYWJsZT0iYmk3MjgiLz4KICAgICAgICAgICAgPEludGVyYWN0aW9uRWxlbWVudFJlZmVyZW5jZSByZWY9InZlMjQ0NSIgcHVycG9zZT0idGFyZ2V0IiB2YXJpYWJsZT0iYmkyNDM4Ii8+CiAgICAgICAgPC9JbnRlcmFjdGlvbj4KICAgICAgICA8SW50ZXJhY3Rpb24gbmFtZT0iaWEyNTM1IiB0eXBlPSJmaWx0ZXIiIGRlcml2ZWQ9InRydWUiPgogICAgICAgICAgICA8SW50ZXJhY3Rpb25FbGVtZW50UmVmZXJlbmNlIHJlZj0idmU3MjMiIHB1cnBvc2U9InNvdXJjZSIgdmFyaWFibGU9ImJpNzI4Ii8+CiAgICAgICAgICAgIDxJbnRlcmFjdGlvbkVsZW1lbnRSZWZlcmVuY2UgcmVmPSJ2ZTI1MjciIHB1cnBvc2U9InRhcmdldCIgdmFyaWFibGU9ImJpMjUxOSIvPgogICAgICAgIDwvSW50ZXJhY3Rpb24+CiAgICAgICAgPEludGVyYWN0aW9uIG5hbWU9ImlhMjU1NSIgdHlwZT0iZmlsdGVyIiBkZXJpdmVkPSJ0cnVlIj4KICAgICAgICAgICAgPEludGVyYWN0aW9uRWxlbWVudFJlZmVyZW5jZSByZWY9InZlNzIzIiBwdXJwb3NlPSJzb3VyY2UiIHZhcmlhYmxlPSJiaTcyOCIvPgogICAgICAgICAgICA8SW50ZXJhY3Rpb25FbGVtZW50UmVmZXJlbmNlIHJlZj0idmUyNTQ3IiBwdXJwb3NlPSJ0YXJnZXQiIHZhcmlhYmxlPSJiaTI1MzkiLz4KICAgICAgICA8L0ludGVyYWN0aW9uPgogICAgICAgIDxJbnRlcmFjdGlvbiBuYW1lPSJpYTI2MjQiIHR5cGU9ImZpbHRlciIgZGVyaXZlZD0idHJ1ZSI+CiAgICAgICAgICAgIDxJbnRlcmFjdGlvbkVsZW1lbnRSZWZlcmVuY2UgcmVmPSJ2ZTcyMyIgcHVycG9zZT0ic291cmNlIiB2YXJpYWJsZT0iYmk3MjgiLz4KICAgICAgICAgICAgPEludGVyYWN0aW9uRWxlbWVudFJlZmVyZW5jZSByZWY9InZlMjYxNyIgcHVycG9zZT0idGFyZ2V0IiB2YXJpYWJsZT0iYmkyNjEyIi8+CiAgICAgICAgPC9JbnRlcmFjdGlvbj4KICAgICAgICA8SW50ZXJhY3Rpb24gbmFtZT0iaWEzMDQ2IiB0eXBlPSJmaWx0ZXIiIGRlcml2ZWQ9InRydWUiPgogICAgICAgICAgICA8SW50ZXJhY3Rpb25FbGVtZW50UmVmZXJlbmNlIHJlZj0idmUxNDI1IiBwdXJwb3NlPSJzb3VyY2UiIHZhcmlhYmxlPSJiaTE0MzAiLz4KICAgICAgICAgICAgPEludGVyYWN0aW9uRWxlbWVudFJlZmVyZW5jZSByZWY9InZlMzAzNSIgcHVycG9zZT0idGFyZ2V0IiB2YXJpYWJsZT0iYmk4NjAxIi8+CiAgICAgICAgPC9JbnRlcmFjdGlvbj4KICAgICAgICA8SW50ZXJhY3Rpb24gbmFtZT0iaWEzMDQ3IiB0eXBlPSJmaWx0ZXIiIGRlcml2ZWQ9InRydWUiPgogICAgICAgICAgICA8SW50ZXJhY3Rpb25FbGVtZW50UmVmZXJlbmNlIHJlZj0idmU3MjMiIHB1cnBvc2U9InNvdXJjZSIgdmFyaWFibGU9ImJpNzI4Ii8+CiAgICAgICAgICAgIDxJbnRlcmFjdGlvbkVsZW1lbnRSZWZlcmVuY2UgcmVmPSJ2ZTMwMzUiIHB1cnBvc2U9InRhcmdldCIgdmFyaWFibGU9ImJpMzAyOSIvPgogICAgICAgIDwvSW50ZXJhY3Rpb24+CiAgICAgICAgPEludGVyYWN0aW9uIG5hbWU9ImlhMTcyMiIgdHlwZT0iZmlsdGVyIiBkZXJpdmVkPSJ0cnVlIj4KICAgICAgICAgICAgPEludGVyYWN0aW9uRWxlbWVudFJlZmVyZW5jZSByZWY9InZlNzIzIiBwdXJwb3NlPSJzb3VyY2UiIHZhcmlhYmxlPSJiaTcyOCIvPgogICAgICAgICAgICA8SW50ZXJhY3Rpb25FbGVtZW50UmVmZXJlbmNlIHJlZj0idmUxMDk1IiBwdXJwb3NlPSJ0YXJnZXQiIHZhcmlhYmxlPSJiaTE2NDQiLz4KICAgICAgICA8L0ludGVyYWN0aW9uPgogICAgICAgIDxJbnRlcmFjdGlvbiBuYW1lPSJpYTM1MDMiIHR5cGU9ImZpbHRlciIgZGVyaXZlZD0idHJ1ZSI+CiAgICAgICAgICAgIDxJbnRlcmFjdGlvbkVsZW1lbnRSZWZlcmVuY2UgcmVmPSJ2ZTcyMyIgcHVycG9zZT0ic291cmNlIiB2YXJpYWJsZT0iYmk3MjgiLz4KICAgICAgICAgICAgPEludGVyYWN0aW9uRWxlbWVudFJlZmVyZW5jZSByZWY9InZlMzQ5OSIgcHVycG9zZT0idGFyZ2V0IiB2YXJpYWJsZT0iYmkzNTE4Ii8+CiAgICAgICAgPC9JbnRlcmFjdGlvbj4KICAgICAgICA8SW50ZXJhY3Rpb24gbmFtZT0iaWEzNTI2IiB0eXBlPSJmaWx0ZXIiIGRlcml2ZWQ9InRydWUiPgogICAgICAgICAgICA8SW50ZXJhY3Rpb25FbGVtZW50UmVmZXJlbmNlIHJlZj0idmU3MjMiIHB1cnBvc2U9InNvdXJjZSIgdmFyaWFibGU9ImJpNzI4Ii8+CiAgICAgICAgICAgIDxJbnRlcmFjdGlvbkVsZW1lbnRSZWZlcmVuY2UgcmVmPSJ2ZTEyMzYiIHB1cnBvc2U9InRhcmdldCIgdmFyaWFibGU9ImJpODU4NCIvPgogICAgICAgIDwvSW50ZXJhY3Rpb24+CiAgICAgICAgPEludGVyYWN0aW9uIG5hbWU9ImlhMzUyOCIgdHlwZT0iZmlsdGVyIiBkZXJpdmVkPSJ0cnVlIj4KICAgICAgICAgICAgPEludGVyYWN0aW9uRWxlbWVudFJlZmVyZW5jZSByZWY9InZlMTIzNiIgcHVycG9zZT0ic291cmNlIiB2YXJpYWJsZT0iYmkxMjQxIi8+CiAgICAgICAgICAgIDxJbnRlcmFjdGlvbkVsZW1lbnRSZWZlcmVuY2UgcmVmPSJ2ZTEwMSIgcHVycG9zZT0idGFyZ2V0IiB2YXJpYWJsZT0iYmk4NjExIi8+CiAgICAgICAgPC9JbnRlcmFjdGlvbj4KICAgICAgICA8SW50ZXJhY3Rpb24gbmFtZT0iaWEzNTI5IiB0eXBlPSJmaWx0ZXIiIGRlcml2ZWQ9InRydWUiPgogICAgICAgICAgICA8SW50ZXJhY3Rpb25FbGVtZW50UmVmZXJlbmNlIHJlZj0idmUxMjM2IiBwdXJwb3NlPSJzb3VyY2UiIHZhcmlhYmxlPSJiaTEyNDEiLz4KICAgICAgICAgICAgPEludGVyYWN0aW9uRWxlbWVudFJlZmVyZW5jZSByZWY9InZlNDc4IiBwdXJwb3NlPSJ0YXJnZXQiIHZhcmlhYmxlPSJiaTg1ODEiLz4KICAgICAgICA8L0ludGVyYWN0aW9uPgogICAgICAgIDxJbnRlcmFjdGlvbiBuYW1lPSJpYTM1MzAiIHR5cGU9ImZpbHRlciIgZGVyaXZlZD0idHJ1ZSI+CiAgICAgICAgICAgIDxJbnRlcmFjdGlvbkVsZW1lbnRSZWZlcmVuY2UgcmVmPSJ2ZTEyMzYiIHB1cnBvc2U9InNvdXJjZSIgdmFyaWFibGU9ImJpMTI0MSIvPgogICAgICAgICAgICA8SW50ZXJhY3Rpb25FbGVtZW50UmVmZXJlbmNlIHJlZj0idmU2NTkiIHB1cnBvc2U9InRhcmdldCIgdmFyaWFibGU9ImJpODU4MCIvPgogICAgICAgIDwvSW50ZXJhY3Rpb24+CiAgICAgICAgPEludGVyYWN0aW9uIG5hbWU9ImlhMzUzMSIgdHlwZT0iZmlsdGVyIiBkZXJpdmVkPSJ0cnVlIj4KICAgICAgICAgICAgPEludGVyYWN0aW9uRWxlbWVudFJlZmVyZW5jZSByZWY9InZlMTIzNiIgcHVycG9zZT0ic291cmNlIiB2YXJpYWJsZT0iYmkxMjQxIi8+CiAgICAgICAgICAgIDxJbnRlcmFjdGlvbkVsZW1lbnRSZWZlcmVuY2UgcmVmPSJ2ZTcxNSIgcHVycG9zZT0idGFyZ2V0IiB2YXJpYWJsZT0iYmk4NTgzIi8+CiAgICAgICAgPC9JbnRlcmFjdGlvbj4KICAgICAgICA8SW50ZXJhY3Rpb24gbmFtZT0iaWEzNTMyIiB0eXBlPSJmaWx0ZXIiIGRlcml2ZWQ9InRydWUiPgogICAgICAgICAgICA8SW50ZXJhY3Rpb25FbGVtZW50UmVmZXJlbmNlIHJlZj0idmUxMjM2IiBwdXJwb3NlPSJzb3VyY2UiIHZhcmlhYmxlPSJiaTEyNDEiLz4KICAgICAgICAgICAgPEludGVyYWN0aW9uRWxlbWVudFJlZmVyZW5jZSByZWY9InZlNzQ0IiBwdXJwb3NlPSJ0YXJnZXQiIHZhcmlhYmxlPSJiaTg1NzciLz4KICAgICAgICA8L0ludGVyYWN0aW9uPgogICAgICAgIDxJbnRlcmFjdGlvbiBuYW1lPSJpYTM1MzMiIHR5cGU9ImZpbHRlciIgZGVyaXZlZD0idHJ1ZSI+CiAgICAgICAgICAgIDxJbnRlcmFjdGlvbkVsZW1lbnRSZWZlcmVuY2UgcmVmPSJ2ZTEyMzYiIHB1cnBvc2U9InNvdXJjZSIgdmFyaWFibGU9ImJpMTI0MSIvPgogICAgICAgICAgICA8SW50ZXJhY3Rpb25FbGVtZW50UmVmZXJlbmNlIHJlZj0idmU3NjIiIHB1cnBvc2U9InRhcmdldCIgdmFyaWFibGU9ImJpODYxMiIvPgogICAgICAgIDwvSW50ZXJhY3Rpb24+CiAgICAgICAgPEludGVyYWN0aW9uIG5hbWU9ImlhMzUzNCIgdHlwZT0iZmlsdGVyIiBkZXJpdmVkPSJ0cnVlIj4KICAgICAgICAgICAgPEludGVyYWN0aW9uRWxlbWVudFJlZmVyZW5jZSByZWY9InZlMTIzNiIgcHVycG9zZT0ic291cmNlIiB2YXJpYWJsZT0iYmkxMjQxIi8+CiAgICAgICAgICAgIDxJbnRlcmFjdGlvbkVsZW1lbnRSZWZlcmVuY2UgcmVmPSJ2ZTg0NiIgcHVycG9zZT0idGFyZ2V0IiB2YXJpYWJsZT0iYmk4NTc5Ii8+CiAgICAgICAgPC9JbnRlcmFjdGlvbj4KICAgICAgICA8SW50ZXJhY3Rpb24gbmFtZT0iaWEzNTUxIiB0eXBlPSJmaWx0ZXIiIGRlcml2ZWQ9InRydWUiPgogICAgICAgICAgICA8SW50ZXJhY3Rpb25FbGVtZW50UmVmZXJlbmNlIHJlZj0idmU3MjMiIHB1cnBvc2U9InNvdXJjZSIgdmFyaWFibGU9ImJpNzI4Ii8+CiAgICAgICAgICAgIDxJbnRlcmFjdGlvbkVsZW1lbnRSZWZlcmVuY2UgcmVmPSJ2ZTM1NDAiIHB1cnBvc2U9InRhcmdldCIgdmFyaWFibGU9ImJpODYwNSIvPgogICAgICAgIDwvSW50ZXJhY3Rpb24+CiAgICAgICAgPEludGVyYWN0aW9uIG5hbWU9ImlhMzU1NCIgdHlwZT0iZmlsdGVyIiBkZXJpdmVkPSJ0cnVlIj4KICAgICAgICAgICAgPEludGVyYWN0aW9uRWxlbWVudFJlZmVyZW5jZSByZWY9InZlMzU0MCIgcHVycG9zZT0ic291cmNlIiB2YXJpYWJsZT0iYmkzNTM2Ii8+CiAgICAgICAgICAgIDxJbnRlcmFjdGlvbkVsZW1lbnRSZWZlcmVuY2UgcmVmPSJ2ZTIzMzAiIHB1cnBvc2U9InRhcmdldCIgdmFyaWFibGU9ImJpODU5NiIvPgogICAgICAgIDwvSW50ZXJhY3Rpb24+CiAgICAgICAgPEludGVyYWN0aW9uIG5hbWU9ImlhMzU1NSIgdHlwZT0iZmlsdGVyIiBkZXJpdmVkPSJ0cnVlIj4KICAgICAgICAgICAgPEludGVyYWN0aW9uRWxlbWVudFJlZmVyZW5jZSByZWY9InZlMzU0MCIgcHVycG9zZT0ic291cmNlIiB2YXJpYWJsZT0iYmkzNTM2Ii8+CiAgICAgICAgICAgIDxJbnRlcmFjdGlvbkVsZW1lbnRSZWZlcmVuY2UgcmVmPSJ2ZTI0NDUiIHB1cnBvc2U9InRhcmdldCIgdmFyaWFibGU9ImJpODU5NyIvPgogICAgICAgIDwvSW50ZXJhY3Rpb24+CiAgICAgICAgPEludGVyYWN0aW9uIG5hbWU9ImlhMzU1NiIgdHlwZT0iZmlsdGVyIiBkZXJpdmVkPSJ0cnVlIj4KICAgICAgICAgICAgPEludGVyYWN0aW9uRWxlbWVudFJlZmVyZW5jZSByZWY9InZlMzU0MCIgcHVycG9zZT0ic291cmNlIiB2YXJpYWJsZT0iYmkzNTM2Ii8+CiAgICAgICAgICAgIDxJbnRlcmFjdGlvbkVsZW1lbnRSZWZlcmVuY2UgcmVmPSJ2ZTI1MjciIHB1cnBvc2U9InRhcmdldCIgdmFyaWFibGU9ImJpODU5OCIvPgogICAgICAgIDwvSW50ZXJhY3Rpb24+CiAgICAgICAgPEludGVyYWN0aW9uIG5hbWU9ImlhMzU1NyIgdHlwZT0iZmlsdGVyIiBkZXJpdmVkPSJ0cnVlIj4KICAgICAgICAgICAgPEludGVyYWN0aW9uRWxlbWVudFJlZmVyZW5jZSByZWY9InZlMzU0MCIgcHVycG9zZT0ic291cmNlIiB2YXJpYWJsZT0iYmkzNTM2Ii8+CiAgICAgICAgICAgIDxJbnRlcmFjdGlvbkVsZW1lbnRSZWZlcmVuY2UgcmVmPSJ2ZTI1NDciIHB1cnBvc2U9InRhcmdldCIgdmFyaWFibGU9ImJpODU5OSIvPgogICAgICAgIDwvSW50ZXJhY3Rpb24+CiAgICAgICAgPEludGVyYWN0aW9uIG5hbWU9ImlhMzU1OCIgdHlwZT0iZmlsdGVyIiBkZXJpdmVkPSJ0cnVlIj4KICAgICAgICAgICAgPEludGVyYWN0aW9uRWxlbWVudFJlZmVyZW5jZSByZWY9InZlMzU0MCIgcHVycG9zZT0ic291cmNlIiB2YXJpYWJsZT0iYmkzNTM2Ii8+CiAgICAgICAgICAgIDxJbnRlcmFjdGlvbkVsZW1lbnRSZWZlcmVuY2UgcmVmPSJ2ZTI2MTciIHB1cnBvc2U9InRhcmdldCIgdmFyaWFibGU9ImJpODYwMCIvPgogICAgICAgIDwvSW50ZXJhY3Rpb24+CiAgICAgICAgPEludGVyYWN0aW9uIG5hbWU9ImlhMzU1OSIgdHlwZT0iZmlsdGVyIiBkZXJpdmVkPSJ0cnVlIj4KICAgICAgICAgICAgPEludGVyYWN0aW9uRWxlbWVudFJlZmVyZW5jZSByZWY9InZlMzU0MCIgcHVycG9zZT0ic291cmNlIiB2YXJpYWJsZT0iYmkzNTM2Ii8+CiAgICAgICAgICAgIDxJbnRlcmFjdGlvbkVsZW1lbnRSZWZlcmVuY2UgcmVmPSJ2ZTEwOTUiIHB1cnBvc2U9InRhcmdldCIgdmFyaWFibGU9ImJpODYwMyIvPgogICAgICAgIDwvSW50ZXJhY3Rpb24+CiAgICAgICAgPEludGVyYWN0aW9uIG5hbWU9ImlhMzU2MCIgdHlwZT0iZmlsdGVyIiBkZXJpdmVkPSJ0cnVlIj4KICAgICAgICAgICAgPEludGVyYWN0aW9uRWxlbWVudFJlZmVyZW5jZSByZWY9InZlMzU0MCIgcHVycG9zZT0ic291cmNlIiB2YXJpYWJsZT0iYmkzNTM2Ii8+CiAgICAgICAgICAgIDxJbnRlcmFjdGlvbkVsZW1lbnRSZWZlcmVuY2UgcmVmPSJ2ZTEyNTgiIHB1cnBvc2U9InRhcmdldCIgdmFyaWFibGU9ImJpODU4NSIvPgogICAgICAgIDwvSW50ZXJhY3Rpb24+CiAgICAgICAgPEludGVyYWN0aW9uIG5hbWU9ImlhMzU2MSIgdHlwZT0iZmlsdGVyIiBkZXJpdmVkPSJ0cnVlIj4KICAgICAgICAgICAgPEludGVyYWN0aW9uRWxlbWVudFJlZmVyZW5jZSByZWY9InZlMzU0MCIgcHVycG9zZT0ic291cmNlIiB2YXJpYWJsZT0iYmkzNTM2Ii8+CiAgICAgICAgICAgIDxJbnRlcmFjdGlvbkVsZW1lbnRSZWZlcmVuY2UgcmVmPSJ2ZTEzNzIiIHB1cnBvc2U9InRhcmdldCIgdmFyaWFibGU9ImJpODU4NiIvPgogICAgICAgIDwvSW50ZXJhY3Rpb24+CiAgICAgICAgPEludGVyYWN0aW9uIG5hbWU9ImlhMzU2MiIgdHlwZT0iZmlsdGVyIiBkZXJpdmVkPSJ0cnVlIj4KICAgICAgICAgICAgPEludGVyYWN0aW9uRWxlbWVudFJlZmVyZW5jZSByZWY9InZlMzU0MCIgcHVycG9zZT0ic291cmNlIiB2YXJpYWJsZT0iYmkzNTM2Ii8+CiAgICAgICAgICAgIDxJbnRlcmFjdGlvbkVsZW1lbnRSZWZlcmVuY2UgcmVmPSJ2ZTE0MDIiIHB1cnBvc2U9InRhcmdldCIgdmFyaWFibGU9ImJpODU4NyIvPgogICAgICAgIDwvSW50ZXJhY3Rpb24+CiAgICAgICAgPEludGVyYWN0aW9uIG5hbWU9ImlhMzU4MyIgdHlwZT0iZmlsdGVyIiBkZXJpdmVkPSJ0cnVlIj4KICAgICAgICAgICAgPEludGVyYWN0aW9uRWxlbWVudFJlZmVyZW5jZSByZWY9InZlNzIzIiBwdXJwb3NlPSJzb3VyY2UiIHZhcmlhYmxlPSJiaTcyOCIvPgogICAgICAgICAgICA8SW50ZXJhY3Rpb25FbGVtZW50UmVmZXJlbmNlIHJlZj0idmUzNTY5IiBwdXJwb3NlPSJ0YXJnZXQiIHZhcmlhYmxlPSJiaTg2MDYiLz4KICAgICAgICA8L0ludGVyYWN0aW9uPgogICAgICAgIDxJbnRlcmFjdGlvbiBuYW1lPSJpYTM1ODYiIHR5cGU9ImZpbHRlciIgZGVyaXZlZD0idHJ1ZSI+CiAgICAgICAgICAgIDxJbnRlcmFjdGlvbkVsZW1lbnRSZWZlcmVuY2UgcmVmPSJ2ZTM1NjkiIHB1cnBvc2U9InNvdXJjZSIgdmFyaWFibGU9ImJpMzU2NSIvPgogICAgICAgICAgICA8SW50ZXJhY3Rpb25FbGVtZW50UmVmZXJlbmNlIHJlZj0idmUxNDQyIiBwdXJwb3NlPSJ0YXJnZXQiIHZhcmlhYmxlPSJiaTg1OTAiLz4KICAgICAgICA8L0ludGVyYWN0aW9uPgogICAgICAgIDxJbnRlcmFjdGlvbiBuYW1lPSJpYTM1ODciIHR5cGU9ImZpbHRlciIgZGVyaXZlZD0idHJ1ZSI+CiAgICAgICAgICAgIDxJbnRlcmFjdGlvbkVsZW1lbnRSZWZlcmVuY2UgcmVmPSJ2ZTM1NjkiIHB1cnBvc2U9InNvdXJjZSIgdmFyaWFibGU9ImJpMzU2NSIvPgogICAgICAgICAgICA8SW50ZXJhY3Rpb25FbGVtZW50UmVmZXJlbmNlIHJlZj0idmUxODEzIiBwdXJwb3NlPSJ0YXJnZXQiIHZhcmlhYmxlPSJiaTg1OTIiLz4KICAgICAgICA8L0ludGVyYWN0aW9uPgogICAgICAgIDxJbnRlcmFjdGlvbiBuYW1lPSJpYTM1ODgiIHR5cGU9ImZpbHRlciIgZGVyaXZlZD0idHJ1ZSI+CiAgICAgICAgICAgIDxJbnRlcmFjdGlvbkVsZW1lbnRSZWZlcmVuY2UgcmVmPSJ2ZTM1NjkiIHB1cnBvc2U9InNvdXJjZSIgdmFyaWFibGU9ImJpMzU2NSIvPgogICAgICAgICAgICA8SW50ZXJhY3Rpb25FbGVtZW50UmVmZXJlbmNlIHJlZj0idmUxOTQxIiBwdXJwb3NlPSJ0YXJnZXQiIHZhcmlhYmxlPSJiaTg1OTQiLz4KICAgICAgICA8L0ludGVyYWN0aW9uPgogICAgICAgIDxJbnRlcmFjdGlvbiBuYW1lPSJpYTM1ODkiIHR5cGU9ImZpbHRlciIgZGVyaXZlZD0idHJ1ZSI+CiAgICAgICAgICAgIDxJbnRlcmFjdGlvbkVsZW1lbnRSZWZlcmVuY2UgcmVmPSJ2ZTM1NjkiIHB1cnBvc2U9InNvdXJjZSIgdmFyaWFibGU9ImJpMzU2NSIvPgogICAgICAgICAgICA8SW50ZXJhY3Rpb25FbGVtZW50UmVmZXJlbmNlIHJlZj0idmUxOTgxIiBwdXJwb3NlPSJ0YXJnZXQiIHZhcmlhYmxlPSJiaTg1OTUiLz4KICAgICAgICA8L0ludGVyYWN0aW9uPgogICAgICAgIDxJbnRlcmFjdGlvbiBuYW1lPSJpYTM1OTAiIHR5cGU9ImZpbHRlciIgZGVyaXZlZD0idHJ1ZSI+CiAgICAgICAgICAgIDxJbnRlcmFjdGlvbkVsZW1lbnRSZWZlcmVuY2UgcmVmPSJ2ZTM1NjkiIHB1cnBvc2U9InNvdXJjZSIgdmFyaWFibGU9ImJpMzU2NSIvPgogICAgICAgICAgICA8SW50ZXJhY3Rpb25FbGVtZW50UmVmZXJlbmNlIHJlZj0idmUzMDM1IiBwdXJwb3NlPSJ0YXJnZXQiIHZhcmlhYmxlPSJiaTg2MDIiLz4KICAgICAgICA8L0ludGVyYWN0aW9uPgogICAgICAgIDxJbnRlcmFjdGlvbiBuYW1lPSJpYTM2MDUiIHR5cGU9ImZpbHRlciIgZGVyaXZlZD0idHJ1ZSI+CiAgICAgICAgICAgIDxJbnRlcmFjdGlvbkVsZW1lbnRSZWZlcmVuY2UgcmVmPSJ2ZTcyMyIgcHVycG9zZT0ic291cmNlIiB2YXJpYWJsZT0iYmk3MjgiLz4KICAgICAgICAgICAgPEludGVyYWN0aW9uRWxlbWVudFJlZmVyZW5jZSByZWY9InZlMzU5NiIgcHVycG9zZT0idGFyZ2V0IiB2YXJpYWJsZT0iYmk4NjA3Ii8+CiAgICAgICAgPC9JbnRlcmFjdGlvbj4KICAgICAgICA8SW50ZXJhY3Rpb24gbmFtZT0iaWEzNjA3IiB0eXBlPSJmaWx0ZXIiIGRlcml2ZWQ9InRydWUiPgogICAgICAgICAgICA8SW50ZXJhY3Rpb25FbGVtZW50UmVmZXJlbmNlIHJlZj0idmUzNTk2IiBwdXJwb3NlPSJzb3VyY2UiIHZhcmlhYmxlPSJiaTM1OTIiLz4KICAgICAgICAgICAgPEludGVyYWN0aW9uRWxlbWVudFJlZmVyZW5jZSByZWY9InZlMzQ5OSIgcHVycG9zZT0idGFyZ2V0IiB2YXJpYWJsZT0iYmk4NjA0Ii8+CiAgICAgICAgPC9JbnRlcmFjdGlvbj4KICAgICAgICA8SW50ZXJhY3Rpb24gbmFtZT0iaWEzNzM1IiB0eXBlPSJmaWx0ZXIiIGRlcml2ZWQ9InRydWUiPgogICAgICAgICAgICA8SW50ZXJhY3Rpb25FbGVtZW50UmVmZXJlbmNlIHJlZj0idmU3MjMiIHB1cnBvc2U9InNvdXJjZSIgdmFyaWFibGU9ImJpNzI4Ii8+CiAgICAgICAgICAgIDxJbnRlcmFjdGlvbkVsZW1lbnRSZWZlcmVuY2UgcmVmPSJ2ZTM3MjAiIHB1cnBvc2U9InRhcmdldCIgdmFyaWFibGU9ImJpMzcxNSIvPgogICAgICAgIDwvSW50ZXJhY3Rpb24+CiAgICAgICAgPEludGVyYWN0aW9uIG5hbWU9ImlhMzczNiIgdHlwZT0iZmlsdGVyIiBkZXJpdmVkPSJ0cnVlIj4KICAgICAgICAgICAgPEludGVyYWN0aW9uRWxlbWVudFJlZmVyZW5jZSByZWY9InZlMzU5NiIgcHVycG9zZT0ic291cmNlIiB2YXJpYWJsZT0iYmkzNTkyIi8+CiAgICAgICAgICAgIDxJbnRlcmFjdGlvbkVsZW1lbnRSZWZlcmVuY2UgcmVmPSJ2ZTM3MjAiIHB1cnBvc2U9InRhcmdldCIgdmFyaWFibGU9ImJpODYwOCIvPgogICAgICAgIDwvSW50ZXJhY3Rpb24+CiAgICAgICAgPEludGVyYWN0aW9uIG5hbWU9ImlhMzc2NCIgdHlwZT0iZmlsdGVyIiBkZXJpdmVkPSJ0cnVlIj4KICAgICAgICAgICAgPEludGVyYWN0aW9uRWxlbWVudFJlZmVyZW5jZSByZWY9InZlNzIzIiBwdXJwb3NlPSJzb3VyY2UiIHZhcmlhYmxlPSJiaTcyOCIvPgogICAgICAgICAgICA8SW50ZXJhY3Rpb25FbGVtZW50UmVmZXJlbmNlIHJlZj0idmUzNzU1IiBwdXJwb3NlPSJ0YXJnZXQiIHZhcmlhYmxlPSJiaTM3NTAiLz4KICAgICAgICA8L0ludGVyYWN0aW9uPgogICAgICAgIDxJbnRlcmFjdGlvbiBuYW1lPSJpYTM3NjUiIHR5cGU9ImZpbHRlciIgZGVyaXZlZD0idHJ1ZSI+CiAgICAgICAgICAgIDxJbnRlcmFjdGlvbkVsZW1lbnRSZWZlcmVuY2UgcmVmPSJ2ZTM1OTYiIHB1cnBvc2U9InNvdXJjZSIgdmFyaWFibGU9ImJpMzU5MiIvPgogICAgICAgICAgICA8SW50ZXJhY3Rpb25FbGVtZW50UmVmZXJlbmNlIHJlZj0idmUzNzU1IiBwdXJwb3NlPSJ0YXJnZXQiIHZhcmlhYmxlPSJiaTg2MDkiLz4KICAgICAgICA8L0ludGVyYWN0aW9uPgogICAgICAgIDxJbnRlcmFjdGlvbiBuYW1lPSJpYTM5MzEiIHR5cGU9ImZpbHRlciIgZGVyaXZlZD0idHJ1ZSI+CiAgICAgICAgICAgIDxJbnRlcmFjdGlvbkVsZW1lbnRSZWZlcmVuY2UgcmVmPSJ2ZTcyMyIgcHVycG9zZT0ic291cmNlIiB2YXJpYWJsZT0iYmk3MjgiLz4KICAgICAgICAgICAgPEludGVyYWN0aW9uRWxlbWVudFJlZmVyZW5jZSByZWY9InZlMzkyMiIgcHVycG9zZT0idGFyZ2V0IiB2YXJpYWJsZT0iYmkzOTE3Ii8+CiAgICAgICAgPC9JbnRlcmFjdGlvbj4KICAgICAgICA8SW50ZXJhY3Rpb24gbmFtZT0iaWEzOTMyIiB0eXBlPSJmaWx0ZXIiIGRlcml2ZWQ9InRydWUiPgogICAgICAgICAgICA8SW50ZXJhY3Rpb25FbGVtZW50UmVmZXJlbmNlIHJlZj0idmUzNTk2IiBwdXJwb3NlPSJzb3VyY2UiIHZhcmlhYmxlPSJiaTM1OTIiLz4KICAgICAgICAgICAgPEludGVyYWN0aW9uRWxlbWVudFJlZmVyZW5jZSByZWY9InZlMzkyMiIgcHVycG9zZT0idGFyZ2V0IiB2YXJpYWJsZT0iYmk4NjEwIi8+CiAgICAgICAgPC9JbnRlcmFjdGlvbj4KICAgICAgICA8SW50ZXJhY3Rpb24gbmFtZT0iaWE0ODQzIiB0eXBlPSJmaWx0ZXIiIGRlcml2ZWQ9InRydWUiPgogICAgICAgICAgICA8SW50ZXJhY3Rpb25FbGVtZW50UmVmZXJlbmNlIHJlZj0idmU3MjMiIHB1cnBvc2U9InNvdXJjZSIgdmFyaWFibGU9ImJpNzI4Ii8+CiAgICAgICAgICAgIDxJbnRlcmFjdGlvbkVsZW1lbnRSZWZlcmVuY2UgcmVmPSJ2ZTQ4MzQiIHB1cnBvc2U9InRhcmdldCIgdmFyaWFibGU9ImJpNDgyOSIvPgogICAgICAgIDwvSW50ZXJhY3Rpb24+CiAgICAgICAgPEludGVyYWN0aW9uIG5hbWU9ImlhNDg0NCIgdHlwZT0iZmlsdGVyIiBkZXJpdmVkPSJ0cnVlIj4KICAgICAgICAgICAgPEludGVyYWN0aW9uRWxlbWVudFJlZmVyZW5jZSByZWY9InZlMzU5NiIgcHVycG9zZT0ic291cmNlIiB2YXJpYWJsZT0iYmkzNTkyIi8+CiAgICAgICAgICAgIDxJbnRlcmFjdGlvbkVsZW1lbnRSZWZlcmVuY2UgcmVmPSJ2ZTQ4MzQiIHB1cnBvc2U9InRhcmdldCIgdmFyaWFibGU9ImJpODYxMyIvPgogICAgICAgIDwvSW50ZXJhY3Rpb24+CiAgICAgICAgPEludGVyYWN0aW9uIG5hbWU9ImlhNDk1OSIgdHlwZT0iZmlsdGVyIiBkZXJpdmVkPSJ0cnVlIj4KICAgICAgICAgICAgPEludGVyYWN0aW9uRWxlbWVudFJlZmVyZW5jZSByZWY9InZlNzIzIiBwdXJwb3NlPSJzb3VyY2UiIHZhcmlhYmxlPSJiaTcyOCIvPgogICAgICAgICAgICA8SW50ZXJhY3Rpb25FbGVtZW50UmVmZXJlbmNlIHJlZj0idmU0OTQ5IiBwdXJwb3NlPSJ0YXJnZXQiIHZhcmlhYmxlPSJiaTQ5NDQiLz4KICAgICAgICA8L0ludGVyYWN0aW9uPgogICAgICAgIDxJbnRlcmFjdGlvbiBuYW1lPSJpYTQ5NjAiIHR5cGU9ImZpbHRlciIgZGVyaXZlZD0idHJ1ZSI+CiAgICAgICAgICAgIDxJbnRlcmFjdGlvbkVsZW1lbnRSZWZlcmVuY2UgcmVmPSJ2ZTM1OTYiIHB1cnBvc2U9InNvdXJjZSIgdmFyaWFibGU9ImJpMzU5MiIvPgogICAgICAgICAgICA8SW50ZXJhY3Rpb25FbGVtZW50UmVmZXJlbmNlIHJlZj0idmU0OTQ5IiBwdXJwb3NlPSJ0YXJnZXQiIHZhcmlhYmxlPSJiaTg2MTQiLz4KICAgICAgICA8L0ludGVyYWN0aW9uPgogICAgICAgIDxJbnRlcmFjdGlvbiBuYW1lPSJpYTQ5NzgiIHR5cGU9ImZpbHRlciIgZGVyaXZlZD0idHJ1ZSI+CiAgICAgICAgICAgIDxJbnRlcmFjdGlvbkVsZW1lbnRSZWZlcmVuY2UgcmVmPSJ2ZTcyMyIgcHVycG9zZT0ic291cmNlIiB2YXJpYWJsZT0iYmk3MjgiLz4KICAgICAgICAgICAgPEludGVyYWN0aW9uRWxlbWVudFJlZmVyZW5jZSByZWY9InZlNDk2OCIgcHVycG9zZT0idGFyZ2V0IiB2YXJpYWJsZT0iYmk0OTYzIi8+CiAgICAgICAgPC9JbnRlcmFjdGlvbj4KICAgICAgICA8SW50ZXJhY3Rpb24gbmFtZT0iaWE0OTc5IiB0eXBlPSJmaWx0ZXIiIGRlcml2ZWQ9InRydWUiPgogICAgICAgICAgICA8SW50ZXJhY3Rpb25FbGVtZW50UmVmZXJlbmNlIHJlZj0idmUzNTk2IiBwdXJwb3NlPSJzb3VyY2UiIHZhcmlhYmxlPSJiaTM1OTIiLz4KICAgICAgICAgICAgPEludGVyYWN0aW9uRWxlbWVudFJlZmVyZW5jZSByZWY9InZlNDk2OCIgcHVycG9zZT0idGFyZ2V0IiB2YXJpYWJsZT0iYmk4NjE1Ii8+CiAgICAgICAgPC9JbnRlcmFjdGlvbj4KICAgICAgICA8SW50ZXJhY3Rpb24gbmFtZT0iaWE1MDAzIiB0eXBlPSJmaWx0ZXIiIGRlcml2ZWQ9InRydWUiPgogICAgICAgICAgICA8SW50ZXJhY3Rpb25FbGVtZW50UmVmZXJlbmNlIHJlZj0idmU3MjMiIHB1cnBvc2U9InNvdXJjZSIgdmFyaWFibGU9ImJpNzI4Ii8+CiAgICAgICAgICAgIDxJbnRlcmFjdGlvbkVsZW1lbnRSZWZlcmVuY2UgcmVmPSJ2ZTQ5OTIiIHB1cnBvc2U9InRhcmdldCIgdmFyaWFibGU9ImJpNDk4NiIvPgogICAgICAgIDwvSW50ZXJhY3Rpb24+CiAgICAgICAgPEludGVyYWN0aW9uIG5hbWU9ImlhNTAwNCIgdHlwZT0iZmlsdGVyIiBkZXJpdmVkPSJ0cnVlIj4KICAgICAgICAgICAgPEludGVyYWN0aW9uRWxlbWVudFJlZmVyZW5jZSByZWY9InZlMzU5NiIgcHVycG9zZT0ic291cmNlIiB2YXJpYWJsZT0iYmkzNTkyIi8+CiAgICAgICAgICAgIDxJbnRlcmFjdGlvbkVsZW1lbnRSZWZlcmVuY2UgcmVmPSJ2ZTQ5OTIiIHB1cnBvc2U9InRhcmdldCIgdmFyaWFibGU9ImJpODYxNiIvPgogICAgICAgIDwvSW50ZXJhY3Rpb24+CiAgICAgICAgPEludGVyYWN0aW9uIG5hbWU9ImlhNTgyNyIgdHlwZT0iZmlsdGVyIiBkZXJpdmVkPSJ0cnVlIj4KICAgICAgICAgICAgPEludGVyYWN0aW9uRWxlbWVudFJlZmVyZW5jZSByZWY9InZlNzIzIiBwdXJwb3NlPSJzb3VyY2UiIHZhcmlhYmxlPSJiaTcyOCIvPgogICAgICAgICAgICA8SW50ZXJhY3Rpb25FbGVtZW50UmVmZXJlbmNlIHJlZj0idmU1ODIzIiBwdXJwb3NlPSJ0YXJnZXQiIHZhcmlhYmxlPSJiaTU5MTciLz4KICAgICAgICA8L0ludGVyYWN0aW9uPgogICAgICAgIDxJbnRlcmFjdGlvbiBuYW1lPSJpYTU4MjgiIHR5cGU9ImZpbHRlciIgZGVyaXZlZD0idHJ1ZSI+CiAgICAgICAgICAgIDxJbnRlcmFjdGlvbkVsZW1lbnRSZWZlcmVuY2UgcmVmPSJ2ZTM1OTYiIHB1cnBvc2U9InNvdXJjZSIgdmFyaWFibGU9ImJpMzU5MiIvPgogICAgICAgICAgICA8SW50ZXJhY3Rpb25FbGVtZW50UmVmZXJlbmNlIHJlZj0idmU1ODIzIiBwdXJwb3NlPSJ0YXJnZXQiIHZhcmlhYmxlPSJiaTg2MTciLz4KICAgICAgICA8L0ludGVyYWN0aW9uPgogICAgICAgIDxJbnRlcmFjdGlvbiBuYW1lPSJpYTY1NjEiIHR5cGU9ImZpbHRlciIgZGVyaXZlZD0idHJ1ZSI+CiAgICAgICAgICAgIDxJbnRlcmFjdGlvbkVsZW1lbnRSZWZlcmVuY2UgcmVmPSJ2ZTY0NjIiIHB1cnBvc2U9InNvdXJjZSIgdmFyaWFibGU9ImJpNjQ1NyIvPgogICAgICAgICAgICA8SW50ZXJhY3Rpb25FbGVtZW50UmVmZXJlbmNlIHJlZj0idmU2NDgxIiBwdXJwb3NlPSJ0YXJnZXQiIHZhcmlhYmxlPSJiaTg2MjAiLz4KICAgICAgICA8L0ludGVyYWN0aW9uPgogICAgICAgIDxJbnRlcmFjdGlvbiBuYW1lPSJpYTY1NjIiIHR5cGU9ImZpbHRlciIgZGVyaXZlZD0idHJ1ZSI+CiAgICAgICAgICAgIDxJbnRlcmFjdGlvbkVsZW1lbnRSZWZlcmVuY2UgcmVmPSJ2ZTY0NjIiIHB1cnBvc2U9InNvdXJjZSIgdmFyaWFibGU9ImJpNjQ1NyIvPgogICAgICAgICAgICA8SW50ZXJhY3Rpb25FbGVtZW50UmVmZXJlbmNlIHJlZj0idmU2NTAwIiBwdXJwb3NlPSJ0YXJnZXQiIHZhcmlhYmxlPSJiaTg2MjIiLz4KICAgICAgICA8L0ludGVyYWN0aW9uPgogICAgICAgIDxJbnRlcmFjdGlvbiBuYW1lPSJpYTY1NjMiIHR5cGU9ImZpbHRlciIgZGVyaXZlZD0idHJ1ZSI+CiAgICAgICAgICAgIDxJbnRlcmFjdGlvbkVsZW1lbnRSZWZlcmVuY2UgcmVmPSJ2ZTY0NjIiIHB1cnBvc2U9InNvdXJjZSIgdmFyaWFibGU9ImJpNjQ1NyIvPgogICAgICAgICAgICA8SW50ZXJhY3Rpb25FbGVtZW50UmVmZXJlbmNlIHJlZj0idmU2NTE5IiBwdXJwb3NlPSJ0YXJnZXQiIHZhcmlhYmxlPSJiaTg2MjQiLz4KICAgICAgICA8L0ludGVyYWN0aW9uPgogICAgICAgIDxJbnRlcmFjdGlvbiBuYW1lPSJpYTY1NjQiIHR5cGU9ImZpbHRlciIgZGVyaXZlZD0idHJ1ZSI+CiAgICAgICAgICAgIDxJbnRlcmFjdGlvbkVsZW1lbnRSZWZlcmVuY2UgcmVmPSJ2ZTY0NjIiIHB1cnBvc2U9InNvdXJjZSIgdmFyaWFibGU9ImJpNjQ1NyIvPgogICAgICAgICAgICA8SW50ZXJhY3Rpb25FbGVtZW50UmVmZXJlbmNlIHJlZj0idmU2NTM4IiBwdXJwb3NlPSJ0YXJnZXQiIHZhcmlhYmxlPSJiaTg2MjYiLz4KICAgICAgICA8L0ludGVyYWN0aW9uPgogICAgICAgIDxJbnRlcmFjdGlvbiBuYW1lPSJpYTY1NjUiIHR5cGU9ImZpbHRlciIgZGVyaXZlZD0idHJ1ZSI+CiAgICAgICAgICAgIDxJbnRlcmFjdGlvbkVsZW1lbnRSZWZlcmVuY2UgcmVmPSJ2ZTY0NjIiIHB1cnBvc2U9InNvdXJjZSIgdmFyaWFibGU9ImJpNjQ1NyIvPgogICAgICAgICAgICA8SW50ZXJhY3Rpb25FbGVtZW50UmVmZXJlbmNlIHJlZj0idmU2NTUzIiBwdXJwb3NlPSJ0YXJnZXQiIHZhcmlhYmxlPSJiaTg2MjciLz4KICAgICAgICA8L0ludGVyYWN0aW9uPgogICAgICAgIDxJbnRlcmFjdGlvbiBuYW1lPSJpYTY1NjYiIHR5cGU9ImZpbHRlciIgZGVyaXZlZD0idHJ1ZSI+CiAgICAgICAgICAgIDxJbnRlcmFjdGlvbkVsZW1lbnRSZWZlcmVuY2UgcmVmPSJ2ZTY0NjkiIHB1cnBvc2U9InNvdXJjZSIgdmFyaWFibGU9ImJpNjQ2NCIvPgogICAgICAgICAgICA8SW50ZXJhY3Rpb25FbGVtZW50UmVmZXJlbmNlIHJlZj0idmU2NDgxIiBwdXJwb3NlPSJ0YXJnZXQiIHZhcmlhYmxlPSJiaTg2MjEiLz4KICAgICAgICA8L0ludGVyYWN0aW9uPgogICAgICAgIDxJbnRlcmFjdGlvbiBuYW1lPSJpYTY1NjciIHR5cGU9ImZpbHRlciIgZGVyaXZlZD0idHJ1ZSI+CiAgICAgICAgICAgIDxJbnRlcmFjdGlvbkVsZW1lbnRSZWZlcmVuY2UgcmVmPSJ2ZTY0NjkiIHB1cnBvc2U9InNvdXJjZSIgdmFyaWFibGU9ImJpNjQ2NCIvPgogICAgICAgICAgICA8SW50ZXJhY3Rpb25FbGVtZW50UmVmZXJlbmNlIHJlZj0idmU2NTAwIiBwdXJwb3NlPSJ0YXJnZXQiIHZhcmlhYmxlPSJiaTg2MjMiLz4KICAgICAgICA8L0ludGVyYWN0aW9uPgogICAgICAgIDxJbnRlcmFjdGlvbiBuYW1lPSJpYTY1NjgiIHR5cGU9ImZpbHRlciIgZGVyaXZlZD0idHJ1ZSI+CiAgICAgICAgICAgIDxJbnRlcmFjdGlvbkVsZW1lbnRSZWZlcmVuY2UgcmVmPSJ2ZTY0NjkiIHB1cnBvc2U9InNvdXJjZSIgdmFyaWFibGU9ImJpNjQ2NCIvPgogICAgICAgICAgICA8SW50ZXJhY3Rpb25FbGVtZW50UmVmZXJlbmNlIHJlZj0idmU2NTE5IiBwdXJwb3NlPSJ0YXJnZXQiIHZhcmlhYmxlPSJiaTg2MjUiLz4KICAgICAgICA8L0ludGVyYWN0aW9uPgogICAgICAgIDxJbnRlcmFjdGlvbiBuYW1lPSJpYTY1NjkiIHR5cGU9ImZpbHRlciIgZGVyaXZlZD0idHJ1ZSI+CiAgICAgICAgICAgIDxJbnRlcmFjdGlvbkVsZW1lbnRSZWZlcmVuY2UgcmVmPSJ2ZTY0NjkiIHB1cnBvc2U9InNvdXJjZSIgdmFyaWFibGU9ImJpNjQ2NCIvPgogICAgICAgICAgICA8SW50ZXJhY3Rpb25FbGVtZW50UmVmZXJlbmNlIHJlZj0idmU2NTM4IiBwdXJwb3NlPSJ0YXJnZXQiIHZhcmlhYmxlPSJiaTY1MzMiLz4KICAgICAgICA8L0ludGVyYWN0aW9uPgogICAgICAgIDxJbnRlcmFjdGlvbiBuYW1lPSJpYTY1NzAiIHR5cGU9ImZpbHRlciIgZGVyaXZlZD0idHJ1ZSI+CiAgICAgICAgICAgIDxJbnRlcmFjdGlvbkVsZW1lbnRSZWZlcmVuY2UgcmVmPSJ2ZTY0NjkiIHB1cnBvc2U9InNvdXJjZSIgdmFyaWFibGU9ImJpNjQ2NCIvPgogICAgICAgICAgICA8SW50ZXJhY3Rpb25FbGVtZW50UmVmZXJlbmNlIHJlZj0idmU2NTUzIiBwdXJwb3NlPSJ0YXJnZXQiIHZhcmlhYmxlPSJiaTg2MjgiLz4KICAgICAgICA8L0ludGVyYWN0aW9uPgogICAgICAgIDxJbnRlcmFjdGlvbiBuYW1lPSJpYTY1NzEiIHR5cGU9ImZpbHRlciIgZGVyaXZlZD0idHJ1ZSI+CiAgICAgICAgICAgIDxJbnRlcmFjdGlvbkVsZW1lbnRSZWZlcmVuY2UgcmVmPSJ2ZTcyMyIgcHVycG9zZT0ic291cmNlIiB2YXJpYWJsZT0iYmk3MjgiLz4KICAgICAgICAgICAgPEludGVyYWN0aW9uRWxlbWVudFJlZmVyZW5jZSByZWY9InZlNjQ2MiIgcHVycG9zZT0idGFyZ2V0IiB2YXJpYWJsZT0iYmk4NjE4Ii8+CiAgICAgICAgPC9JbnRlcmFjdGlvbj4KICAgICAgICA8SW50ZXJhY3Rpb24gbmFtZT0iaWE2NTcyIiB0eXBlPSJmaWx0ZXIiIGRlcml2ZWQ9InRydWUiPgogICAgICAgICAgICA8SW50ZXJhY3Rpb25FbGVtZW50UmVmZXJlbmNlIHJlZj0idmU3MjMiIHB1cnBvc2U9InNvdXJjZSIgdmFyaWFibGU9ImJpNzI4Ii8+CiAgICAgICAgICAgIDxJbnRlcmFjdGlvbkVsZW1lbnRSZWZlcmVuY2UgcmVmPSJ2ZTY0ODEiIHB1cnBvc2U9InRhcmdldCIgdmFyaWFibGU9ImJpNjQ3NiIvPgogICAgICAgIDwvSW50ZXJhY3Rpb24+CiAgICAgICAgPEludGVyYWN0aW9uIG5hbWU9ImlhNjU3MyIgdHlwZT0iZmlsdGVyIiBkZXJpdmVkPSJ0cnVlIj4KICAgICAgICAgICAgPEludGVyYWN0aW9uRWxlbWVudFJlZmVyZW5jZSByZWY9InZlNzIzIiBwdXJwb3NlPSJzb3VyY2UiIHZhcmlhYmxlPSJiaTcyOCIvPgogICAgICAgICAgICA8SW50ZXJhY3Rpb25FbGVtZW50UmVmZXJlbmNlIHJlZj0idmU2NTAwIiBwdXJwb3NlPSJ0YXJnZXQiIHZhcmlhYmxlPSJiaTY0OTUiLz4KICAgICAgICA8L0ludGVyYWN0aW9uPgogICAgICAgIDxJbnRlcmFjdGlvbiBuYW1lPSJpYTY1NzQiIHR5cGU9ImZpbHRlciIgZGVyaXZlZD0idHJ1ZSI+CiAgICAgICAgICAgIDxJbnRlcmFjdGlvbkVsZW1lbnRSZWZlcmVuY2UgcmVmPSJ2ZTcyMyIgcHVycG9zZT0ic291cmNlIiB2YXJpYWJsZT0iYmk3MjgiLz4KICAgICAgICAgICAgPEludGVyYWN0aW9uRWxlbWVudFJlZmVyZW5jZSByZWY9InZlNjUxOSIgcHVycG9zZT0idGFyZ2V0IiB2YXJpYWJsZT0iYmk2NTE0Ii8+CiAgICAgICAgPC9JbnRlcmFjdGlvbj4KICAgICAgICA8SW50ZXJhY3Rpb24gbmFtZT0iaWE2NTc1IiB0eXBlPSJmaWx0ZXIiIGRlcml2ZWQ9InRydWUiPgogICAgICAgICAgICA8SW50ZXJhY3Rpb25FbGVtZW50UmVmZXJlbmNlIHJlZj0idmU3MjMiIHB1cnBvc2U9InNvdXJjZSIgdmFyaWFibGU9ImJpNzI4Ii8+CiAgICAgICAgICAgIDxJbnRlcmFjdGlvbkVsZW1lbnRSZWZlcmVuY2UgcmVmPSJ2ZTY1MzgiIHB1cnBvc2U9InRhcmdldCIgdmFyaWFibGU9ImJpNjUzMiIvPgogICAgICAgIDwvSW50ZXJhY3Rpb24+CiAgICAgICAgPEludGVyYWN0aW9uIG5hbWU9ImlhNjU3NiIgdHlwZT0iZmlsdGVyIiBkZXJpdmVkPSJ0cnVlIj4KICAgICAgICAgICAgPEludGVyYWN0aW9uRWxlbWVudFJlZmVyZW5jZSByZWY9InZlNzIzIiBwdXJwb3NlPSJzb3VyY2UiIHZhcmlhYmxlPSJiaTcyOCIvPgogICAgICAgICAgICA8SW50ZXJhY3Rpb25FbGVtZW50UmVmZXJlbmNlIHJlZj0idmU2NTUzIiBwdXJwb3NlPSJ0YXJnZXQiIHZhcmlhYmxlPSJiaTY1NDciLz4KICAgICAgICA8L0ludGVyYWN0aW9uPgogICAgICAgIDxJbnRlcmFjdGlvbiBuYW1lPSJpYTY1NzciIHR5cGU9ImZpbHRlciIgZGVyaXZlZD0idHJ1ZSI+CiAgICAgICAgICAgIDxJbnRlcmFjdGlvbkVsZW1lbnRSZWZlcmVuY2UgcmVmPSJ2ZTcyMyIgcHVycG9zZT0ic291cmNlIiB2YXJpYWJsZT0iYmk3MjgiLz4KICAgICAgICAgICAgPEludGVyYWN0aW9uRWxlbWVudFJlZmVyZW5jZSByZWY9InZlNjQ2OSIgcHVycG9zZT0idGFyZ2V0IiB2YXJpYWJsZT0iYmk4NjE5Ii8+CiAgICAgICAgPC9JbnRlcmFjdGlvbj4KICAgICAgICA8SW50ZXJhY3Rpb24gbmFtZT0iaWE2Njk3IiB0eXBlPSJmaWx0ZXIiIGRlcml2ZWQ9InRydWUiPgogICAgICAgICAgICA8SW50ZXJhY3Rpb25FbGVtZW50UmVmZXJlbmNlIHJlZj0idmU2NjA1IiBwdXJwb3NlPSJzb3VyY2UiIHZhcmlhYmxlPSJiaTY2MDAiLz4KICAgICAgICAgICAgPEludGVyYWN0aW9uRWxlbWVudFJlZmVyZW5jZSByZWY9InZlNjYyMyIgcHVycG9zZT0idGFyZ2V0IiB2YXJpYWJsZT0iYmk4NjMwIi8+CiAgICAgICAgPC9JbnRlcmFjdGlvbj4KICAgICAgICA8SW50ZXJhY3Rpb24gbmFtZT0iaWE2Njk4IiB0eXBlPSJmaWx0ZXIiIGRlcml2ZWQ9InRydWUiPgogICAgICAgICAgICA8SW50ZXJhY3Rpb25FbGVtZW50UmVmZXJlbmNlIHJlZj0idmU2NjA1IiBwdXJwb3NlPSJzb3VyY2UiIHZhcmlhYmxlPSJiaTY2MDAiLz4KICAgICAgICAgICAgPEludGVyYWN0aW9uRWxlbWVudFJlZmVyZW5jZSByZWY9InZlNjYzMiIgcHVycG9zZT0idGFyZ2V0IiB2YXJpYWJsZT0iYmk4NjMxIi8+CiAgICAgICAgPC9JbnRlcmFjdGlvbj4KICAgICAgICA8SW50ZXJhY3Rpb24gbmFtZT0iaWE2Njk5IiB0eXBlPSJmaWx0ZXIiIGRlcml2ZWQ9InRydWUiPgogICAgICAgICAgICA8SW50ZXJhY3Rpb25FbGVtZW50UmVmZXJlbmNlIHJlZj0idmU2NjA1IiBwdXJwb3NlPSJzb3VyY2UiIHZhcmlhYmxlPSJiaTY2MDAiLz4KICAgICAgICAgICAgPEludGVyYWN0aW9uRWxlbWVudFJlZmVyZW5jZSByZWY9InZlNjY0NSIgcHVycG9zZT0idGFyZ2V0IiB2YXJpYWJsZT0iYmk4NjMyIi8+CiAgICAgICAgPC9JbnRlcmFjdGlvbj4KICAgICAgICA8SW50ZXJhY3Rpb24gbmFtZT0iaWE2NzAwIiB0eXBlPSJmaWx0ZXIiIGRlcml2ZWQ9InRydWUiPgogICAgICAgICAgICA8SW50ZXJhY3Rpb25FbGVtZW50UmVmZXJlbmNlIHJlZj0idmU2NjA1IiBwdXJwb3NlPSJzb3VyY2UiIHZhcmlhYmxlPSJiaTY2MDAiLz4KICAgICAgICAgICAgPEludGVyYWN0aW9uRWxlbWVudFJlZmVyZW5jZSByZWY9InZlNjY1NyIgcHVycG9zZT0idGFyZ2V0IiB2YXJpYWJsZT0iYmk4NjMzIi8+CiAgICAgICAgPC9JbnRlcmFjdGlvbj4KICAgICAgICA8SW50ZXJhY3Rpb24gbmFtZT0iaWE2NzAxIiB0eXBlPSJmaWx0ZXIiIGRlcml2ZWQ9InRydWUiPgogICAgICAgICAgICA8SW50ZXJhY3Rpb25FbGVtZW50UmVmZXJlbmNlIHJlZj0idmU2NjA1IiBwdXJwb3NlPSJzb3VyY2UiIHZhcmlhYmxlPSJiaTY2MDAiLz4KICAgICAgICAgICAgPEludGVyYWN0aW9uRWxlbWVudFJlZmVyZW5jZSByZWY9InZlNjY2OSIgcHVycG9zZT0idGFyZ2V0IiB2YXJpYWJsZT0iYmk4NjM1Ii8+CiAgICAgICAgPC9JbnRlcmFjdGlvbj4KICAgICAgICA8SW50ZXJhY3Rpb24gbmFtZT0iaWE2NzAyIiB0eXBlPSJmaWx0ZXIiIGRlcml2ZWQ9InRydWUiPgogICAgICAgICAgICA8SW50ZXJhY3Rpb25FbGVtZW50UmVmZXJlbmNlIHJlZj0idmU2NjA1IiBwdXJwb3NlPSJzb3VyY2UiIHZhcmlhYmxlPSJiaTY2MDAiLz4KICAgICAgICAgICAgPEludGVyYWN0aW9uRWxlbWVudFJlZmVyZW5jZSByZWY9InZlNjY4MCIgcHVycG9zZT0idGFyZ2V0IiB2YXJpYWJsZT0iYmk4NjM3Ii8+CiAgICAgICAgPC9JbnRlcmFjdGlvbj4KICAgICAgICA8SW50ZXJhY3Rpb24gbmFtZT0iaWE2NzAzIiB0eXBlPSJmaWx0ZXIiIGRlcml2ZWQ9InRydWUiPgogICAgICAgICAgICA8SW50ZXJhY3Rpb25FbGVtZW50UmVmZXJlbmNlIHJlZj0idmU2NjA1IiBwdXJwb3NlPSJzb3VyY2UiIHZhcmlhYmxlPSJiaTY2MDAiLz4KICAgICAgICAgICAgPEludGVyYWN0aW9uRWxlbWVudFJlZmVyZW5jZSByZWY9InZlNjY5MiIgcHVycG9zZT0idGFyZ2V0IiB2YXJpYWJsZT0iYmk4NjM4Ii8+CiAgICAgICAgPC9JbnRlcmFjdGlvbj4KICAgICAgICA8SW50ZXJhY3Rpb24gbmFtZT0iaWE2NzA0IiB0eXBlPSJmaWx0ZXIiIGRlcml2ZWQ9InRydWUiPgogICAgICAgICAgICA8SW50ZXJhY3Rpb25FbGVtZW50UmVmZXJlbmNlIHJlZj0idmU3MjMiIHB1cnBvc2U9InNvdXJjZSIgdmFyaWFibGU9ImJpNzI4Ii8+CiAgICAgICAgICAgIDxJbnRlcmFjdGlvbkVsZW1lbnRSZWZlcmVuY2UgcmVmPSJ2ZTY2MDUiIHB1cnBvc2U9InRhcmdldCIgdmFyaWFibGU9ImJpODYyOSIvPgogICAgICAgIDwvSW50ZXJhY3Rpb24+CiAgICAgICAgPEludGVyYWN0aW9uIG5hbWU9ImlhNjcwNSIgdHlwZT0iZmlsdGVyIiBkZXJpdmVkPSJ0cnVlIj4KICAgICAgICAgICAgPEludGVyYWN0aW9uRWxlbWVudFJlZmVyZW5jZSByZWY9InZlNzIzIiBwdXJwb3NlPSJzb3VyY2UiIHZhcmlhYmxlPSJiaTcyOCIvPgogICAgICAgICAgICA8SW50ZXJhY3Rpb25FbGVtZW50UmVmZXJlbmNlIHJlZj0idmU2NjIzIiBwdXJwb3NlPSJ0YXJnZXQiIHZhcmlhYmxlPSJiaTY2MDciLz4KICAgICAgICA8L0ludGVyYWN0aW9uPgogICAgICAgIDxJbnRlcmFjdGlvbiBuYW1lPSJpYTY3MDYiIHR5cGU9ImZpbHRlciIgZGVyaXZlZD0idHJ1ZSI+CiAgICAgICAgICAgIDxJbnRlcmFjdGlvbkVsZW1lbnRSZWZlcmVuY2UgcmVmPSJ2ZTcyMyIgcHVycG9zZT0ic291cmNlIiB2YXJpYWJsZT0iYmk3MjgiLz4KICAgICAgICAgICAgPEludGVyYWN0aW9uRWxlbWVudFJlZmVyZW5jZSByZWY9InZlNjYzMiIgcHVycG9zZT0idGFyZ2V0IiB2YXJpYWJsZT0iYmk2NjI1Ii8+CiAgICAgICAgPC9JbnRlcmFjdGlvbj4KICAgICAgICA8SW50ZXJhY3Rpb24gbmFtZT0iaWE2NzA3IiB0eXBlPSJmaWx0ZXIiIGRlcml2ZWQ9InRydWUiPgogICAgICAgICAgICA8SW50ZXJhY3Rpb25FbGVtZW50UmVmZXJlbmNlIHJlZj0idmU3MjMiIHB1cnBvc2U9InNvdXJjZSIgdmFyaWFibGU9ImJpNzI4Ii8+CiAgICAgICAgICAgIDxJbnRlcmFjdGlvbkVsZW1lbnRSZWZlcmVuY2UgcmVmPSJ2ZTY2NDUiIHB1cnBvc2U9InRhcmdldCIgdmFyaWFibGU9ImJpNjY0MCIvPgogICAgICAgIDwvSW50ZXJhY3Rpb24+CiAgICAgICAgPEludGVyYWN0aW9uIG5hbWU9ImlhNjcwOCIgdHlwZT0iZmlsdGVyIiBkZXJpdmVkPSJ0cnVlIj4KICAgICAgICAgICAgPEludGVyYWN0aW9uRWxlbWVudFJlZmVyZW5jZSByZWY9InZlNzIzIiBwdXJwb3NlPSJzb3VyY2UiIHZhcmlhYmxlPSJiaTcyOCIvPgogICAgICAgICAgICA8SW50ZXJhY3Rpb25FbGVtZW50UmVmZXJlbmNlIHJlZj0idmU2NjU3IiBwdXJwb3NlPSJ0YXJnZXQiIHZhcmlhYmxlPSJiaTg2MzQiLz4KICAgICAgICA8L0ludGVyYWN0aW9uPgogICAgICAgIDxJbnRlcmFjdGlvbiBuYW1lPSJpYTY3MDkiIHR5cGU9ImZpbHRlciIgZGVyaXZlZD0idHJ1ZSI+CiAgICAgICAgICAgIDxJbnRlcmFjdGlvbkVsZW1lbnRSZWZlcmVuY2UgcmVmPSJ2ZTcyMyIgcHVycG9zZT0ic291cmNlIiB2YXJpYWJsZT0iYmk3MjgiLz4KICAgICAgICAgICAgPEludGVyYWN0aW9uRWxlbWVudFJlZmVyZW5jZSByZWY9InZlNjY2OSIgcHVycG9zZT0idGFyZ2V0IiB2YXJpYWJsZT0iYmk4NjM2Ii8+CiAgICAgICAgPC9JbnRlcmFjdGlvbj4KICAgICAgICA8SW50ZXJhY3Rpb24gbmFtZT0iaWE2NzEwIiB0eXBlPSJmaWx0ZXIiIGRlcml2ZWQ9InRydWUiPgogICAgICAgICAgICA8SW50ZXJhY3Rpb25FbGVtZW50UmVmZXJlbmNlIHJlZj0idmU3MjMiIHB1cnBvc2U9InNvdXJjZSIgdmFyaWFibGU9ImJpNzI4Ii8+CiAgICAgICAgICAgIDxJbnRlcmFjdGlvbkVsZW1lbnRSZWZlcmVuY2UgcmVmPSJ2ZTY2ODAiIHB1cnBvc2U9InRhcmdldCIgdmFyaWFibGU9ImJpNjY3MiIvPgogICAgICAgIDwvSW50ZXJhY3Rpb24+CiAgICAgICAgPEludGVyYWN0aW9uIG5hbWU9ImlhNjcxMSIgdHlwZT0iZmlsdGVyIiBkZXJpdmVkPSJ0cnVlIj4KICAgICAgICAgICAgPEludGVyYWN0aW9uRWxlbWVudFJlZmVyZW5jZSByZWY9InZlNzIzIiBwdXJwb3NlPSJzb3VyY2UiIHZhcmlhYmxlPSJiaTcyOCIvPgogICAgICAgICAgICA8SW50ZXJhY3Rpb25FbGVtZW50UmVmZXJlbmNlIHJlZj0idmU2NjkyIiBwdXJwb3NlPSJ0YXJnZXQiIHZhcmlhYmxlPSJiaTg2MzkiLz4KICAgICAgICA8L0ludGVyYWN0aW9uPgogICAgICAgIDxJbnRlcmFjdGlvbiBuYW1lPSJpYTY5NTEiIHR5cGU9ImZpbHRlciIgZGVyaXZlZD0idHJ1ZSI+CiAgICAgICAgICAgIDxJbnRlcmFjdGlvbkVsZW1lbnRSZWZlcmVuY2UgcmVmPSJ2ZTcyMyIgcHVycG9zZT0ic291cmNlIiB2YXJpYWJsZT0iYmk3MjgiLz4KICAgICAgICAgICAgPEludGVyYWN0aW9uRWxlbWVudFJlZmVyZW5jZSByZWY9InZlNjk0MCIgcHVycG9zZT0idGFyZ2V0IiB2YXJpYWJsZT0iYmk4NjQwIi8+CiAgICAgICAgPC9JbnRlcmFjdGlvbj4KICAgICAgICA8SW50ZXJhY3Rpb24gbmFtZT0iaWE2OTU3IiB0eXBlPSJmaWx0ZXIiIGRlcml2ZWQ9InRydWUiPgogICAgICAgICAgICA8SW50ZXJhY3Rpb25FbGVtZW50UmVmZXJlbmNlIHJlZj0idmU3MjMiIHB1cnBvc2U9InNvdXJjZSIgdmFyaWFibGU9ImJpNzI4Ii8+CiAgICAgICAgICAgIDxJbnRlcmFjdGlvbkVsZW1lbnRSZWZlcmVuY2UgcmVmPSJ2ZTY5NTMiIHB1cnBvc2U9InRhcmdldCIgdmFyaWFibGU9ImJpODY0MSIvPgogICAgICAgIDwvSW50ZXJhY3Rpb24+CiAgICAgICAgPEludGVyYWN0aW9uIG5hbWU9ImlhNjk2NiIgdHlwZT0iZmlsdGVyIiBkZXJpdmVkPSJ0cnVlIj4KICAgICAgICAgICAgPEludGVyYWN0aW9uRWxlbWVudFJlZmVyZW5jZSByZWY9InZlNjk0MCIgcHVycG9zZT0ic291cmNlIiB2YXJpYWJsZT0iYmk2OTM0Ii8+CiAgICAgICAgICAgIDxJbnRlcmFjdGlvbkVsZW1lbnRSZWZlcmVuY2UgcmVmPSJ2ZTY5NTMiIHB1cnBvc2U9InRhcmdldCIgdmFyaWFibGU9ImJpODY0MiIvPgogICAgICAgIDwvSW50ZXJhY3Rpb24+CiAgICAgICAgPEludGVyYWN0aW9uIG5hbWU9ImlhNzA5OCIgdHlwZT0iZmlsdGVyIiBkZXJpdmVkPSJ0cnVlIj4KICAgICAgICAgICAgPEludGVyYWN0aW9uRWxlbWVudFJlZmVyZW5jZSByZWY9InZlNzIzIiBwdXJwb3NlPSJzb3VyY2UiIHZhcmlhYmxlPSJiaTcyOCIvPgogICAgICAgICAgICA8SW50ZXJhY3Rpb25FbGVtZW50UmVmZXJlbmNlIHJlZj0idmU3MDc1IiBwdXJwb3NlPSJ0YXJnZXQiIHZhcmlhYmxlPSJiaTg2NDMiLz4KICAgICAgICA8L0ludGVyYWN0aW9uPgogICAgICAgIDxJbnRlcmFjdGlvbiBuYW1lPSJpYTcyMjgiIHR5cGU9ImZpbHRlciIgZGVyaXZlZD0idHJ1ZSI+CiAgICAgICAgICAgIDxJbnRlcmFjdGlvbkVsZW1lbnRSZWZlcmVuY2UgcmVmPSJ2ZTcyMyIgcHVycG9zZT0ic291cmNlIiB2YXJpYWJsZT0iYmk3MjgiLz4KICAgICAgICAgICAgPEludGVyYWN0aW9uRWxlbWVudFJlZmVyZW5jZSByZWY9InZlNzIyMiIgcHVycG9zZT0idGFyZ2V0IiB2YXJpYWJsZT0iYmk4NjQ0Ii8+CiAgICAgICAgPC9JbnRlcmFjdGlvbj4KICAgICAgICA8SW50ZXJhY3Rpb24gbmFtZT0iaWE3MjI5IiB0eXBlPSJmaWx0ZXIiIGRlcml2ZWQ9InRydWUiPgogICAgICAgICAgICA8SW50ZXJhY3Rpb25FbGVtZW50UmVmZXJlbmNlIHJlZj0idmU3MDc1IiBwdXJwb3NlPSJzb3VyY2UiIHZhcmlhYmxlPSJiaTcwNzAiLz4KICAgICAgICAgICAgPEludGVyYWN0aW9uRWxlbWVudFJlZmVyZW5jZSByZWY9InZlNzIyMiIgcHVycG9zZT0idGFyZ2V0IiB2YXJpYWJsZT0iYmk4NjQ1Ii8+CiAgICAgICAgPC9JbnRlcmFjdGlvbj4KICAgICAgICA8SW50ZXJhY3Rpb24gbmFtZT0iaWExNzI4IiB0eXBlPSJmaWx0ZXIiIGRlcml2ZWQ9InRydWUiPgogICAgICAgICAgICA8SW50ZXJhY3Rpb25FbGVtZW50UmVmZXJlbmNlIHJlZj0idmU3MjMiIHB1cnBvc2U9InNvdXJjZSIgdmFyaWFibGU9ImJpNzI4Ii8+CiAgICAgICAgICAgIDxJbnRlcmFjdGlvbkVsZW1lbnRSZWZlcmVuY2UgcmVmPSJ2ZTEwNzIiIHB1cnBvc2U9InRhcmdldCIgdmFyaWFibGU9ImJpMTY3MiIvPgogICAgICAgIDwvSW50ZXJhY3Rpb24+CiAgICAgICAgPEludGVyYWN0aW9uIG5hbWU9ImlhMzU1MyIgdHlwZT0iZmlsdGVyIiBkZXJpdmVkPSJ0cnVlIj4KICAgICAgICAgICAgPEludGVyYWN0aW9uRWxlbWVudFJlZmVyZW5jZSByZWY9InZlMzU0MCIgcHVycG9zZT0ic291cmNlIiB2YXJpYWJsZT0iYmkzNTM2Ii8+CiAgICAgICAgICAgIDxJbnRlcmFjdGlvbkVsZW1lbnRSZWZlcmVuY2UgcmVmPSJ2ZTEwNzIiIHB1cnBvc2U9InRhcmdldCIgdmFyaWFibGU9ImJpODY0NiIvPgogICAgICAgIDwvSW50ZXJhY3Rpb24+CiAgICA8L0ludGVyYWN0aW9ucz4KICAgIDxNZWRpYVNjaGVtZXM+CiAgICAgICAgPE1lZGlhU2NoZW1lIG5hbWU9Im1zMSI+CiAgICAgICAgICAgIDxCYXNlU3R5bGVzaGVldFJlc291cmNlIHRoZW1lPSJtYXJpbmUiIGZpbGU9ImJhc2VtczEuY3NzIi8+CiAgICAgICAgICAgIDxTdHlsZXNoZWV0RmlsZSBmaWxlPSJtczEuY3NzIi8+CiAgICAgICAgPC9NZWRpYVNjaGVtZT4KICAgIDwvTWVkaWFTY2hlbWVzPgogICAgPE1lZGlhVGFyZ2V0cz4KICAgICAgICA8TWVkaWFUYXJnZXQgbmFtZT0ibXQyIiBzY2hlbWU9Im1zMSIgd2luZG93U2l6ZT0iZGVmYXVsdCIvPgogICAgICAgIDxNZWRpYVRhcmdldCBuYW1lPSJtdDMiIHNjaGVtZT0ibXMxIiB3aW5kb3dTaXplPSJzbWFsbCIvPgogICAgICAgIDxNZWRpYVRhcmdldCBuYW1lPSJtdDQiIHNjaGVtZT0ibXMxIiB3aW5kb3dTaXplPSJtZWRpdW0iLz4KICAgICAgICA8TWVkaWFUYXJnZXQgbmFtZT0ibXQ1IiBzY2hlbWU9Im1zMSIgd2luZG93U2l6ZT0ibGFyZ2UiLz4KICAgIDwvTWVkaWFUYXJnZXRzPgogICAgPFByb3BlcnRpZXM+CiAgICAgICAgPFByb3BlcnR5IGtleT0ibGFzdFNlY3Rpb24iPnZpNjwvUHJvcGVydHk+CiAgICAgICAgPFByb3BlcnR5IGtleT0iZGlzcGxheURhdGFTb3VyY2UiPmRzNzA8L1Byb3BlcnR5PgogICAgICAgIDxQcm9wZXJ0eSBrZXk9IlJlcG9ydFBhY2thZ2VzU2VydmljZVZlcnNpb24iPlNBUyBSZXBvcnQgUGFja2FnZXMgU2VydmljZSA4LjU8L1Byb3BlcnR5PgogICAgICAgIDxQcm9wZXJ0eSBrZXk9IlJlcG9ydERhdGFTZXJ2aWNlVmVyc2lvbiI+U0FTIFJlcG9ydCBEYXRhIFNlcnZpY2UgOC41PC9Qcm9wZXJ0eT4KICAgIDwvUHJvcGVydGllcz4KICAgIDxEYXRhU291cmNlTWFwcGluZ3M+CiAgICAgICAgPEludGVybmFsRGF0YVNvdXJjZU1hcHBpbmcgbmFtZT0iZG0xNzE1IiBzb3VyY2U9ImRzMjMiIHRhcmdldD0iZHMzNCI+CiAgICAgICAgICAgIDxJbnRlcm5hbENvbHVtbk1hcHBpbmcgc291cmNlPSJiaTI5IiB0YXJnZXQ9ImJpNDMiLz4KICAgICAgICA8L0ludGVybmFsRGF0YVNvdXJjZU1hcHBpbmc+CiAgICAgICAgPEludGVybmFsRGF0YVNvdXJjZU1hcHBpbmcgbmFtZT0iZG0zNDUyIiBzb3VyY2U9ImRzODUxIiB0YXJnZXQ9ImRzMzQiPgogICAgICAgICAgICA8SW50ZXJuYWxDb2x1bW5NYXBwaW5nIHNvdXJjZT0iYmk4NzMiIHRhcmdldD0iYmk0MyIvPgogICAgICAgICAgICA8SW50ZXJuYWxDb2x1bW5NYXBwaW5nIHNvdXJjZT0iYmk5MjQiIHRhcmdldD0iYmk2NCIvPgogICAgICAgIDwvSW50ZXJuYWxEYXRhU291cmNlTWFwcGluZz4KICAgICAgICA8SW50ZXJuYWxEYXRhU291cmNlTWFwcGluZyBuYW1lPSJkbTM0NTQiIHNvdXJjZT0iZHM4NTEiIHRhcmdldD0iZHMyMTM4Ij4KICAgICAgICAgICAgPEludGVybmFsQ29sdW1uTWFwcGluZyBzb3VyY2U9ImJpOTI0IiB0YXJnZXQ9ImJpMjE1MyIvPgogICAgICAgICAgICA8SW50ZXJuYWxDb2x1bW5NYXBwaW5nIHNvdXJjZT0iYmk4NzMiIHRhcmdldD0iYmkyMTQzIi8+CiAgICAgICAgPC9JbnRlcm5hbERhdGFTb3VyY2VNYXBwaW5nPgogICAgICAgIDxJbnRlcm5hbERhdGFTb3VyY2VNYXBwaW5nIG5hbWU9ImRtMTcxNiIgc291cmNlPSJkczIzIiB0YXJnZXQ9ImRzNzAiPgogICAgICAgICAgICA8SW50ZXJuYWxDb2x1bW5NYXBwaW5nIHNvdXJjZT0iYmkyOSIgdGFyZ2V0PSJiaTgwIi8+CiAgICAgICAgPC9JbnRlcm5hbERhdGFTb3VyY2VNYXBwaW5nPgogICAgICAgIDxJbnRlcm5hbERhdGFTb3VyY2VNYXBwaW5nIG5hbWU9ImRtMzQ1MyIgc291cmNlPSJkczg1MSIgdGFyZ2V0PSJkczcwIj4KICAgICAgICAgICAgPEludGVybmFsQ29sdW1uTWFwcGluZyBzb3VyY2U9ImJpOTI0IiB0YXJnZXQ9ImJpMTA4NyIvPgogICAgICAgICAgICA8SW50ZXJuYWxDb2x1bW5NYXBwaW5nIHNvdXJjZT0iYmk4NzMiIHRhcmdldD0iYmk4MCIvPgogICAgICAgIDwvSW50ZXJuYWxEYXRhU291cmNlTWFwcGluZz4KICAgICAgICA8SW50ZXJuYWxEYXRhU291cmNlTWFwcGluZyBuYW1lPSJkbTE3MTciIHNvdXJjZT0iZHM4NTEiIHRhcmdldD0iZHMyMyI+CiAgICAgICAgICAgIDxJbnRlcm5hbENvbHVtbk1hcHBpbmcgc291cmNlPSJiaTg3MyIgdGFyZ2V0PSJiaTI5Ii8+CiAgICAgICAgICAgIDxJbnRlcm5hbENvbHVtbk1hcHBpbmcgc291cmNlPSJiaTkyNCIgdGFyZ2V0PSJiaTMxIi8+CiAgICAgICAgPC9JbnRlcm5hbERhdGFTb3VyY2VNYXBwaW5nPgogICAgICAgIDxJbnRlcm5hbERhdGFTb3VyY2VNYXBwaW5nIG5hbWU9ImRtNDU0NiIgc291cmNlPSJkczIyMTIiIHRhcmdldD0iZHMyMyI+CiAgICAgICAgICAgIDxJbnRlcm5hbENvbHVtbk1hcHBpbmcgc291cmNlPSJiaTQ2NjgiIHRhcmdldD0iYmkyOSIvPgogICAgICAgIDwvSW50ZXJuYWxEYXRhU291cmNlTWFwcGluZz4KICAgICAgICA8SW50ZXJuYWxEYXRhU291cmNlTWFwcGluZyBuYW1lPSJkbTQ2NjYiIHNvdXJjZT0iZHMyMjEyIiB0YXJnZXQ9ImRzMzQiPgogICAgICAgICAgICA8SW50ZXJuYWxDb2x1bW5NYXBwaW5nIHNvdXJjZT0iYmkyMjI0IiB0YXJnZXQ9ImJpNDciLz4KICAgICAgICA8L0ludGVybmFsRGF0YVNvdXJjZU1hcHBpbmc+CiAgICAgICAgPEludGVybmFsRGF0YVNvdXJjZU1hcHBpbmcgbmFtZT0iZG0zNDU1IiBzb3VyY2U9ImRzMjIxMiIgdGFyZ2V0PSJkczg1MSI+CiAgICAgICAgICAgIDxJbnRlcm5hbENvbHVtbk1hcHBpbmcgc291cmNlPSJiaTQ1NDkiIHRhcmdldD0iYmk5MjQiLz4KICAgICAgICAgICAgPEludGVybmFsQ29sdW1uTWFwcGluZyBzb3VyY2U9ImJpNDY2OCIgdGFyZ2V0PSJiaTg3MyIvPgogICAgICAgIDwvSW50ZXJuYWxEYXRhU291cmNlTWFwcGluZz4KICAgICAgICA8SW50ZXJuYWxEYXRhU291cmNlTWFwcGluZyBuYW1lPSJkbTQ2NjciIHNvdXJjZT0iZHMyMjEyIiB0YXJnZXQ9ImRzMjEzOCI+CiAgICAgICAgICAgIDxJbnRlcm5hbENvbHVtbk1hcHBpbmcgc291cmNlPSJiaTIyNTEiIHRhcmdldD0iYmkyMTUwIi8+CiAgICAgICAgPC9JbnRlcm5hbERhdGFTb3VyY2VNYXBwaW5nPgogICAgICAgIDxJbnRlcm5hbERhdGFTb3VyY2VNYXBwaW5nIG5hbWU9ImRtMTcxNCIgc291cmNlPSJkczciIHRhcmdldD0iZHMyMyI+CiAgICAgICAgICAgIDxJbnRlcm5hbENvbHVtbk1hcHBpbmcgc291cmNlPSJiaTEwIiB0YXJnZXQ9ImJpMjkiLz4KICAgICAgICA8L0ludGVybmFsRGF0YVNvdXJjZU1hcHBpbmc+CiAgICAgICAgPEludGVybmFsRGF0YVNvdXJjZU1hcHBpbmcgbmFtZT0iZG0zNDUxIiBzb3VyY2U9ImRzNyIgdGFyZ2V0PSJkczg1MSI+CiAgICAgICAgICAgIDxJbnRlcm5hbENvbHVtbk1hcHBpbmcgc291cmNlPSJiaTE5IiB0YXJnZXQ9ImJpOTI0Ii8+CiAgICAgICAgICAgIDxJbnRlcm5hbENvbHVtbk1hcHBpbmcgc291cmNlPSJiaTEwIiB0YXJnZXQ9ImJpODczIi8+CiAgICAgICAgPC9JbnRlcm5hbERhdGFTb3VyY2VNYXBwaW5nPgogICAgPC9EYXRhU291cmNlTWFwcGluZ3M+CiAgICA8R3JvdXBpbmdzPgogICAgICAgIDxHcm91cGluZyBuYW1lPSJncjYxNiIgb3V0cHV0VHlwZT0ic3RyaW5nIj4KICAgICAgICAgICAgPEdyb3VwaW5nVmFyaWFibGVzPgogICAgICAgICAgICAgICAgPEdyb3VwaW5nVmFyaWFibGUgdHlwZT0iZG91YmxlIiB2YXJpYWJsZT0idmFyNjE1Ii8+CiAgICAgICAgICAgIDwvR3JvdXBpbmdWYXJpYWJsZXM+CiAgICAgICAgICAgIDxHcm91cD4KICAgICAgICAgICAgICAgIDxWYWx1ZUV4cHJlc3Npb24+JzAgLSAxIFknPC9WYWx1ZUV4cHJlc3Npb24+CiAgICAgICAgICAgICAgICA8VGVzdEV4cHJlc3Npb24+YmV0d2Vlbigke3ZhcjYxNSxyYXd9LDAsMyk8L1Rlc3RFeHByZXNzaW9uPgogICAgICAgICAgICA8L0dyb3VwPgogICAgICAgICAgICA8R3JvdXA+CiAgICAgICAgICAgICAgICA8VmFsdWVFeHByZXNzaW9uPicxIC0gMiBZJzwvVmFsdWVFeHByZXNzaW9uPgogICAgICAgICAgICAgICAgPFRlc3RFeHByZXNzaW9uPmJldHdlZW4oJHt2YXI2MTUscmF3fSw0LDcpPC9UZXN0RXhwcmVzc2lvbj4KICAgICAgICAgICAgPC9Hcm91cD4KICAgICAgICAgICAgPEdyb3VwPgogICAgICAgICAgICAgICAgPFZhbHVlRXhwcmVzc2lvbj4nMiAtIDMgWSc8L1ZhbHVlRXhwcmVzc2lvbj4KICAgICAgICAgICAgICAgIDxUZXN0RXhwcmVzc2lvbj5iZXR3ZWVuKCR7dmFyNjE1LHJhd30sOCwxMSk8L1Rlc3RFeHByZXNzaW9uPgogICAgICAgICAgICA8L0dyb3VwPgogICAgICAgICAgICA8R3JvdXA+CiAgICAgICAgICAgICAgICA8VmFsdWVFeHByZXNzaW9uPiczIC0gNCBZJzwvVmFsdWVFeHByZXNzaW9uPgogICAgICAgICAgICAgICAgPFRlc3RFeHByZXNzaW9uPmJldHdlZW4oJHt2YXI2MTUscmF3fSwxMiwxNSk8L1Rlc3RFeHByZXNzaW9uPgogICAgICAgICAgICA8L0dyb3VwPgogICAgICAgICAgICA8R3JvdXA+CiAgICAgICAgICAgICAgICA8VmFsdWVFeHByZXNzaW9uPic0IC0gNSBZJzwvVmFsdWVFeHByZXNzaW9uPgogICAgICAgICAgICAgICAgPFRlc3RFeHByZXNzaW9uPmJldHdlZW4oJHt2YXI2MTUscmF3fSwxNiwxOSk8L1Rlc3RFeHByZXNzaW9uPgogICAgICAgICAgICA8L0dyb3VwPgogICAgICAgICAgICA8R3JvdXA+CiAgICAgICAgICAgICAgICA8VmFsdWVFeHByZXNzaW9uPic1IC0gMTAgWSc8L1ZhbHVlRXhwcmVzc2lvbj4KICAgICAgICAgICAgICAgIDxUZXN0RXhwcmVzc2lvbj5iZXR3ZWVuKCR7dmFyNjE1LHJhd30sMjAsMzkpPC9UZXN0RXhwcmVzc2lvbj4KICAgICAgICAgICAgPC9Hcm91cD4KICAgICAgICAgICAgPEdyb3VwPgogICAgICAgICAgICAgICAgPFZhbHVlRXhwcmVzc2lvbj4nMTArIFknPC9WYWx1ZUV4cHJlc3Npb24+CiAgICAgICAgICAgICAgICA8VGVzdEV4cHJlc3Npb24+YmV0d2Vlbigke3ZhcjYxNSxyYXd9LDQwLDk5OTk5KTwvVGVzdEV4cHJlc3Npb24+CiAgICAgICAgICAgIDwvR3JvdXA+CiAgICAgICAgICAgIDxPdGhlcj4KICAgICAgICAgICAgICAgIDxWYWx1ZUV4cHJlc3Npb24+J090aGVyJzwvVmFsdWVFeHByZXNzaW9uPgogICAgICAgICAgICA8L090aGVyPgogICAgICAgIDwvR3JvdXBpbmc+CiAgICAgICAgPEdyb3VwaW5nIG5hbWU9ImdyMTQ0MCIgb3V0cHV0VHlwZT0ic3RyaW5nIj4KICAgICAgICAgICAgPEdyb3VwaW5nVmFyaWFibGVzPgogICAgICAgICAgICAgICAgPEdyb3VwaW5nVmFyaWFibGUgdHlwZT0iZG91YmxlIiB2YXJpYWJsZT0idmFyMTQzOSIvPgogICAgICAgICAgICA8L0dyb3VwaW5nVmFyaWFibGVzPgogICAgICAgICAgICA8R3JvdXA+CiAgICAgICAgICAgICAgICA8VmFsdWVFeHByZXNzaW9uPicmZ3Q7MCAtICZsdDs9MTAwLDAwMCc8L1ZhbHVlRXhwcmVzc2lvbj4KICAgICAgICAgICAgICAgIDxUZXN0RXhwcmVzc2lvbj5iZXR3ZWVuKCR7dmFyMTQzOSxyYXd9LC0xMDAwMDAsMCk8L1Rlc3RFeHByZXNzaW9uPgogICAgICAgICAgICA8L0dyb3VwPgogICAgICAgICAgICA8R3JvdXA+CiAgICAgICAgICAgICAgICA8VmFsdWVFeHByZXNzaW9uPicmZ3Q7MTAwLDAwMCAtICZsdDs9MzAwLDAwMCc8L1ZhbHVlRXhwcmVzc2lvbj4KICAgICAgICAgICAgICAgIDxUZXN0RXhwcmVzc2lvbj5iZXR3ZWVuKCR7dmFyMTQzOSxyYXd9LC0zMDAwMDAsLTEwMDAwMCk8L1Rlc3RFeHByZXNzaW9uPgogICAgICAgICAgICA8L0dyb3VwPgogICAgICAgICAgICA8R3JvdXA+CiAgICAgICAgICAgICAgICA8VmFsdWVFeHByZXNzaW9uPicmZ3Q7MzAwLDAwMCAtICZsdDs9NTAwLDAwMCc8L1ZhbHVlRXhwcmVzc2lvbj4KICAgICAgICAgICAgICAgIDxUZXN0RXhwcmVzc2lvbj5iZXR3ZWVuKCR7dmFyMTQzOSxyYXd9LC01MDAwMDAsLTMwMDAwMCk8L1Rlc3RFeHByZXNzaW9uPgogICAgICAgICAgICA8L0dyb3VwPgogICAgICAgICAgICA8R3JvdXA+CiAgICAgICAgICAgICAgICA8VmFsdWVFeHByZXNzaW9uPicmZ3Q7NTAwLDAwMCAtICZsdDs9MSwwMDAsMDAwJzwvVmFsdWVFeHByZXNzaW9uPgogICAgICAgICAgICAgICAgPFRlc3RFeHByZXNzaW9uPmJldHdlZW4oJHt2YXIxNDM5LHJhd30sLTEwMDAwMDAsLTUwMDAwMCk8L1Rlc3RFeHByZXNzaW9uPgogICAgICAgICAgICA8L0dyb3VwPgogICAgICAgICAgICA8R3JvdXA+CiAgICAgICAgICAgICAgICA8VmFsdWVFeHByZXNzaW9uPicmZ3Q7MSwwMDAsMDAwIC0gJmx0Oz01LDAwMCwwMDAnPC9WYWx1ZUV4cHJlc3Npb24+CiAgICAgICAgICAgICAgICA8VGVzdEV4cHJlc3Npb24+YmV0d2Vlbigke3ZhcjE0MzkscmF3fSwtNTAwMDAwMCwtMTAwMDAwMCk8L1Rlc3RFeHByZXNzaW9uPgogICAgICAgICAgICA8L0dyb3VwPgogICAgICAgICAgICA8R3JvdXA+CiAgICAgICAgICAgICAgICA8VmFsdWVFeHByZXNzaW9uPicmZ3Q7NSwwMDAsMDAwJzwvVmFsdWVFeHByZXNzaW9uPgogICAgICAgICAgICAgICAgPFRlc3RFeHByZXNzaW9uPmJldHdlZW4oJHt2YXIxNDM5LHJhd30sLTEuMEUyNCwtNTAwMDAwMCk8L1Rlc3RFeHByZXNzaW9uPgogICAgICAgICAgICA8L0dyb3VwPgogICAgICAgICAgICA8T3RoZXI+CiAgICAgICAgICAgICAgICA8VmFsdWVFeHByZXNzaW9uPidPdGhlcic8L1ZhbHVlRXhwcmVzc2lvbj4KICAgICAgICAgICAgPC9PdGhlcj4KICAgICAgICA8L0dyb3VwaW5nPgogICAgICAgIDxHcm91cGluZyBuYW1lPSJncjE4MzIiIG91dHB1dFR5cGU9InN0cmluZyI+CiAgICAgICAgICAgIDxHcm91cGluZ1ZhcmlhYmxlcz4KICAgICAgICAgICAgICAgIDxHcm91cGluZ1ZhcmlhYmxlIHR5cGU9ImRvdWJsZSIgdmFyaWFibGU9InZhcjExMSIvPgogICAgICAgICAgICA8L0dyb3VwaW5nVmFyaWFibGVzPgogICAgICAgICAgICA8R3JvdXA+CiAgICAgICAgICAgICAgICA8VmFsdWVFeHByZXNzaW9uPifiiaQgNSc8L1ZhbHVlRXhwcmVzc2lvbj4KICAgICAgICAgICAgICAgIDxUZXN0RXhwcmVzc2lvbj5iZXR3ZWVuKCR7dmFyMTExLHJhd30sLTk5OSw2MCk8L1Rlc3RFeHByZXNzaW9uPgogICAgICAgICAgICA8L0dyb3VwPgogICAgICAgICAgICA8R3JvdXA+CiAgICAgICAgICAgICAgICA8VmFsdWVFeHByZXNzaW9uPicmZ3Q7NSAtIOKJpDEwJzwvVmFsdWVFeHByZXNzaW9uPgogICAgICAgICAgICAgICAgPFRlc3RFeHByZXNzaW9uPmJldHdlZW4oJHt2YXIxMTEscmF3fSw2MCwxMjApPC9UZXN0RXhwcmVzc2lvbj4KICAgICAgICAgICAgPC9Hcm91cD4KICAgICAgICAgICAgPEdyb3VwPgogICAgICAgICAgICAgICAgPFZhbHVlRXhwcmVzc2lvbj4nJmd0OzEwIC0g4omkMTUnPC9WYWx1ZUV4cHJlc3Npb24+CiAgICAgICAgICAgICAgICA8VGVzdEV4cHJlc3Npb24+YmV0d2Vlbigke3ZhcjExMSxyYXd9LDEyMCwxODApPC9UZXN0RXhwcmVzc2lvbj4KICAgICAgICAgICAgPC9Hcm91cD4KICAgICAgICAgICAgPEdyb3VwPgogICAgICAgICAgICAgICAgPFZhbHVlRXhwcmVzc2lvbj4nJmd0OzE1IC0g4omkMjUnPC9WYWx1ZUV4cHJlc3Npb24+CiAgICAgICAgICAgICAgICA8VGVzdEV4cHJlc3Npb24+YmV0d2Vlbigke3ZhcjExMSxyYXd9LDE4MCwzMDApPC9UZXN0RXhwcmVzc2lvbj4KICAgICAgICAgICAgPC9Hcm91cD4KICAgICAgICAgICAgPEdyb3VwPgogICAgICAgICAgICAgICAgPFZhbHVlRXhwcmVzc2lvbj4nJmd0OzI1IC0g4omkNTAnPC9WYWx1ZUV4cHJlc3Npb24+CiAgICAgICAgICAgICAgICA8VGVzdEV4cHJlc3Npb24+YmV0d2Vlbigke3ZhcjExMSxyYXd9LDMwMCw2MDApPC9UZXN0RXhwcmVzc2lvbj4KICAgICAgICAgICAgPC9Hcm91cD4KICAgICAgICAgICAgPE90aGVyPgogICAgICAgICAgICAgICAgPFZhbHVlRXhwcmVzc2lvbj4nJmd0OzUwJzwvVmFsdWVFeHByZXNzaW9uPgogICAgICAgICAgICA8L090aGVyPgogICAgICAgIDwvR3JvdXBpbmc+CiAgICAgICAgPEdyb3VwaW5nIG5hbWU9ImdyMTgzNSIgb3V0cHV0VHlwZT0ic3RyaW5nIj4KICAgICAgICAgICAgPEdyb3VwaW5nVmFyaWFibGVzPgogICAgICAgICAgICAgICAgPEdyb3VwaW5nVmFyaWFibGUgdHlwZT0iZG91YmxlIiB2YXJpYWJsZT0idmFyMTMzIi8+CiAgICAgICAgICAgIDwvR3JvdXBpbmdWYXJpYWJsZXM+CiAgICAgICAgICAgIDxHcm91cD4KICAgICAgICAgICAgICAgIDxWYWx1ZUV4cHJlc3Npb24+JyZndDswIC0gJmx0Oz00MCAlJzwvVmFsdWVFeHByZXNzaW9uPgogICAgICAgICAgICAgICAgPFRlc3RFeHByZXNzaW9uPmJldHdlZW4oJHt2YXIxMzMscmF3fSwwLDAuNCk8L1Rlc3RFeHByZXNzaW9uPgogICAgICAgICAgICA8L0dyb3VwPgogICAgICAgICAgICA8R3JvdXA+CiAgICAgICAgICAgICAgICA8VmFsdWVFeHByZXNzaW9uPicmZ3Q7NDAgLSAmbHQ7PTUwICUnPC9WYWx1ZUV4cHJlc3Npb24+CiAgICAgICAgICAgICAgICA8VGVzdEV4cHJlc3Npb24+YmV0d2Vlbigke3ZhcjEzMyxyYXd9LDAuNCwwLjUpPC9UZXN0RXhwcmVzc2lvbj4KICAgICAgICAgICAgPC9Hcm91cD4KICAgICAgICAgICAgPEdyb3VwPgogICAgICAgICAgICAgICAgPFZhbHVlRXhwcmVzc2lvbj4nJmd0OzUwIC0gJmx0Oz02MCAlJzwvVmFsdWVFeHByZXNzaW9uPgogICAgICAgICAgICAgICAgPFRlc3RFeHByZXNzaW9uPmJldHdlZW4oJHt2YXIxMzMscmF3fSwwLjUsMC42KTwvVGVzdEV4cHJlc3Npb24+CiAgICAgICAgICAgIDwvR3JvdXA+CiAgICAgICAgICAgIDxHcm91cD4KICAgICAgICAgICAgICAgIDxWYWx1ZUV4cHJlc3Npb24+JyZndDs2MCAtICZsdDs9NzAgJSc8L1ZhbHVlRXhwcmVzc2lvbj4KICAgICAgICAgICAgICAgIDxUZXN0RXhwcmVzc2lvbj5iZXR3ZWVuKCR7dmFyMTMzLHJhd30sMC42LDAuNyk8L1Rlc3RFeHByZXNzaW9uPgogICAgICAgICAgICA8L0dyb3VwPgogICAgICAgICAgICA8R3JvdXA+CiAgICAgICAgICAgICAgICA8VmFsdWVFeHByZXNzaW9uPicmZ3Q7NzAgLSAmbHQ7PTgwICUnPC9WYWx1ZUV4cHJlc3Npb24+CiAgICAgICAgICAgICAgICA8VGVzdEV4cHJlc3Npb24+YmV0d2Vlbigke3ZhcjEzMyxyYXd9LDAuNywwLjgpPC9UZXN0RXhwcmVzc2lvbj4KICAgICAgICAgICAgPC9Hcm91cD4KICAgICAgICAgICAgPEdyb3VwPgogICAgICAgICAgICAgICAgPFZhbHVlRXhwcmVzc2lvbj4nJmd0OzgwIC0gJmx0Oz05MCAlJzwvVmFsdWVFeHByZXNzaW9uPgogICAgICAgICAgICAgICAgPFRlc3RFeHByZXNzaW9uPmJldHdlZW4oJHt2YXIxMzMscmF3fSwwLjgsMC45KTwvVGVzdEV4cHJlc3Npb24+CiAgICAgICAgICAgIDwvR3JvdXA+CiAgICAgICAgICAgIDxHcm91cD4KICAgICAgICAgICAgICAgIDxWYWx1ZUV4cHJlc3Npb24+JyZndDs5MCAtICZsdDs9MTAwICUnPC9WYWx1ZUV4cHJlc3Npb24+CiAgICAgICAgICAgICAgICA8VGVzdEV4cHJlc3Npb24+YmV0d2Vlbigke3ZhcjEzMyxyYXd9LDAuOSwxKTwvVGVzdEV4cHJlc3Npb24+CiAgICAgICAgICAgIDwvR3JvdXA+CiAgICAgICAgICAgIDxPdGhlcj4KICAgICAgICAgICAgICAgIDxWYWx1ZUV4cHJlc3Npb24+JyZndDsxMDAgJSc8L1ZhbHVlRXhwcmVzc2lvbj4KICAgICAgICAgICAgPC9PdGhlcj4KICAgICAgICA8L0dyb3VwaW5nPgogICAgICAgIDxHcm91cGluZyBuYW1lPSJncjE4MzgiIG91dHB1dFR5cGU9InN0cmluZyI+CiAgICAgICAgICAgIDxHcm91cGluZ1ZhcmlhYmxlcz4KICAgICAgICAgICAgICAgIDxHcm91cGluZ1ZhcmlhYmxlIHR5cGU9InN0cmluZyIgdmFyaWFibGU9InZhcjEzOSIvPgogICAgICAgICAgICA8L0dyb3VwaW5nVmFyaWFibGVzPgogICAgICAgICAgICA8R3JvdXA+CiAgICAgICAgICAgICAgICA8VmFsdWVFeHByZXNzaW9uPidPdGhlci9ObyBkYXRhJzwvVmFsdWVFeHByZXNzaW9uPgogICAgICAgICAgICAgICAgPFRlc3RFeHByZXNzaW9uPmluKCR7dmFyMTM5LGJpbm5lZH0sJ0dCJywnR0VNJywnR0cnLCdHTCcsJ1NPJywnR1UnLCdJQicsJ0lFJywnSUknLCdJUycsJ0lUJywnSVUnLCdMRicsJ0xVJyk8L1Rlc3RFeHByZXNzaW9uPgogICAgICAgICAgICA8L0dyb3VwPgogICAgICAgICAgICA8R3JvdXA+CiAgICAgICAgICAgICAgICA8VmFsdWVFeHByZXNzaW9uPidOb24tb3duZXItb2NjdXBpZWQgKGJ1eS10by1sZXQpIHdoZXJlIEJPUlJPV0VSIGhhcyAmZ3Q7IDIgcHJvcGVydGllcyc8L1ZhbHVlRXhwcmVzc2lvbj4KICAgICAgICAgICAgICAgIDxUZXN0RXhwcmVzc2lvbj5pbigke3ZhcjEzOSxiaW5uZWR9LCdQRScsJ1BIJywnV0InLCdXVScsJ1BVJyk8L1Rlc3RFeHByZXNzaW9uPgogICAgICAgICAgICA8L0dyb3VwPgogICAgICAgICAgICA8T3RoZXI+CiAgICAgICAgICAgICAgICA8VmFsdWVFeHByZXNzaW9uPicgJzwvVmFsdWVFeHByZXNzaW9uPgogICAgICAgICAgICA8L090aGVyPgogICAgICAgIDwvR3JvdXBpbmc+CiAgICAgICAgPEdyb3VwaW5nIG5hbWU9ImdyMTg0MCIgb3V0cHV0VHlwZT0ic3RyaW5nIj4KICAgICAgICAgICAgPEdyb3VwaW5nVmFyaWFibGVzPgogICAgICAgICAgICAgICAgPEdyb3VwaW5nVmFyaWFibGUgdHlwZT0ic3RyaW5nIiB2YXJpYWJsZT0idmFyMTM5Ii8+CiAgICAgICAgICAgIDwvR3JvdXBpbmdWYXJpYWJsZXM+CiAgICAgICAgICAgIDxHcm91cD4KICAgICAgICAgICAgICAgIDxWYWx1ZUV4cHJlc3Npb24+J090aGVyL05vIGRhdGEnPC9WYWx1ZUV4cHJlc3Npb24+CiAgICAgICAgICAgICAgICA8VGVzdEV4cHJlc3Npb24+aW4oJHt2YXIxMzksYmlubmVkfSwnR0InLCdHRU0nLCdHRycsJ0dMJywnU08nLCdHVScsJ0lCJywnSUUnLCdJSScsJ0lTJywnSVQnLCdJVScsJ0xGJywnTFUnLCdXVScpPC9UZXN0RXhwcmVzc2lvbj4KICAgICAgICAgICAgPC9Hcm91cD4KICAgICAgICAgICAgPEdyb3VwPgogICAgICAgICAgICAgICAgPFZhbHVlRXhwcmVzc2lvbj4nT3duZXItb2NjdXBpZWQnPC9WYWx1ZUV4cHJlc3Npb24+CiAgICAgICAgICAgICAgICA8VGVzdEV4cHJlc3Npb24+aW4oJHt2YXIxMzksYmlubmVkfSwnUEUnLCdQSCcsJ1dCJywnUFUnKTwvVGVzdEV4cHJlc3Npb24+CiAgICAgICAgICAgIDwvR3JvdXA+CiAgICAgICAgICAgIDxPdGhlcj4KICAgICAgICAgICAgICAgIDxWYWx1ZUV4cHJlc3Npb24+JyAnPC9WYWx1ZUV4cHJlc3Npb24+CiAgICAgICAgICAgIDwvT3RoZXI+CiAgICAgICAgPC9Hcm91cGluZz4KICAgICAgICA8R3JvdXBpbmcgbmFtZT0iZ3IxODY1IiBvdXRwdXRUeXBlPSJzdHJpbmciPgogICAgICAgICAgICA8R3JvdXBpbmdWYXJpYWJsZXM+CiAgICAgICAgICAgICAgICA8R3JvdXBpbmdWYXJpYWJsZSB0eXBlPSJkb3VibGUiIHZhcmlhYmxlPSJ2YXI5ODAiLz4KICAgICAgICAgICAgPC9Hcm91cGluZ1ZhcmlhYmxlcz4KICAgICAgICAgICAgPEdyb3VwPgogICAgICAgICAgICAgICAgPFZhbHVlRXhwcmVzc2lvbj4nJmd0OzAgLSAmbHQ7PTQwICUnPC9WYWx1ZUV4cHJlc3Npb24+CiAgICAgICAgICAgICAgICA8VGVzdEV4cHJlc3Npb24+YmV0d2Vlbigke3Zhcjk4MCxyYXd9LDAsMC40KTwvVGVzdEV4cHJlc3Npb24+CiAgICAgICAgICAgIDwvR3JvdXA+CiAgICAgICAgICAgIDxHcm91cD4KICAgICAgICAgICAgICAgIDxWYWx1ZUV4cHJlc3Npb24+JyZndDs0MCAtICZsdDs9NTAgJSc8L1ZhbHVlRXhwcmVzc2lvbj4KICAgICAgICAgICAgICAgIDxUZXN0RXhwcmVzc2lvbj5iZXR3ZWVuKCR7dmFyOTgwLHJhd30sMC40LDAuNSk8L1Rlc3RFeHByZXNzaW9uPgogICAgICAgICAgICA8L0dyb3VwPgogICAgICAgICAgICA8R3JvdXA+CiAgICAgICAgICAgICAgICA8VmFsdWVFeHByZXNzaW9uPicmZ3Q7NTAgLSAmbHQ7PTYwICUnPC9WYWx1ZUV4cHJlc3Npb24+CiAgICAgICAgICAgICAgICA8VGVzdEV4cHJlc3Npb24+YmV0d2Vlbigke3Zhcjk4MCxyYXd9LDAuNSwwLjYpPC9UZXN0RXhwcmVzc2lvbj4KICAgICAgICAgICAgPC9Hcm91cD4KICAgICAgICAgICAgPEdyb3VwPgogICAgICAgICAgICAgICAgPFZhbHVlRXhwcmVzc2lvbj4nJmd0OzYwIC0gJmx0Oz03MCAlJzwvVmFsdWVFeHByZXNzaW9uPgogICAgICAgICAgICAgICAgPFRlc3RFeHByZXNzaW9uPmJldHdlZW4oJHt2YXI5ODAscmF3fSwwLjYsMC43KTwvVGVzdEV4cHJlc3Npb24+CiAgICAgICAgICAgIDwvR3JvdXA+CiAgICAgICAgICAgIDxHcm91cD4KICAgICAgICAgICAgICAgIDxWYWx1ZUV4cHJlc3Npb24+JyZndDs3MCAtICZsdDs9ODAgJSc8L1ZhbHVlRXhwcmVzc2lvbj4KICAgICAgICAgICAgICAgIDxUZXN0RXhwcmVzc2lvbj5iZXR3ZWVuKCR7dmFyOTgwLHJhd30sMC43LDAuOCk8L1Rlc3RFeHByZXNzaW9uPgogICAgICAgICAgICA8L0dyb3VwPgogICAgICAgICAgICA8R3JvdXA+CiAgICAgICAgICAgICAgICA8VmFsdWVFeHByZXNzaW9uPicmZ3Q7ODAgLSAmbHQ7PTkwICUnPC9WYWx1ZUV4cHJlc3Npb24+CiAgICAgICAgICAgICAgICA8VGVzdEV4cHJlc3Npb24+YmV0d2Vlbigke3Zhcjk4MCxyYXd9LDAuOCwwLjkpPC9UZXN0RXhwcmVzc2lvbj4KICAgICAgICAgICAgPC9Hcm91cD4KICAgICAgICAgICAgPEdyb3VwPgogICAgICAgICAgICAgICAgPFZhbHVlRXhwcmVzc2lvbj4nJmd0OzkwIC0gJmx0Oz0xMDAgJSc8L1ZhbHVlRXhwcmVzc2lvbj4KICAgICAgICAgICAgICAgIDxUZXN0RXhwcmVzc2lvbj5iZXR3ZWVuKCR7dmFyOTgwLHJhd30sMC45LDEpPC9UZXN0RXhwcmVzc2lvbj4KICAgICAgICAgICAgPC9Hcm91cD4KICAgICAgICAgICAgPE90aGVyPgogICAgICAgICAgICAgICAgPFZhbHVlRXhwcmVzc2lvbj4nJmd0OzEwMCAlJzwvVmFsdWVFeHByZXNzaW9uPgogICAgICAgICAgICA8L090aGVyPgogICAgICAgIDwvR3JvdXBpbmc+CiAgICAgICAgPEdyb3VwaW5nIG5hbWU9ImdyMTg3NiIgb3V0cHV0VHlwZT0ic3RyaW5nIj4KICAgICAgICAgICAgPEdyb3VwaW5nVmFyaWFibGVzPgogICAgICAgICAgICAgICAgPEdyb3VwaW5nVmFyaWFibGUgdHlwZT0ic3RyaW5nIiB2YXJpYWJsZT0idmFyMzE1OSIvPgogICAgICAgICAgICA8L0dyb3VwaW5nVmFyaWFibGVzPgogICAgICAgICAgICA8R3JvdXA+CiAgICAgICAgICAgICAgICA8VmFsdWVFeHByZXNzaW9uPidQUklPUiBSQU5LUyc8L1ZhbHVlRXhwcmVzc2lvbj4KICAgICAgICAgICAgICAgIDxUZXN0RXhwcmVzc2lvbj5pbigke3ZhcjMxNTksYmlubmVkfSwnUFJJT1IgUkFOS1MgJmx0OzI1JSBvZiBwcm9wZXJ0eSB2YWx1ZScsJ1BSSU9SIFJBTktTIOKJpTI1JS0mbHQ7NTAlIG9mIHByb3BlcnR5IHZhbHVlJywnUFJJT1IgUkFOS1Mg4omlNTAlLSZsdDs3NSUgb2YgcHJvcGVydHkgdmFsdWUnLCdQUklPUiBSQU5LUyDiiaU3NSUgb2YgcHJvcGVydHkgdmFsdWUnKTwvVGVzdEV4cHJlc3Npb24+CiAgICAgICAgICAgIDwvR3JvdXA+CiAgICAgICAgICAgIDxPdGhlcj4KICAgICAgICAgICAgICAgIDxWYWx1ZUV4cHJlc3Npb24+JHt2YXIzMTU5LGJpbm5lZH08L1ZhbHVlRXhwcmVzc2lvbj4KICAgICAgICAgICAgPC9PdGhlcj4KICAgICAgICA8L0dyb3VwaW5nPgogICAgICAgIDxHcm91cGluZyBuYW1lPSJncjE4NzgiIG91dHB1dFR5cGU9InN0cmluZyI+CiAgICAgICAgICAgIDxHcm91cGluZ1ZhcmlhYmxlcz4KICAgICAgICAgICAgICAgIDxHcm91cGluZ1ZhcmlhYmxlIHR5cGU9InN0cmluZyIgdmFyaWFibGU9InZhcjMyMTMiLz4KICAgICAgICAgICAgPC9Hcm91cGluZ1ZhcmlhYmxlcz4KICAgICAgICAgICAgPEdyb3VwPgogICAgICAgICAgICAgICAgPFZhbHVlRXhwcmVzc2lvbj4nQlVMTEVUJzwvVmFsdWVFeHByZXNzaW9uPgogICAgICAgICAgICAgICAgPFRlc3RFeHByZXNzaW9uPmluKCR7dmFyMzIxMyxiaW5uZWR9LCdCdWxsZXQnKTwvVGVzdEV4cHJlc3Npb24+CiAgICAgICAgICAgIDwvR3JvdXA+CiAgICAgICAgICAgIDxHcm91cD4KICAgICAgICAgICAgICAgIDxWYWx1ZUV4cHJlc3Npb24+J1F1YXJ0ZXJseSAvIFNlbWktYW5udWFsbHknPC9WYWx1ZUV4cHJlc3Npb24+CiAgICAgICAgICAgICAgICA8VGVzdEV4cHJlc3Npb24+aW4oJHt2YXIzMjEzLGJpbm5lZH0sJ1F1YXJ0ZXJseScsJ1NlbWktYW5udWFsbHknKTwvVGVzdEV4cHJlc3Npb24+CiAgICAgICAgICAgIDwvR3JvdXA+CiAgICAgICAgICAgIDxPdGhlcj4KICAgICAgICAgICAgICAgIDxWYWx1ZUV4cHJlc3Npb24+JHt2YXIzMjEzLGJpbm5lZH08L1ZhbHVlRXhwcmVzc2lvbj4KICAgICAgICAgICAgPC9PdGhlcj4KICAgICAgICA8L0dyb3VwaW5nPgogICAgICAgIDxHcm91cGluZyBuYW1lPSJncjE4ODEiIG91dHB1dFR5cGU9InN0cmluZyI+CiAgICAgICAgICAgIDxHcm91cGluZ1ZhcmlhYmxlcz4KICAgICAgICAgICAgICAgIDxHcm91cGluZ1ZhcmlhYmxlIHR5cGU9InN0cmluZyIgdmFyaWFibGU9InZhcjQwMTMiLz4KICAgICAgICAgICAgPC9Hcm91cGluZ1ZhcmlhYmxlcz4KICAgICAgICAgICAgPEdyb3VwPgogICAgICAgICAgICAgICAgPFZhbHVlRXhwcmVzc2lvbj4nTUlYRUQgVVNFJzwvVmFsdWVFeHByZXNzaW9uPgogICAgICAgICAgICAgICAgPFRlc3RFeHByZXNzaW9uPmluKCR7dmFyNDAxMyxiaW5uZWR9LCdHRU0nLCdHRycsJ0lTJyk8L1Rlc3RFeHByZXNzaW9uPgogICAgICAgICAgICA8L0dyb3VwPgogICAgICAgICAgICA8R3JvdXA+CiAgICAgICAgICAgICAgICA8VmFsdWVFeHByZXNzaW9uPidNdWx0aWZhbWlseSAodG90YWwpJzwvVmFsdWVFeHByZXNzaW9uPgogICAgICAgICAgICAgICAgPFRlc3RFeHByZXNzaW9uPmluKCR7dmFyNDAxMyxiaW5uZWR9LCdHQicsJ1BFJywnUEgnLCdXQicpPC9UZXN0RXhwcmVzc2lvbj4KICAgICAgICAgICAgPC9Hcm91cD4KICAgICAgICAgICAgPEdyb3VwPgogICAgICAgICAgICAgICAgPFZhbHVlRXhwcmVzc2lvbj4nTEFORCAnPC9WYWx1ZUV4cHJlc3Npb24+CiAgICAgICAgICAgICAgICA8VGVzdEV4cHJlc3Npb24+aW4oJHt2YXI0MDEzLGJpbm5lZH0sJ0dVJywnSVUnLCdMRicsJ0xVJywnUFUnLCdXVScpPC9UZXN0RXhwcmVzc2lvbj4KICAgICAgICAgICAgPC9Hcm91cD4KICAgICAgICAgICAgPEdyb3VwPgogICAgICAgICAgICAgICAgPFZhbHVlRXhwcmVzc2lvbj4nUmV0YWlsICh0b3RhbCknPC9WYWx1ZUV4cHJlc3Npb24+CiAgICAgICAgICAgICAgICA8VGVzdEV4cHJlc3Npb24+aW4oJHt2YXI0MDEzLGJpbm5lZH0sJ0dMJywnSUUnKTwvVGVzdEV4cHJlc3Npb24+CiAgICAgICAgICAgIDwvR3JvdXA+CiAgICAgICAgICAgIDxHcm91cD4KICAgICAgICAgICAgICAgIDxWYWx1ZUV4cHJlc3Npb24+J0hvdGVsJzwvVmFsdWVFeHByZXNzaW9uPgogICAgICAgICAgICAgICAgPFRlc3RFeHByZXNzaW9uPmluKCR7dmFyNDAxMyxiaW5uZWR9LCdJVCcpPC9UZXN0RXhwcmVzc2lvbj4KICAgICAgICAgICAgPC9Hcm91cD4KICAgICAgICAgICAgPEdyb3VwPgogICAgICAgICAgICAgICAgPFZhbHVlRXhwcmVzc2lvbj4nSW5kdXN0cmlhbCAodG90YWwpJzwvVmFsdWVFeHByZXNzaW9uPgogICAgICAgICAgICAgICAgPFRlc3RFeHByZXNzaW9uPmluKCR7dmFyNDAxMyxiaW5uZWR9LCdJSScpPC9UZXN0RXhwcmVzc2lvbj4KICAgICAgICAgICAgPC9Hcm91cD4KICAgICAgICAgICAgPEdyb3VwPgogICAgICAgICAgICAgICAgPFZhbHVlRXhwcmVzc2lvbj4nT2ZmaWNlcyAodG90YWwpJzwvVmFsdWVFeHByZXNzaW9uPgogICAgICAgICAgICAgICAgPFRlc3RFeHByZXNzaW9uPmluKCR7dmFyNDAxMyxiaW5uZWR9LCdJQicpPC9UZXN0RXhwcmVzc2lvbj4KICAgICAgICAgICAgPC9Hcm91cD4KICAgICAgICAgICAgPEdyb3VwPgogICAgICAgICAgICAgICAgPFZhbHVlRXhwcmVzc2lvbj4nT1RIRVIgUFJPUEVSVFkgVFlQRSc8L1ZhbHVlRXhwcmVzc2lvbj4KICAgICAgICAgICAgICAgIDxUZXN0RXhwcmVzc2lvbj5pbigke3ZhcjQwMTMsYmlubmVkfSwnU08nKTwvVGVzdEV4cHJlc3Npb24+CiAgICAgICAgICAgIDwvR3JvdXA+CiAgICAgICAgICAgIDxPdGhlcj4KICAgICAgICAgICAgICAgIDxWYWx1ZUV4cHJlc3Npb24+J090aGVyJzwvVmFsdWVFeHByZXNzaW9uPgogICAgICAgICAgICA8L090aGVyPgogICAgICAgIDwvR3JvdXBpbmc+CiAgICAgICAgPEdyb3VwaW5nIG5hbWU9ImdyMTg4NCIgb3V0cHV0VHlwZT0ic3RyaW5nIj4KICAgICAgICAgICAgPEdyb3VwaW5nVmFyaWFibGVzPgogICAgICAgICAgICAgICAgPEdyb3VwaW5nVmFyaWFibGUgdHlwZT0ic3RyaW5nIiB2YXJpYWJsZT0idmFyNDAxMyIvPgogICAgICAgICAgICA8L0dyb3VwaW5nVmFyaWFibGVzPgogICAgICAgICAgICA8R3JvdXA+CiAgICAgICAgICAgICAgICA8VmFsdWVFeHByZXNzaW9uPidNSVhFRCBVU0UnPC9WYWx1ZUV4cHJlc3Npb24+CiAgICAgICAgICAgICAgICA8VGVzdEV4cHJlc3Npb24+aW4oJHt2YXI0MDEzLGJpbm5lZH0sJ0dFTScsJ0dHJywnSVMnKTwvVGVzdEV4cHJlc3Npb24+CiAgICAgICAgICAgIDwvR3JvdXA+CiAgICAgICAgICAgIDxHcm91cD4KICAgICAgICAgICAgICAgIDxWYWx1ZUV4cHJlc3Npb24+J011bHRpZmFtaWx5IHVuc3BlY2lmaWVkJzwvVmFsdWVFeHByZXNzaW9uPgogICAgICAgICAgICAgICAgPFRlc3RFeHByZXNzaW9uPmluKCR7dmFyNDAxMyxiaW5uZWR9LCdHQicsJ1BFJywnUEgnLCdXQicpPC9UZXN0RXhwcmVzc2lvbj4KICAgICAgICAgICAgPC9Hcm91cD4KICAgICAgICAgICAgPEdyb3VwPgogICAgICAgICAgICAgICAgPFZhbHVlRXhwcmVzc2lvbj4nTEFORCAob3IgdW5kZXIgY29uc3RydWN0aW9uL2NvbXBsZXRlZCBidXQgbmV2ZXIgdGVuYW50ZWQpJzwvVmFsdWVFeHByZXNzaW9uPgogICAgICAgICAgICAgICAgPFRlc3RFeHByZXNzaW9uPmluKCR7dmFyNDAxMyxiaW5uZWR9LCdHVScsJ0lVJywnTEYnLCdMVScsJ1BVJywnV1UnKTwvVGVzdEV4cHJlc3Npb24+CiAgICAgICAgICAgIDwvR3JvdXA+CiAgICAgICAgICAgIDxHcm91cD4KICAgICAgICAgICAgICAgIDxWYWx1ZUV4cHJlc3Npb24+J1JldGFpbCAodW5zcGVjaWZpZWQpJzwvVmFsdWVFeHByZXNzaW9uPgogICAgICAgICAgICAgICAgPFRlc3RFeHByZXNzaW9uPmluKCR7dmFyNDAxMyxiaW5uZWR9LCdHTCcsJ0lFJyk8L1Rlc3RFeHByZXNzaW9uPgogICAgICAgICAgICA8L0dyb3VwPgogICAgICAgICAgICA8R3JvdXA+CiAgICAgICAgICAgICAgICA8VmFsdWVFeHByZXNzaW9uPidIb3RlbCc8L1ZhbHVlRXhwcmVzc2lvbj4KICAgICAgICAgICAgICAgIDxUZXN0RXhwcmVzc2lvbj5pbigke3ZhcjQwMTMsYmlubmVkfSwnSVQnKTwvVGVzdEV4cHJlc3Npb24+CiAgICAgICAgICAgIDwvR3JvdXA+CiAgICAgICAgICAgIDxHcm91cD4KICAgICAgICAgICAgICAgIDxWYWx1ZUV4cHJlc3Npb24+J0luZHVzdHJpYWwgdW5zcGVjaWZpZWQnPC9WYWx1ZUV4cHJlc3Npb24+CiAgICAgICAgICAgICAgICA8VGVzdEV4cHJlc3Npb24+aW4oJHt2YXI0MDEzLGJpbm5lZH0sJ0lJJyk8L1Rlc3RFeHByZXNzaW9uPgogICAgICAgICAgICA8L0dyb3VwPgogICAgICAgICAgICA8R3JvdXA+CiAgICAgICAgICAgICAgICA8VmFsdWVFeHByZXNzaW9uPidPZmZpY2UgKHVuc3BlY2lmaWVkKSc8L1ZhbHVlRXhwcmVzc2lvbj4KICAgICAgICAgICAgICAgIDxUZXN0RXhwcmVzc2lvbj5pbigke3ZhcjQwMTMsYmlubmVkfSwnSUInKTwvVGVzdEV4cHJlc3Npb24+CiAgICAgICAgICAgIDwvR3JvdXA+CiAgICAgICAgICAgIDxHcm91cD4KICAgICAgICAgICAgICAgIDxWYWx1ZUV4cHJlc3Npb24+J090aGVyJzwvVmFsdWVFeHByZXNzaW9uPgogICAgICAgICAgICAgICAgPFRlc3RFeHByZXNzaW9uPmluKCR7dmFyNDAxMyxiaW5uZWR9LCdTTycpPC9UZXN0RXhwcmVzc2lvbj4KICAgICAgICAgICAgPC9Hcm91cD4KICAgICAgICAgICAgPE90aGVyPgogICAgICAgICAgICAgICAgPFZhbHVlRXhwcmVzc2lvbj4nT3RoZXInPC9WYWx1ZUV4cHJlc3Npb24+CiAgICAgICAgICAgIDwvT3RoZXI+CiAgICAgICAgPC9Hcm91cGluZz4KICAgIDwvR3JvdXBpbmdzPgogICAgPEN1c3RvbVNvcnRzPgogICAgICAgIDxDdXN0b21Tb3J0IG5hbWU9ImNzNjU1IiB0eXBlPSJzdHJpbmciPgogICAgICAgICAgICA8VmFsdWU+MCAtIDEgWTwvVmFsdWU+CiAgICAgICAgICAgIDxWYWx1ZT4xIC0gMiBZPC9WYWx1ZT4KICAgICAgICAgICAgPFZhbHVlPjIgLSAzIFk8L1ZhbHVlPgogICAgICAgICAgICA8VmFsdWU+MyAtIDQgWTwvVmFsdWU+CiAgICAgICAgICAgIDxWYWx1ZT40IC0gNSBZPC9WYWx1ZT4KICAgICAgICAgICAgPFZhbHVlPjUgLSAxMCBZPC9WYWx1ZT4KICAgICAgICAgICAgPFZhbHVlPjEwKyBZPC9WYWx1ZT4KICAgICAgICA8L0N1c3RvbVNvcnQ+CiAgICAgICAgPEN1c3RvbVNvcnQgbmFtZT0iY3MxMzg1IiB0eXBlPSJzdHJpbmciPgogICAgICAgICAgICA8VmFsdWU+QnVsbGV0IC8gaW50ZXJlc3Qgb25seTwvVmFsdWU+CiAgICAgICAgICAgIDxWYWx1ZT5BbW9ydGlzaW5nPC9WYWx1ZT4KICAgICAgICAgICAgPFZhbHVlPk90aGVyPC9WYWx1ZT4KICAgICAgICA8L0N1c3RvbVNvcnQ+CiAgICAgICAgPEN1c3RvbVNvcnQgbmFtZT0iY3MxNTE2IiB0eXBlPSJzdHJpbmciPgogICAgICAgICAgICA8VmFsdWU+Jmd0OzAgLSAmbHQ7PTEwMCwwMDA8L1ZhbHVlPgogICAgICAgICAgICA8VmFsdWU+Jmd0OzEwMCwwMDAgLSAmbHQ7PTMwMCwwMDA8L1ZhbHVlPgogICAgICAgICAgICA8VmFsdWU+Jmd0OzMwMCwwMDAgLSAmbHQ7PTUwMCwwMDA8L1ZhbHVlPgogICAgICAgICAgICA8VmFsdWU+Jmd0OzUwMCwwMDAgLSAmbHQ7PTEsMDAwLDAwMDwvVmFsdWU+CiAgICAgICAgICAgIDxWYWx1ZT4mZ3Q7MSwwMDAsMDAwIC0gJmx0Oz01LDAwMCwwMDA8L1ZhbHVlPgogICAgICAgICAgICA8VmFsdWU+Jmd0OzUsMDAwLDAwMDwvVmFsdWU+CiAgICAgICAgPC9DdXN0b21Tb3J0PgogICAgICAgIDxDdXN0b21Tb3J0IG5hbWU9ImNzMTgyOCIgdHlwZT0ic3RyaW5nIj4KICAgICAgICAgICAgPFZhbHVlPkJ1cmdlbmxhbmQ8L1ZhbHVlPgogICAgICAgICAgICA8VmFsdWU+S8Okcm50ZW48L1ZhbHVlPgogICAgICAgICAgICA8VmFsdWU+TmllZGVyw7ZzdGVycmVpY2g8L1ZhbHVlPgogICAgICAgICAgICA8VmFsdWU+T2JlcsO2c3RlcnJlaWNoPC9WYWx1ZT4KICAgICAgICAgICAgPFZhbHVlPlNhbHpidXJnPC9WYWx1ZT4KICAgICAgICAgICAgPFZhbHVlPlN0ZWllcm1hcms8L1ZhbHVlPgogICAgICAgICAgICA8VmFsdWU+VGlyb2w8L1ZhbHVlPgogICAgICAgICAgICA8VmFsdWU+Vm9yYXJsYmVyZzwvVmFsdWU+CiAgICAgICAgICAgIDxWYWx1ZT5XaWVuPC9WYWx1ZT4KICAgICAgICAgICAgPFZhbHVlPiA8L1ZhbHVlPgogICAgICAgIDwvQ3VzdG9tU29ydD4KICAgICAgICA8Q3VzdG9tU29ydCBuYW1lPSJjczE4MzMiIHR5cGU9InN0cmluZyI+CiAgICAgICAgICAgIDxWYWx1ZT7iiaQgNTwvVmFsdWU+CiAgICAgICAgICAgIDxWYWx1ZT4mZ3Q7NSAtIOKJpDEwPC9WYWx1ZT4KICAgICAgICAgICAgPFZhbHVlPiZndDsxMCAtIOKJpDE1PC9WYWx1ZT4KICAgICAgICAgICAgPFZhbHVlPiZndDsxNSAtIOKJpDI1PC9WYWx1ZT4KICAgICAgICAgICAgPFZhbHVlPiZndDsyNSAtIOKJpDUwPC9WYWx1ZT4KICAgICAgICAgICAgPFZhbHVlPiZndDs2MDA8L1ZhbHVlPgogICAgICAgIDwvQ3VzdG9tU29ydD4KICAgICAgICA8Q3VzdG9tU29ydCBuYW1lPSJjczE4MzYiIHR5cGU9InN0cmluZyI+CiAgICAgICAgICAgIDxWYWx1ZT4mZ3Q7MCAtICZsdDs9NDAgJTwvVmFsdWU+CiAgICAgICAgICAgIDxWYWx1ZT4mZ3Q7NDAgLSAmbHQ7PTUwICU8L1ZhbHVlPgogICAgICAgICAgICA8VmFsdWU+Jmd0OzUwIC0gJmx0Oz02MCAlPC9WYWx1ZT4KICAgICAgICAgICAgPFZhbHVlPiZndDs2MCAtICZsdDs9NzAgJTwvVmFsdWU+CiAgICAgICAgICAgIDxWYWx1ZT4mZ3Q7NzAgLSAmbHQ7PTgwICU8L1ZhbHVlPgogICAgICAgICAgICA8VmFsdWU+Jmd0OzgwIC0gJmx0Oz05MCAlPC9WYWx1ZT4KICAgICAgICAgICAgPFZhbHVlPiZndDs5MCAtICZsdDs9MTAwICU8L1ZhbHVlPgogICAgICAgICAgICA8VmFsdWU+Jmd0OzEwMCAlPC9WYWx1ZT4KICAgICAgICA8L0N1c3RvbVNvcnQ+CiAgICAgICAgPEN1c3RvbVNvcnQgbmFtZT0iY3MxODQyIiB0eXBlPSJzdHJpbmciPgogICAgICAgICAgICA8VmFsdWU+UHVyY2hhc2U8L1ZhbHVlPgogICAgICAgICAgICA8VmFsdWU+UkUtTU9SVEdBR0U8L1ZhbHVlPgogICAgICAgICAgICA8VmFsdWU+RVFVSVRZIFJFTEVBU0U8L1ZhbHVlPgogICAgICAgICAgICA8VmFsdWU+UkVOT1ZBVElPTjwvVmFsdWU+CiAgICAgICAgICAgIDxWYWx1ZT5Db25zdHJ1Y3Rpb24gKG5ldyk8L1ZhbHVlPgogICAgICAgICAgICA8VmFsdWU+T3RoZXIvTm8gZGF0YTwvVmFsdWU+CiAgICAgICAgPC9DdXN0b21Tb3J0PgogICAgICAgIDxDdXN0b21Tb3J0IG5hbWU9ImNzMTg0NSIgdHlwZT0ic3RyaW5nIj4KICAgICAgICAgICAgPFZhbHVlPkZsb2F0aW5nIHJhdGU8L1ZhbHVlPgogICAgICAgICAgICA8VmFsdWU+Rml4ZWQgcmF0ZSB3aXRoIHJlc2V0ICZsdDsyIHllYXJzPC9WYWx1ZT4KICAgICAgICAgICAgPFZhbHVlPkZpeGVkIHJhdGUgd2l0aCByZXNldCAg4omlMiBidXQgJmx0OyA1IHllYXJzPC9WYWx1ZT4KICAgICAgICAgICAgPFZhbHVlPkZpeGVkIHJhdGUgd2l0aCByZXNldCDiiaU1IHllYXJzPC9WYWx1ZT4KICAgICAgICA8L0N1c3RvbVNvcnQ+CiAgICAgICAgPEN1c3RvbVNvcnQgbmFtZT0iY3MxODQ3IiB0eXBlPSJzdHJpbmciPgogICAgICAgICAgICA8VmFsdWU+Jmx0OzIgKGFuZCBub3QgQlBJIG9yIEZjZSk8L1ZhbHVlPgogICAgICAgICAgICA8VmFsdWU+4omlMi0mbHQ7NiAoYW5kIG5vdCBCUEkgb3IgRmNlKTwvVmFsdWU+CiAgICAgICAgICAgIDxWYWx1ZT7iiaU2LSZsdDsxMiAoYW5kIG5vdCBCUEkgb3IgRmNlKTwvVmFsdWU+CiAgICAgICAgICAgIDxWYWx1ZT7iiaUxMiAoYW5kIG5vdCBCUEkgb3IgRmNlKTwvVmFsdWU+CiAgICAgICAgICAgIDxWYWx1ZT5Mb2FucyB0aGF0IGFyZSBub3QgaW4gYXJyZWFycyAoaS5lLiBwZXJmb3JtaW5nIExvYW5zKTwvVmFsdWU+CiAgICAgICAgPC9DdXN0b21Tb3J0PgogICAgICAgIDxDdXN0b21Tb3J0IG5hbWU9ImNzMTg0OSIgdHlwZT0ic3RyaW5nIj4KICAgICAgICAgICAgPFZhbHVlPkJVTExFVCAobm8gYW1vcnRpc2F0aW9uIG9mIHByaW5jaXBhbCBiZWZvcmUgcmVwYXltZW50IG9mIGxvYW4pPC9WYWx1ZT4KICAgICAgICAgICAgPFZhbHVlPlBhcnRpYWwgQlVMTEVUIHdpdGggcGFydGlhbCBhbW9ydGlzYXRpb24gb24gYW4gQU5OVUlUWSBiYXNpczwvVmFsdWU+CiAgICAgICAgICAgIDxWYWx1ZT5QYXJ0aWFsIEJVTExFVCB3aXRoIHBhcnRpYWwgYW1vcnRpc2F0aW9uIG9uIGEgU1RSQUlHSFQgTElORSBiYXNpczwvVmFsdWU+CiAgICAgICAgICAgIDxWYWx1ZT5GdWxseSBhbW9ydGlzaW5nIHByaW5jaXBhbCB3aXRoIHByaW5jaXBhbCByZXBhaWQgb24gYW4gQU5OVUlUWSBiYXNpczwvVmFsdWU+CiAgICAgICAgICAgIDxWYWx1ZT5GdWxseSBhbW9ydGlzaW5nIHByaW5jaXBhbCB3aXRoIHByaW5jaXBhbCByZXBhaWQgb24gYW4gU1RSQUlHSFQgTElORSBiYXNpczwvVmFsdWU+CiAgICAgICAgPC9DdXN0b21Tb3J0PgogICAgICAgIDxDdXN0b21Tb3J0IG5hbWU9ImNzMTg2NiIgdHlwZT0ic3RyaW5nIj4KICAgICAgICAgICAgPFZhbHVlPiZndDswIC0gJmx0Oz00MCAlPC9WYWx1ZT4KICAgICAgICAgICAgPFZhbHVlPiZndDs0MCAtICZsdDs9NTAgJTwvVmFsdWU+CiAgICAgICAgICAgIDxWYWx1ZT4mZ3Q7NTAgLSAmbHQ7PTYwICU8L1ZhbHVlPgogICAgICAgICAgICA8VmFsdWU+Jmd0OzYwIC0gJmx0Oz03MCAlPC9WYWx1ZT4KICAgICAgICAgICAgPFZhbHVlPiZndDs3MCAtICZsdDs9ODAgJTwvVmFsdWU+CiAgICAgICAgICAgIDxWYWx1ZT4mZ3Q7ODAgLSAmbHQ7PTkwICU8L1ZhbHVlPgogICAgICAgICAgICA8VmFsdWU+Jmd0OzkwIC0gJmx0Oz0xMDAgJTwvVmFsdWU+CiAgICAgICAgICAgIDxWYWx1ZT4mZ3Q7MTAwICU8L1ZhbHVlPgogICAgICAgIDwvQ3VzdG9tU29ydD4KICAgICAgICA8Q3VzdG9tU29ydCBuYW1lPSJjczE4NjgiIHR5cGU9InN0cmluZyI+CiAgICAgICAgICAgIDxWYWx1ZT5Ib3VzZTwvVmFsdWU+CiAgICAgICAgICAgIDxWYWx1ZT5GbGF0IGluIGJsb2NrIHdpdGggNCBvciBtb3JlIHVuaXRzPC9WYWx1ZT4KICAgICAgICAgICAgPFZhbHVlPlBBUlRJQUwgQ09NTUVSQ0lBTCBVU0U8L1ZhbHVlPgogICAgICAgICAgICA8VmFsdWU+T3RoZXIvTm8gZGF0YTwvVmFsdWU+CiAgICAgICAgPC9DdXN0b21Tb3J0PgogICAgICAgIDxDdXN0b21Tb3J0IG5hbWU9ImNzMTg3OSIgdHlwZT0ic3RyaW5nIj4KICAgICAgICAgICAgPFZhbHVlPk1vbnRobHk8L1ZhbHVlPgogICAgICAgICAgICA8VmFsdWU+UXVhcnRlcmx5IC8gU2VtaS1hbm51YWxseTwvVmFsdWU+CiAgICAgICAgICAgIDxWYWx1ZT5Bbm51YWxseTwvVmFsdWU+CiAgICAgICAgICAgIDxWYWx1ZT5CVUxMRVQ8L1ZhbHVlPgogICAgICAgICAgICA8VmFsdWU+IDwvVmFsdWU+CiAgICAgICAgPC9DdXN0b21Tb3J0PgogICAgICAgIDxDdXN0b21Tb3J0IG5hbWU9ImNzMTg4MiIgdHlwZT0ic3RyaW5nIj4KICAgICAgICAgICAgPFZhbHVlPk9mZmljZXMgKHRvdGFsKTwvVmFsdWU+CiAgICAgICAgICAgIDxWYWx1ZT5SZXRhaWwgKHRvdGFsKTwvVmFsdWU+CiAgICAgICAgICAgIDxWYWx1ZT5JbmR1c3RyaWFsICh0b3RhbCk8L1ZhbHVlPgogICAgICAgICAgICA8VmFsdWU+SG90ZWw8L1ZhbHVlPgogICAgICAgICAgICA8VmFsdWU+TXVsdGlmYW1pbHkgKHRvdGFsKTwvVmFsdWU+CiAgICAgICAgICAgIDxWYWx1ZT5NSVhFRCBVU0U8L1ZhbHVlPgogICAgICAgICAgICA8VmFsdWU+TEFORDwvVmFsdWU+CiAgICAgICAgICAgIDxWYWx1ZT5PVEhFUiBQUk9QRVJUWSBUWVBFPC9WYWx1ZT4KICAgICAgICA8L0N1c3RvbVNvcnQ+CiAgICAgICAgPEN1c3RvbVNvcnQgbmFtZT0iY3MxODg2IiB0eXBlPSJzdHJpbmciPgogICAgICAgICAgICA8VmFsdWU+Jmx0OzIgKGFuZCBub3QgQlBJIG9yIEZjZSk8L1ZhbHVlPgogICAgICAgICAgICA8VmFsdWU+4omlMi0mbHQ7NiAoYW5kIG5vdCBCUEkgb3IgRmNlKTwvVmFsdWU+CiAgICAgICAgICAgIDxWYWx1ZT7iiaU2LSZsdDsxMiAoYW5kIG5vdCBCUEkgb3IgRmNlKTwvVmFsdWU+CiAgICAgICAgICAgIDxWYWx1ZT7iiaUxMiAoYW5kIG5vdCBCUEkgb3IgRmNlKTwvVmFsdWU+CiAgICAgICAgICAgIDxWYWx1ZT5Mb2FucyB0aGF0IGFyZSBub3QgaW4gYXJyZWFycyAoaS5lLiBwZXJmb3JtaW5nIExvYW5zKTwvVmFsdWU+CiAgICAgICAgPC9DdXN0b21Tb3J0PgogICAgICAgIDxDdXN0b21Tb3J0IG5hbWU9ImNzMTg4OC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OTkiIHR5cGU9InN0cmluZyI+CiAgICAgICAgICAgIDxWYWx1ZT5FbXBsb3llZDwvVmFsdWU+CiAgICAgICAgICAgIDxWYWx1ZT5Qcm90ZWN0ZWQgbGlmZS10aW1lIGVtcGxveW1lbnQ8L1ZhbHVlPgogICAgICAgICAgICA8VmFsdWU+U0VMRi1FTVBMT1lFRDwvVmFsdWU+CiAgICAgICAgICAgIDxWYWx1ZT5PdGhlci9ObyBkYXRhPC9WYWx1ZT4KICAgICAgICA8L0N1c3RvbVNvcnQ+CiAgICAgICAgPEN1c3RvbVNvcnQgbmFtZT0iY3MxOTAxIiB0eXBlPSJzdHJpbmciPgogICAgICAgICAgICA8VmFsdWU+TW9udGhseTwvVmFsdWU+CiAgICAgICAgICAgIDxWYWx1ZT5RdWFydGVybHk8L1ZhbHVlPgogICAgICAgICAgICA8VmFsdWU+U2VtaS1hbm51YWxseTwvVmFsdWU+CiAgICAgICAgICAgIDxWYWx1ZT5Bbm51YWxseTwvVmFsdWU+CiAgICAgICAgICAgIDxWYWx1ZT5PdGhlcjwvVmFsdWU+CiAgICAgICAgPC9DdXN0b21Tb3J0PgogICAgICAgIDxDdXN0b21Tb3J0IG5hbWU9ImNzMTkwNyIgdHlwZT0ic3RyaW5nIj4KICAgICAgICAgICAgPFZhbHVlPk93bmVyLW9jY3VwaWVkPC9WYWx1ZT4KICAgICAgICAgICAgPFZhbHVlPk5vbi1vd25lci1vY2N1cGllZCAoYnV5LXRvLWxldCkgd2hlcmUgQk9SUk9XRVIgaGFzICZndDsgMiBwcm9wZXJ0aWVzPC9WYWx1ZT4KICAgICAgICAgICAgPFZhbHVlPk90aGVyL05vIGRhdGE8L1ZhbHVlPgogICAgICAgIDwvQ3VzdG9tU29ydD4KICAgICAgICA8Q3VzdG9tU29ydCBuYW1lPSJjczIwNTAiIHR5cGU9InN0cmluZyI+CiAgICAgICAgICAgIDxWYWx1ZT5vL3cgSG91c2luZyBDb29wZXJhdGl2ZXMgLyBNdWx0aS1mYW1pbHkgYXNzZXRzPC9WYWx1ZT4KICAgICAgICAgICAgPFZhbHVlPm8vdyBGb3Jlc3QgJmFtcDsgQWdyaWN1bHR1cmU8L1ZhbHVlPgogICAgICAgICAgICA8VmFsdWU+by93IFJldGFpbDwvVmFsdWU+CiAgICAgICAgICAgIDxWYWx1ZT5vL3cgSG90ZWxzPC9WYWx1ZT4KICAgICAgICAgICAgPFZhbHVlPm8vdyBPZmZpY2VzPC9WYWx1ZT4KICAgICAgICAgICAgPFZhbHVlPm8vdyBJbmR1c3RyaWFsPC9WYWx1ZT4KICAgICAgICAgICAgPFZhbHVlPm8vdyBNaXhlZCBVc2U8L1ZhbHVlPgogICAgICAgICAgICA8VmFsdWU+IG8vdyBTdWJzaWRpc2VkIEhvdXNpbmc8L1ZhbHVlPgogICAgICAgIDwvQ3VzdG9tU29ydD4KICAgICAgICA8Q3VzdG9tU29ydCBuYW1lPSJjczI5MzUiIHR5cGU9InN0cmluZyI+CiAgICAgICAgICAgIDxWYWx1ZT5VcCB0byAxMm1vbnRoczwvVmFsdWU+CiAgICAgICAgICAgIDxWYWx1ZT7iiaUgMTItIOKJpCAyNCBtb250aHM8L1ZhbHVlPgogICAgICAgICAgICA8VmFsdWU+4omlIDI0LSDiiaQgMzYgbW9udGhzPC9WYWx1ZT4KICAgICAgICAgICAgPFZhbHVlPuKJpSAzNi0g4omkIDYwIG1vbnRoczwvVmFsdWU+CiAgICAgICAgICAgIDxWYWx1ZT7iiaUgNjAgbW9udGhzPC9WYWx1ZT4KICAgICAgICA8L0N1c3RvbVNvcnQ+CiAgICAgICAgPEN1c3RvbVNvcnQgbmFtZT0iY3MzMjg1IiB0eXBlPSJzdHJpbmciPgogICAgICAgICAgICA8VmFsdWU+Vmllbm5hPC9WYWx1ZT4KICAgICAgICAgICAgPFZhbHVlPkxvd2VyIEF1c3RyaWE8L1ZhbHVlPgogICAgICAgICAgICA8VmFsdWU+VXBwZXIgQXVzdHJpYTwvVmFsdWU+CiAgICAgICAgICAgIDxWYWx1ZT5TYWx6YnVyZzwvVmFsdWU+CiAgICAgICAgICAgIDxWYWx1ZT5UeXJvbDwvVmFsdWU+CiAgICAgICAgICAgIDxWYWx1ZT5TdHlyaWE8L1ZhbHVlPgogICAgICAgICAgICA8VmFsdWU+Q2FyaW50aGlhPC9WYWx1ZT4KICAgICAgICAgICAgPFZhbHVlPkJ1cmdlbmxhbmQ8L1ZhbHVlPgogICAgICAgICAgICA8VmFsdWU+Vm9yYXJsYmVyZzwvVmFsdWU+CiAgICAgICAgPC9DdXN0b21Tb3J0PgogICAgICAgIDxDdXN0b21Tb3J0IG5hbWU9ImNzMzMyNSIgdHlwZT0ic3RyaW5nIj4KICAgICAgICAgICAgPFZhbHVlPm8vdyBTdWJzaWRpc2VkIEhvdXNpbmc8L1ZhbHVlPgogICAgICAgICAgICA8VmFsdWU+by93IEJ1aWxkaW5ncyB1bmRlciBjb25zdHJ1Y3Rpb248L1ZhbHVlPgogICAgICAgICAgICA8VmFsdWU+by93IEJ1aWxkaW5ncyBsYW5kPC9WYWx1ZT4KICAgICAgICAgICAgPFZhbHVlPlJldGFpbDwvVmFsdWU+CiAgICAgICAgICAgIDxWYWx1ZT5PZmZpY2U8L1ZhbHVlPgogICAgICAgICAgICA8VmFsdWU+SG90ZWwvVG91cmlzbTwvVmFsdWU+CiAgICAgICAgICAgIDxWYWx1ZT5TaG9wcGluZyBtYWxsczwvVmFsdWU+CiAgICAgICAgICAgIDxWYWx1ZT5JbmR1c3RyeTwvVmFsdWU+CiAgICAgICAgICAgIDxWYWx1ZT5BZ3JpY3VsdHVyZTwvVmFsdWU+CiAgICAgICAgICAgIDxWYWx1ZT5PdGhlciBjb21tZXJjaWFsbHkgdXNlZDwvVmFsdWU+CiAgICAgICAgICAgIDxWYWx1ZT5MYW5kPC9WYWx1ZT4KICAgICAgICAgICAgPFZhbHVlPk90aGVyPC9WYWx1ZT4KICAgICAgICAgICAgPFZhbHVlPm8vdyBTb2NpYWwgJmFtcDsgQ3VsdHVyYWwgcHVycG9zZXM8L1ZhbHVlPgogICAgICAgICAgICA8VmFsdWU+by93IHVuZGVyIGNvbnN0cnVjdGlvbjwvVmFsdWU+CiAgICAgICAgPC9DdXN0b21Tb3J0PgogICAgICAgIDxDdXN0b21Tb3J0IG5hbWU9ImNzNDUwNSIgdHlwZT0ic3RyaW5nIj4KICAgICAgICAgICAgPFZhbHVlPkRvbWVzdGljIChDb3VudHJ5IG9mIElzc3Vlcik8L1ZhbHVlPgogICAgICAgIDwvQ3VzdG9tU29ydD4KICAgICAgICA8Q3VzdG9tU29ydCBuYW1lPSJjczUyMTIiIHR5cGU9InN0cmluZyI+CiAgICAgICAgICAgIDxWYWx1ZT5Tb3ZlcmVpZ25zPC9WYWx1ZT4KICAgICAgICAgICAgPFZhbHVlPlJlZ2lvbmFsL2ZlZGVyYWwgYXV0aG9yaXRpZXM8L1ZhbHVlPgogICAgICAgICAgICA8VmFsdWU+TG9jYWwvbXVuaWNpcGFsIGF1dGhvcml0aWVzPC9WYWx1ZT4KICAgICAgICAgICAgPFZhbHVlPk90aGVyczwvVmFsdWU+CiAgICAgICAgPC9DdXN0b21Tb3J0PgogICAgICAgIDxDdXN0b21Tb3J0IG5hbWU9ImNzNTQwNCIgdHlwZT0ic3RyaW5nIj4KICAgICAgICAgICAgPFZhbHVlPm8vdyBDbGFpbSBhZ2FpbnN0IHNvdmVyZWlnbnM8L1ZhbHVlPgogICAgICAgICAgICA8VmFsdWU+by93IENsYWltIGd1YXJhbnRlZWQgYnkgc292ZXJlaWduczwvVmFsdWU+CiAgICAgICAgICAgIDxWYWx1ZT5vL3cgQ2xhaW0gYWdhaW5zdCByZWdpb25hbC9mZWRlcmFsIGF1dGhvcml0aWVzPC9WYWx1ZT4KICAgICAgICAgICAgPFZhbHVlPm8vdyBDbGFpbSBndWFyYW50ZWVkIGJ5IHJlZ2lvbmFsL2ZlZGVyYWwgYXV0aG9yaXRpZXM8L1ZhbHVlPgogICAgICAgICAgICA8VmFsdWU+by93IENsYWltIGFnYWluc3QgbG9jYWwvbXVuaWNpcGFsIGF1dGhvcml0aWVzPC9WYWx1ZT4KICAgICAgICAgICAgPFZhbHVlPm8vdyBDbGFpbSBndWFyYW50ZWVkIGJ5IGxvY2FsL211bmljaXBhbCBhdXRob3JpdGllczwvVmFsdWU+CiAgICAgICAgICAgIDxWYWx1ZT5PdGhlcnM8L1ZhbHVlPgogICAgICAgIDwvQ3VzdG9tU29ydD4KICAgICAgICA8Q3VzdG9tU29ydCBuYW1lPSJjczU5MjUiIHR5cGU9InN0cmluZyI+CiAgICAgICAgICAgIDxWYWx1ZT5WaWVubmE8L1ZhbHVlPgogICAgICAgICAgICA8VmFsdWU+TG93ZXIgQXVzdHJpYTwvVmFsdWU+CiAgICAgICAgICAgIDxWYWx1ZT5VcHBlciBBdXN0cmlhPC9WYWx1ZT4KICAgICAgICAgICAgPFZhbHVlPlNhbHpidXJnPC9WYWx1ZT4KICAgICAgICAgICAgPFZhbHVlPlR5cm9sPC9WYWx1ZT4KICAgICAgICAgICAgPFZhbHVlPlN0eXJpYTwvVmFsdWU+CiAgICAgICAgICAgIDxWYWx1ZT5DYXJpbnRoaWE8L1ZhbHVlPgogICAgICAgICAgICA8VmFsdWU+QnVyZ2VubGFuZDwvVmFsdWU+CiAgICAgICAgICAgIDxWYWx1ZT5Wb3JhcmxiZXJnPC9WYWx1ZT4KICAgICAgICA8L0N1c3RvbVNvcnQ+CiAgICAgICAgPEN1c3RvbVNvcnQgbmFtZT0iY3M2MTE5IiB0eXBlPSJzdHJpbmciPgogICAgICAgICAgICA8VmFsdWU+Rml4ZWQgcmF0ZTwvVmFsdWU+CiAgICAgICAgICAgIDxWYWx1ZT5GbG9hdGluZyByYXRlPC9WYWx1ZT4KICAgICAgICA8L0N1c3RvbVNvcnQ+CiAgICAgICAgPEN1c3RvbVNvcnQgbmFtZT0iY3M2MTIwIiB0eXBlPSJzdHJpbmciPgogICAgICAgICAgICA8VmFsdWU+UmVzaWRlbnRpYWw8L1ZhbHVlPgogICAgICAgICAgICA8VmFsdWU+Q29tbWVyY2lhbDwvVmFsdWU+CiAgICAgICAgPC9DdXN0b21Tb3J0PgogICAgPC9DdXN0b21Tb3J0cz4KICAgIDxFeHBvcnRQcm9wZXJ0aWVzPgogICAgICAgIDxFeHBvcnQgZGVzdGluYXRpb249InBkZiI+CiAgICAgICAgICAgIDxQcm9wZXJ0eSBrZXk9InNob3dDb3ZlclBhZ2UiIHZhbHVlPSJ0cnVlIi8+CiAgICAgICAgICAgIDxQcm9wZXJ0eSBrZXk9InNob3dQYWdlTnVtYmVycyIgdmFsdWU9InRydWUiLz4KICAgICAgICA8L0V4cG9ydD4KICAgIDwvRXhwb3J0UHJvcGVydGllcz4KICAgIDxIaXN0b3J5PgogICAgICAgIDxWZXJzaW9ucz4KICAgICAgICAgICAgPFZlcnNpb24ga2V5PSI0LjEuMiIgbGFzdERhdGU9IjIwMjEtMDgtMzBUMDA6MDA6MDBaIi8+CiAgICAgICAgICAgIDxWZXJzaW9uIGtleT0iNC4yLjQiIGxhc3REYXRlPSIyMDIzLTEwLTE4VDAwOjAwOjAwWiIvPgogICAgICAgIDwvVmVyc2lvbnM+CiAgICAgICAgPENvbnZlcnNpb25zPgogICAgICAgICAgICA8Q29udmVyc2lvbiBkYXRlPSIyMDIxLTEwLTA3VDAwOjAwOjAwWiIgZmluYWxWZXJzaW9uPSI0LjIuNCIgc3RhcnRWZXJzaW9uPSI0LjEuMiIvPgogICAgICAgIDwvQ29udmVyc2lvbnM+CiAgICAgICAgPEVkaXRvcnM+CiAgICAgICAgICAgIDxFZGl0b3IgYXBwbGljYXRpb25OYW1lPSJWQSI+CiAgICAgICAgICAgICAgICA8UmV2aXNpb24gZWRpdG9yVmVyc2lvbj0iOC41LjIiIGxhc3REYXRlPSIyMDIzLTA3LTI4VDEzOjM1OjEzLjk5MFoiLz4KICAgICAgICAgICAgPC9FZGl0b3I+CiAgICAgICAgPC9FZGl0b3JzPgogICAgPC9IaXN0b3J5PgogICAgPFNBU1JlcG9ydFN0YXRlPgogICAgICAgIDxQYXJhbWV0ZXJzPgogICAgICAgICAgICA8UGFyYW1ldGVyIGxhYmVsPSJBbm9ueW1pemF0aW9uIFBhcmFtZXRlciIgcHJvbXB0PSJwcjE5MDkiIGRhdGFUeXBlPSJzdHJpbmciPidZJzwvUGFyYW1ldGVyPgogICAgICAgIDwvUGFyYW1ldGVycz4KICAgICAgICA8VmlldyBjdXJyZW50U2VjdGlvbj0idmk2Ij4KICAgICAgICAgICAgPExheW91dFN0YXRlcz4KICAgICAgICAgICAgICAgIDxTdGFja0xheW91dFN0YXRlIGNvbnRhaW5lcj0idmk3NDgiIHZpc3VhbD0idmkxMDAiLz4KICAgICAgICAgICAgICAgIDxTdGFja0xheW91dFN0YXRlIGNvbnRhaW5lcj0idmkxMTY4IiB2aXN1YWw9InZpMTA3MSIvPgogICAgICAgICAgICAgICAgPFN0YWNrTGF5b3V0U3RhdGUgY29udGFpbmVyPSJ2aTI1MTUiIHZpc3VhbD0idmkyNDUwIi8+CiAgICAgICAgICAgICAgICA8U3RhY2tMYXlvdXRTdGF0ZSBjb250YWluZXI9InZpMTUxNyIgdmlzdWFsPSJ2aTE0NDEiLz4KICAgICAgICAgICAgICAgIDxTdGFja0xheW91dFN0YXRlIGNvbnRhaW5lcj0idmk2NTU5IiB2aXN1YWw9InZpNjQ4OSIvPgogICAgICAgICAgICAgICAgPFN0YWNrTGF5b3V0U3RhdGUgY29udGFpbmVyPSJ2aTY2OTUiIHZpc3VhbD0idmk2NjI0Ii8+CiAgICAgICAgICAgICAgICA8U3RhY2tMYXlvdXRTdGF0ZSBjb250YWluZXI9InZpMzQ5NiIgdmlzdWFsPSJ2aTM0OTgiLz4KICAgICAgICAgICAgPC9MYXlvdXRTdGF0ZXM+CiAgICAgICAgPC9WaWV3PgogICAgICAgIDxWaXN1YWxFbGVtZW50cz4KICAgICAgICAgICAgPFByb21wdFN0YXRlIGVsZW1lbnQ9InZlNzIzIj4KICAgICAgICAgICAgICAgIDxTZWxlY3Rpb25zPgogICAgICAgICAgICAgICAgICAgIDxTZWxlY3Rpb24+ZXEoJHtiaTcyOH0sMjMyODIpPC9TZWxlY3Rpb24+CiAgICAgICAgICAgICAgICA8L1NlbGVjdGlvbnM+CiAgICAgICAgICAgIDwvUHJvbXB0U3RhdGU+CiAgICAgICAgICAgIDxQcm9tcHRTdGF0ZSBlbGVtZW50PSJ2ZTEyMzYiPgogICAgICAgICAgICAgICAgPFNlbGVjdGlvbnM+CiAgICAgICAgICAgICAgICAgICAgPFNlbGVjdGlvbj5lcSgke2JpMTI0MX0sJzcxJyk8L1NlbGVjdGlvbj4KICAgICAgICAgICAgICAgIDwvU2VsZWN0aW9ucz4KICAgICAgICAgICAgPC9Qcm9tcHRTdGF0ZT4KICAgICAgICAgICAgPFRhYmxlU3RhdGUgZWxlbWVudD0idmUxMDEiPgogICAgICAgICAgICAgICAgPFZpc2libGVDZWxscyBob3Jpem9udGFsSW5kZXg9IjAiIHZlcnRpY2FsSW5kZXg9IjAiIGhvcml6b250YWxDZWxscz0iMSIgdmVydGljYWxDZWxscz0iMCIvPgogICAgICAgICAgICA8L1RhYmxlU3RhdGU+CiAgICAgICAgICAgIDxDcm9zc3RhYlN0YXRlIGVsZW1lbnQ9InZlNDc4Ij4KICAgICAgICAgICAgICAgIDxWaXNpYmxlQ2VsbHMgaG9yaXpvbnRhbEluZGV4PSIwIiB2ZXJ0aWNhbEluZGV4PSIwIiBob3Jpem9udGFsQ2VsbHM9IjAiIHZlcnRpY2FsQ2VsbHM9IjciLz4KICAgICAgICAgICAgPC9Dcm9zc3RhYlN0YXRlPgogICAgICAgICAgICA8Q3Jvc3N0YWJTdGF0ZSBlbGVtZW50PSJ2ZTY1OSI+CiAgICAgICAgICAgICAgICA8VmlzaWJsZUNlbGxzIGhvcml6b250YWxJbmRleD0iMCIgdmVydGljYWxJbmRleD0iMCIgaG9yaXpvbnRhbENlbGxzPSIxIiB2ZXJ0aWNhbENlbGxzPSIyIi8+CiAgICAgICAgICAgIDwvQ3Jvc3N0YWJTdGF0ZT4KICAgICAgICAgICAgPENyb3NzdGFiU3RhdGUgZWxlbWVudD0idmU3MTUiPgogICAgICAgICAgICAgICAgPFZpc2libGVDZWxscyBob3Jpem9udGFsSW5kZXg9IjAiIHZlcnRpY2FsSW5kZXg9IjAiIGhvcml6b250YWxDZWxscz0iMCIgdmVydGljYWxDZWxscz0iNSIvPgogICAgICAgICAgICA8L0Nyb3NzdGFiU3RhdGU+CiAgICAgICAgICAgIDxUYWJsZVN0YXRlIGVsZW1lbnQ9InZlNzQ0Ij4KICAgICAgICAgICAgICAgIDxWaXNpYmxlQ2VsbHMgaG9yaXpvbnRhbEluZGV4PSIwIiB2ZXJ0aWNhbEluZGV4PSIwIiBob3Jpem9udGFsQ2VsbHM9IjIiIHZlcnRpY2FsQ2VsbHM9IjEiLz4KICAgICAgICAgICAgPC9UYWJsZVN0YXRlPgogICAgICAgICAgICA8Q3Jvc3N0YWJTdGF0ZSBlbGVtZW50PSJ2ZTc2MiI+CiAgICAgICAgICAgICAgICA8VmlzaWJsZUNlbGxzIGhvcml6b250YWxJbmRleD0iMCIgdmVydGljYWxJbmRleD0iMCIgaG9yaXpvbnRhbENlbGxzPSIwIiB2ZXJ0aWNhbENlbGxzPSIyIi8+CiAgICAgICAgICAgIDwvQ3Jvc3N0YWJTdGF0ZT4KICAgICAgICAgICAgPFRhYmxlU3RhdGUgZWxlbWVudD0idmU4NDYiPgogICAgICAgICAgICAgICAgPFZpc2libGVDZWxscyBob3Jpem9udGFsSW5kZXg9IjAiIHZlcnRpY2FsSW5kZXg9IjAiIGhvcml6b250YWxDZWxscz0iMSIgdmVydGljYWxDZWxscz0iMCIvPgogICAgICAgICAgICA8L1RhYmxlU3RhdGU+CiAgICAgICAgICAgIDxQcm9tcHRTdGF0ZSBlbGVtZW50PSJ2ZTY5NDAiPgogICAgICAgICAgICAgICAgPFNlbGVjdGlvbnM+CiAgICAgICAgICAgICAgICAgICAgPFNlbGVjdGlvbj5lcSgke2JpNjkzNH0sJzcxJyk8L1NlbGVjdGlvbj4KICAgICAgICAgICAgICAgIDwvU2VsZWN0aW9ucz4KICAgICAgICAgICAgPC9Qcm9tcHRTdGF0ZT4KICAgICAgICAgICAgPFRhYmxlU3RhdGUgZWxlbWVudD0idmU2OTUzIj4KICAgICAgICAgICAgICAgIDxWaXNpYmxlQ2VsbHMgaG9yaXpvbnRhbEluZGV4PSItMSIgdmVydGljYWxJbmRleD0iLTEiIGhvcml6b250YWxDZWxscz0iMCIgdmVydGljYWxDZWxscz0iMCIvPgogICAgICAgICAgICA8L1RhYmxlU3RhdGU+CiAgICAgICAgICAgIDxQcm9tcHRTdGF0ZSBlbGVtZW50PSJ2ZTM1NDAiPgogICAgICAgICAgICAgICAgPFNlbGVjdGlvbnM+CiAgICAgICAgICAgICAgICAgICAgPFNlbGVjdGlvbj5lcSgke2JpMzUzNn0sJzcxJyk8L1NlbGVjdGlvbj4KICAgICAgICAgICAgICAgIDwvU2VsZWN0aW9ucz4KICAgICAgICAgICAgPC9Qcm9tcHRTdGF0ZT4KICAgICAgICAgICAgPENyb3NzdGFiU3RhdGUgZWxlbWVudD0idmUxMDcyIj4KICAgICAgICAgICAgICAgIDxWaXNpYmxlQ2VsbHMgaG9yaXpvbnRhbEluZGV4PSItMSIgdmVydGljYWxJbmRleD0iLTEiIGhvcml6b250YWxDZWxscz0iMCIgdmVydGljYWxDZWxscz0iMCIvPgogICAgICAgICAgICA8L0Nyb3NzdGFiU3RhdGU+CiAgICAgICAgICAgIDxDcm9zc3RhYlN0YXRlIGVsZW1lbnQ9InZlMjMzMCI+CiAgICAgICAgICAgICAgICA8VmlzaWJsZUNlbGxzIGhvcml6b250YWxJbmRleD0iLTEiIHZlcnRpY2FsSW5kZXg9Ii0xIiBob3Jpem9udGFsQ2VsbHM9IjAiIHZlcnRpY2FsQ2VsbHM9IjAiLz4KICAgICAgICAgICAgPC9Dcm9zc3RhYlN0YXRlPgogICAgICAgICAgICA8Q3Jvc3N0YWJTdGF0ZSBlbGVtZW50PSJ2ZTI2MTciPgogICAgICAgICAgICAgICAgPFZpc2libGVDZWxscyBob3Jpem9udGFsSW5kZXg9Ii0xIiB2ZXJ0aWNhbEluZGV4PSItMSIgaG9yaXpvbnRhbENlbGxzPSIwIiB2ZXJ0aWNhbENlbGxzPSIwIi8+CiAgICAgICAgICAgIDwvQ3Jvc3N0YWJTdGF0ZT4KICAgICAgICAgICAgPENyb3NzdGFiU3RhdGUgZWxlbWVudD0idmUxMDk1Ij4KICAgICAgICAgICAgICAgIDxWaXNpYmxlQ2VsbHMgaG9yaXpvbnRhbEluZGV4PSItMSIgdmVydGljYWxJbmRleD0iLTEiIGhvcml6b250YWxDZWxscz0iMCIgdmVydGljYWxDZWxscz0iMCIvPgogICAgICAgICAgICA8L0Nyb3NzdGFiU3RhdGU+CiAgICAgICAgICAgIDxDcm9zc3RhYlN0YXRlIGVsZW1lbnQ9InZlMTI1OCI+CiAgICAgICAgICAgICAgICA8VmlzaWJsZUNlbGxzIGhvcml6b250YWxJbmRleD0iLTEiIHZlcnRpY2FsSW5kZXg9Ii0xIiBob3Jpem9udGFsQ2VsbHM9IjAiIHZlcnRpY2FsQ2VsbHM9IjAiLz4KICAgICAgICAgICAgPC9Dcm9zc3RhYlN0YXRlPgogICAgICAgICAgICA8Q3Jvc3N0YWJTdGF0ZSBlbGVtZW50PSJ2ZTEzNzIiPgogICAgICAgICAgICAgICAgPFZpc2libGVDZWxscyBob3Jpem9udGFsSW5kZXg9Ii0xIiB2ZXJ0aWNhbEluZGV4PSItMSIgaG9yaXpvbnRhbENlbGxzPSIwIiB2ZXJ0aWNhbENlbGxzPSIwIi8+CiAgICAgICAgICAgIDwvQ3Jvc3N0YWJTdGF0ZT4KICAgICAgICAgICAgPENyb3NzdGFiU3RhdGUgZWxlbWVudD0idmUxNDAyIj4KICAgICAgICAgICAgICAgIDxWaXNpYmxlQ2VsbHMgaG9yaXpvbnRhbEluZGV4PSItMSIgdmVydGljYWxJbmRleD0iLTEiIGhvcml6b250YWxDZWxscz0iMCIgdmVydGljYWxDZWxscz0iMCIvPgogICAgICAgICAgICA8L0Nyb3NzdGFiU3RhdGU+CiAgICAgICAgICAgIDxDcm9zc3RhYlN0YXRlIGVsZW1lbnQ9InZlMjQ0NSI+CiAgICAgICAgICAgICAgICA8VmlzaWJsZUNlbGxzIGhvcml6b250YWxJbmRleD0iLTEiIHZlcnRpY2FsSW5kZXg9Ii0xIiBob3Jpem9udGFsQ2VsbHM9IjAiIHZlcnRpY2FsQ2VsbHM9IjAiLz4KICAgICAgICAgICAgPC9Dcm9zc3RhYlN0YXRlPgogICAgICAgICAgICA8Q3Jvc3N0YWJTdGF0ZSBlbGVtZW50PSJ2ZTI1MjciPgogICAgICAgICAgICAgICAgPFZpc2libGVDZWxscyBob3Jpem9udGFsSW5kZXg9Ii0xIiB2ZXJ0aWNhbEluZGV4PSItMSIgaG9yaXpvbnRhbENlbGxzPSIwIiB2ZXJ0aWNhbENlbGxzPSIwIi8+CiAgICAgICAgICAgIDwvQ3Jvc3N0YWJTdGF0ZT4KICAgICAgICAgICAgPENyb3NzdGFiU3RhdGUgZWxlbWVudD0idmUyNTQ3Ij4KICAgICAgICAgICAgICAgIDxWaXNpYmxlQ2VsbHMgaG9yaXpvbnRhbEluZGV4PSItMSIgdmVydGljYWxJbmRleD0iLTEiIGhvcml6b250YWxDZWxscz0iMCIgdmVydGljYWxDZWxscz0iMCIvPgogICAgICAgICAgICA8L0Nyb3NzdGFiU3RhdGU+CiAgICAgICAgICAgIDxQcm9tcHRTdGF0ZSBlbGVtZW50PSJ2ZTM1NjkiPgogICAgICAgICAgICAgICAgPFNlbGVjdGlvbnM+CiAgICAgICAgICAgICAgICAgICAgPFNlbGVjdGlvbj5lcSgke2JpMzU2NX0sJzcxJyk8L1NlbGVjdGlvbj4KICAgICAgICAgICAgICAgIDwvU2VsZWN0aW9ucz4KICAgICAgICAgICAgPC9Qcm9tcHRTdGF0ZT4KICAgICAgICAgICAgPFByb21wdFN0YXRlIGVsZW1lbnQ9InZlMTQyNSI+CiAgICAgICAgICAgICAgICA8U2VsZWN0aW9ucz4KICAgICAgICAgICAgICAgICAgICA8U2VsZWN0aW9uPmVxKCR7YmkxNDMwfSwnUmVzaWRlbnRpYWwnKTwvU2VsZWN0aW9uPgogICAgICAgICAgICAgICAgPC9TZWxlY3Rpb25zPgogICAgICAgICAgICA8L1Byb21wdFN0YXRlPgogICAgICAgICAgICA8Q3Jvc3N0YWJTdGF0ZSBlbGVtZW50PSJ2ZTE0NDIiPgogICAgICAgICAgICAgICAgPFZpc2libGVDZWxscyBob3Jpem9udGFsSW5kZXg9Ii0xIiB2ZXJ0aWNhbEluZGV4PSItMSIgaG9yaXpvbnRhbENlbGxzPSIwIiB2ZXJ0aWNhbENlbGxzPSIwIi8+CiAgICAgICAgICAgIDwvQ3Jvc3N0YWJTdGF0ZT4KICAgICAgICAgICAgPENyb3NzdGFiU3RhdGUgZWxlbWVudD0idmUxODEzIj4KICAgICAgICAgICAgICAgIDxWaXNpYmxlQ2VsbHMgaG9yaXpvbnRhbEluZGV4PSItMSIgdmVydGljYWxJbmRleD0iLTEiIGhvcml6b250YWxDZWxscz0iMCIgdmVydGljYWxDZWxscz0iMCIvPgogICAgICAgICAgICA8L0Nyb3NzdGFiU3RhdGU+CiAgICAgICAgICAgIDxDcm9zc3RhYlN0YXRlIGVsZW1lbnQ9InZlMTk0MSI+CiAgICAgICAgICAgICAgICA8VmlzaWJsZUNlbGxzIGhvcml6b250YWxJbmRleD0iLTEiIHZlcnRpY2FsSW5kZXg9Ii0xIiBob3Jpem9udGFsQ2VsbHM9IjAiIHZlcnRpY2FsQ2VsbHM9IjAiLz4KICAgICAgICAgICAgPC9Dcm9zc3RhYlN0YXRlPgogICAgICAgICAgICA8Q3Jvc3N0YWJTdGF0ZSBlbGVtZW50PSJ2ZTE5ODEiPgogICAgICAgICAgICAgICAgPFZpc2libGVDZWxscyBob3Jpem9udGFsSW5kZXg9Ii0xIiB2ZXJ0aWNhbEluZGV4PSItMSIgaG9yaXpvbnRhbENlbGxzPSIwIiB2ZXJ0aWNhbENlbGxzPSIwIi8+CiAgICAgICAgICAgIDwvQ3Jvc3N0YWJTdGF0ZT4KICAgICAgICAgICAgPENyb3NzdGFiU3RhdGUgZWxlbWVudD0idmUzMDM1Ij4KICAgICAgICAgICAgICAgIDxWaXNpYmxlQ2VsbHMgaG9yaXpvbnRhbEluZGV4PSItMSIgdmVydGljYWxJbmRleD0iLTEiIGhvcml6b250YWxDZWxscz0iMCIgdmVydGljYWxDZWxscz0iMCIvPgogICAgICAgICAgICA8L0Nyb3NzdGFiU3RhdGU+CiAgICAgICAgICAgIDxQcm9tcHRTdGF0ZSBlbGVtZW50PSJ2ZTY0NjIiPgogICAgICAgICAgICAgICAgPFNlbGVjdGlvbnM+CiAgICAgICAgICAgICAgICAgICAgPFNlbGVjdGlvbj5lcSgke2JpNjQ1N30sJzcxJyk8L1NlbGVjdGlvbj4KICAgICAgICAgICAgICAgIDwvU2VsZWN0aW9ucz4KICAgICAgICAgICAgPC9Qcm9tcHRTdGF0ZT4KICAgICAgICAgICAgPFByb21wdFN0YXRlIGVsZW1lbnQ9InZlNjQ2OSI+CiAgICAgICAgICAgICAgICA8U2VsZWN0aW9ucz4KICAgICAgICAgICAgICAgICAgICA8U2VsZWN0aW9uPmVxKCR7Ymk2NDY0fSwnQ29tbWVyY2lhbCcpPC9TZWxlY3Rpb24+CiAgICAgICAgICAgICAgICA8L1NlbGVjdGlvbnM+CiAgICAgICAgICAgIDwvUHJvbXB0U3RhdGU+CiAgICAgICAgICAgIDxDcm9zc3RhYlN0YXRlIGVsZW1lbnQ9InZlNjQ4MSI+CiAgICAgICAgICAgICAgICA8VmlzaWJsZUNlbGxzIGhvcml6b250YWxJbmRleD0iLTEiIHZlcnRpY2FsSW5kZXg9Ii0xIiBob3Jpem9udGFsQ2VsbHM9IjAiIHZlcnRpY2FsQ2VsbHM9IjAiLz4KICAgICAgICAgICAgPC9Dcm9zc3RhYlN0YXRlPgogICAgICAgICAgICA8Q3Jvc3N0YWJTdGF0ZSBlbGVtZW50PSJ2ZTY1MDAiPgogICAgICAgICAgICAgICAgPFZpc2libGVDZWxscyBob3Jpem9udGFsSW5kZXg9Ii0xIiB2ZXJ0aWNhbEluZGV4PSItMSIgaG9yaXpvbnRhbENlbGxzPSIwIiB2ZXJ0aWNhbENlbGxzPSIwIi8+CiAgICAgICAgICAgIDwvQ3Jvc3N0YWJTdGF0ZT4KICAgICAgICAgICAgPENyb3NzdGFiU3RhdGUgZWxlbWVudD0idmU2NTE5Ij4KICAgICAgICAgICAgICAgIDxWaXNpYmxlQ2VsbHMgaG9yaXpvbnRhbEluZGV4PSItMSIgdmVydGljYWxJbmRleD0iLTEiIGhvcml6b250YWxDZWxscz0iMCIgdmVydGljYWxDZWxscz0iMCIvPgogICAgICAgICAgICA8L0Nyb3NzdGFiU3RhdGU+CiAgICAgICAgICAgIDxDcm9zc3RhYlN0YXRlIGVsZW1lbnQ9InZlNjUzOCI+CiAgICAgICAgICAgICAgICA8VmlzaWJsZUNlbGxzIGhvcml6b250YWxJbmRleD0iLTEiIHZlcnRpY2FsSW5kZXg9Ii0xIiBob3Jpem9udGFsQ2VsbHM9IjAiIHZlcnRpY2FsQ2VsbHM9IjAiLz4KICAgICAgICAgICAgPC9Dcm9zc3RhYlN0YXRlPgogICAgICAgICAgICA8Q3Jvc3N0YWJTdGF0ZSBlbGVtZW50PSJ2ZTY1NTMiPgogICAgICAgICAgICAgICAgPFZpc2libGVDZWxscyBob3Jpem9udGFsSW5kZXg9Ii0xIiB2ZXJ0aWNhbEluZGV4PSItMSIgaG9yaXpvbnRhbENlbGxzPSIwIiB2ZXJ0aWNhbENlbGxzPSIwIi8+CiAgICAgICAgICAgIDwvQ3Jvc3N0YWJTdGF0ZT4KICAgICAgICAgICAgPFByb21wdFN0YXRlIGVsZW1lbnQ9InZlNjYwNSI+CiAgICAgICAgICAgICAgICA8U2VsZWN0aW9ucz4KICAgICAgICAgICAgICAgICAgICA8U2VsZWN0aW9uPmVxKCR7Ymk2NjAwfSwnNzQnKTwvU2VsZWN0aW9uPgogICAgICAgICAgICAgICAgPC9TZWxlY3Rpb25zPgogICAgICAgICAgICA8L1Byb21wdFN0YXRlPgogICAgICAgICAgICA8VGFibGVTdGF0ZSBlbGVtZW50PSJ2ZTY2MjMiPgogICAgICAgICAgICAgICAgPFZpc2libGVDZWxscyBob3Jpem9udGFsSW5kZXg9Ii0xIiB2ZXJ0aWNhbEluZGV4PSItMSIgaG9yaXpvbnRhbENlbGxzPSIwIiB2ZXJ0aWNhbENlbGxzPSIwIi8+CiAgICAgICAgICAgIDwvVGFibGVTdGF0ZT4KICAgICAgICAgICAgPENyb3NzdGFiU3RhdGUgZWxlbWVudD0idmU2NjMyIj4KICAgICAgICAgICAgICAgIDxWaXNpYmxlQ2VsbHMgaG9yaXpvbnRhbEluZGV4PSItMSIgdmVydGljYWxJbmRleD0iLTEiIGhvcml6b250YWxDZWxscz0iMCIgdmVydGljYWxDZWxscz0iMCIvPgogICAgICAgICAgICA8L0Nyb3NzdGFiU3RhdGU+CiAgICAgICAgICAgIDxDcm9zc3RhYlN0YXRlIGVsZW1lbnQ9InZlNjY0NSI+CiAgICAgICAgICAgICAgICA8VmlzaWJsZUNlbGxzIGhvcml6b250YWxJbmRleD0iLTEiIHZlcnRpY2FsSW5kZXg9Ii0xIiBob3Jpem9udGFsQ2VsbHM9IjAiIHZlcnRpY2FsQ2VsbHM9IjAiLz4KICAgICAgICAgICAgPC9Dcm9zc3RhYlN0YXRlPgogICAgICAgICAgICA8Q3Jvc3N0YWJTdGF0ZSBlbGVtZW50PSJ2ZTY2NTciPgogICAgICAgICAgICAgICAgPFZpc2libGVDZWxscyBob3Jpem9udGFsSW5kZXg9Ii0xIiB2ZXJ0aWNhbEluZGV4PSItMSIgaG9yaXpvbnRhbENlbGxzPSIwIiB2ZXJ0aWNhbENlbGxzPSIwIi8+CiAgICAgICAgICAgIDwvQ3Jvc3N0YWJTdGF0ZT4KICAgICAgICAgICAgPFRhYmxlU3RhdGUgZWxlbWVudD0idmU2NjY5Ij4KICAgICAgICAgICAgICAgIDxWaXNpYmxlQ2VsbHMgaG9yaXpvbnRhbEluZGV4PSItMSIgdmVydGljYWxJbmRleD0iLTEiIGhvcml6b250YWxDZWxscz0iMCIgdmVydGljYWxDZWxscz0iMCIvPgogICAgICAgICAgICA8L1RhYmxlU3RhdGU+CiAgICAgICAgICAgIDxDcm9zc3RhYlN0YXRlIGVsZW1lbnQ9InZlNjY4MCI+CiAgICAgICAgICAgICAgICA8VmlzaWJsZUNlbGxzIGhvcml6b250YWxJbmRleD0iLTEiIHZlcnRpY2FsSW5kZXg9Ii0xIiBob3Jpem9udGFsQ2VsbHM9IjAiIHZlcnRpY2FsQ2VsbHM9IjAiLz4KICAgICAgICAgICAgPC9Dcm9zc3RhYlN0YXRlPgogICAgICAgICAgICA8VGFibGVTdGF0ZSBlbGVtZW50PSJ2ZTY2OTIiPgogICAgICAgICAgICAgICAgPFZpc2libGVDZWxscyBob3Jpem9udGFsSW5kZXg9Ii0xIiB2ZXJ0aWNhbEluZGV4PSItMSIgaG9yaXpvbnRhbENlbGxzPSIwIiB2ZXJ0aWNhbENlbGxzPSIwIi8+CiAgICAgICAgICAgIDwvVGFibGVTdGF0ZT4KICAgICAgICAgICAgPFByb21wdFN0YXRlIGVsZW1lbnQ9InZlNzA3NSI+CiAgICAgICAgICAgICAgICA8U2VsZWN0aW9ucz4KICAgICAgICAgICAgICAgICAgICA8U2VsZWN0aW9uPmVxKCR7Ymk3MDcwfSwnNzQnKTwvU2VsZWN0aW9uPgogICAgICAgICAgICAgICAgPC9TZWxlY3Rpb25zPgogICAgICAgICAgICA8L1Byb21wdFN0YXRlPgogICAgICAgICAgICA8VGFibGVTdGF0ZSBlbGVtZW50PSJ2ZTcyMjIiPgogICAgICAgICAgICAgICAgPFZpc2libGVDZWxscyBob3Jpem9udGFsSW5kZXg9Ii0xIiB2ZXJ0aWNhbEluZGV4PSItMSIgaG9yaXpvbnRhbENlbGxzPSIwIiB2ZXJ0aWNhbENlbGxzPSIwIi8+CiAgICAgICAgICAgIDwvVGFibGVTdGF0ZT4KICAgICAgICAgICAgPFByb21wdFN0YXRlIGVsZW1lbnQ9InZlMzU5NiI+CiAgICAgICAgICAgICAgICA8U2VsZWN0aW9ucz4KICAgICAgICAgICAgICAgICAgICA8U2VsZWN0aW9uPmVxKCR7YmkzNTkyfSwnNzQnKTwvU2VsZWN0aW9uPgogICAgICAgICAgICAgICAgPC9TZWxlY3Rpb25zPgogICAgICAgICAgICA8L1Byb21wdFN0YXRlPgogICAgICAgICAgICA8Q3Jvc3N0YWJTdGF0ZSBlbGVtZW50PSJ2ZTM0OTkiPgogICAgICAgICAgICAgICAgPFZpc2libGVDZWxscyBob3Jpem9udGFsSW5kZXg9Ii0xIiB2ZXJ0aWNhbEluZGV4PSItMSIgaG9yaXpvbnRhbENlbGxzPSIwIiB2ZXJ0aWNhbENlbGxzPSIwIi8+CiAgICAgICAgICAgIDwvQ3Jvc3N0YWJTdGF0ZT4KICAgICAgICAgICAgPENyb3NzdGFiU3RhdGUgZWxlbWVudD0idmUzNzIwIj4KICAgICAgICAgICAgICAgIDxWaXNpYmxlQ2VsbHMgaG9yaXpvbnRhbEluZGV4PSItMSIgdmVydGljYWxJbmRleD0iLTEiIGhvcml6b250YWxDZWxscz0iMCIgdmVydGljYWxDZWxscz0iMCIvPgogICAgICAgICAgICA8L0Nyb3NzdGFiU3RhdGU+CiAgICAgICAgICAgIDxDcm9zc3RhYlN0YXRlIGVsZW1lbnQ9InZlNDk5MiI+CiAgICAgICAgICAgICAgICA8VmlzaWJsZUNlbGxzIGhvcml6b250YWxJbmRleD0iLTEiIHZlcnRpY2FsSW5kZXg9Ii0xIiBob3Jpem9udGFsQ2VsbHM9IjAiIHZlcnRpY2FsQ2VsbHM9IjAiLz4KICAgICAgICAgICAgPC9Dcm9zc3RhYlN0YXRlPgogICAgICAgICAgICA8Q3Jvc3N0YWJTdGF0ZSBlbGVtZW50PSJ2ZTU4MjMiPgogICAgICAgICAgICAgICAgPFZpc2libGVDZWxscyBob3Jpem9udGFsSW5kZXg9Ii0xIiB2ZXJ0aWNhbEluZGV4PSItMSIgaG9yaXpvbnRhbENlbGxzPSIwIiB2ZXJ0aWNhbENlbGxzPSIwIi8+CiAgICAgICAgICAgIDwvQ3Jvc3N0YWJTdGF0ZT4KICAgICAgICAgICAgPENyb3NzdGFiU3RhdGUgZWxlbWVudD0idmU0OTQ5Ij4KICAgICAgICAgICAgICAgIDxWaXNpYmxlQ2VsbHMgaG9yaXpvbnRhbEluZGV4PSItMSIgdmVydGljYWxJbmRleD0iLTEiIGhvcml6b250YWxDZWxscz0iMCIgdmVydGljYWxDZWxscz0iMCIvPgogICAgICAgICAgICA8L0Nyb3NzdGFiU3RhdGU+CiAgICAgICAgICAgIDxDcm9zc3RhYlN0YXRlIGVsZW1lbnQ9InZlNDk2OCI+CiAgICAgICAgICAgICAgICA8VmlzaWJsZUNlbGxzIGhvcml6b250YWxJbmRleD0iLTEiIHZlcnRpY2FsSW5kZXg9Ii0xIiBob3Jpem9udGFsQ2VsbHM9IjAiIHZlcnRpY2FsQ2VsbHM9IjAiLz4KICAgICAgICAgICAgPC9Dcm9zc3RhYlN0YXRlPgogICAgICAgICAgICA8Q3Jvc3N0YWJTdGF0ZSBlbGVtZW50PSJ2ZTM5MjIiPgogICAgICAgICAgICAgICAgPFZpc2libGVDZWxscyBob3Jpem9udGFsSW5kZXg9Ii0xIiB2ZXJ0aWNhbEluZGV4PSItMSIgaG9yaXpvbnRhbENlbGxzPSIwIiB2ZXJ0aWNhbENlbGxzPSIwIi8+CiAgICAgICAgICAgIDwvQ3Jvc3N0YWJTdGF0ZT4KICAgICAgICAgICAgPENyb3NzdGFiU3RhdGUgZWxlbWVudD0idmUzNzU1Ij4KICAgICAgICAgICAgICAgIDxWaXNpYmxlQ2VsbHMgaG9yaXpvbnRhbEluZGV4PSItMSIgdmVydGljYWxJbmRleD0iLTEiIGhvcml6b250YWxDZWxscz0iMCIgdmVydGljYWxDZWxscz0iMCIvPgogICAgICAgICAgICA8L0Nyb3NzdGFiU3RhdGU+CiAgICAgICAgICAgIDxDcm9zc3RhYlN0YXRlIGVsZW1lbnQ9InZlNDgzNCI+CiAgICAgICAgICAgICAgICA8VmlzaWJsZUNlbGxzIGhvcml6b250YWxJbmRleD0iLTEiIHZlcnRpY2FsSW5kZXg9Ii0xIiBob3Jpem9udGFsQ2VsbHM9IjAiIHZlcnRpY2FsQ2VsbHM9IjAiLz4KICAgICAgICAgICAgPC9Dcm9zc3RhYlN0YXRlPgogICAgICAgIDwvVmlzdWFsRWxlbWVudHM+CiAgICA8L1NBU1JlcG9ydFN0YXRlPgo8L1NBU1JlcG9ydD4K</data>
</ReportState>
</file>

<file path=customXml/item73.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y0xNVQxNjoyMjo1OFoiIG5leHRVbmlxdWVOYW1lSW5kZXg9Ijg1NzQ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0LTEyVDA5OjQ1OjU1LjEwOV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xIiBhdmFpbGFibGVSb3dDb3VudD0iMjEiIHNpemU9IjE2OCIgZGF0YUxheW91dD0ibWluaW1hbCIgZ3JhbmRUb3RhbD0iZmFsc2UiIGlzSW5kZXhlZD0iZmFsc2UiIGNvbnRlbnRLZXk9Ikc0NFg1NkI1VFY3SEtFTlVBNzNDSklMSEtNTEFYN1dRIj4KICAgICAgICAgICAgICAgIDwhW0NEQVRBWzIzMTExLjAKMjMxMDcuMAoyMzEwNi4wCjIzMTA1LjAKMjMxMDQuMAoyMzEwMy4wCjIzMTAwLjAKMjMwNjkuMAoyMzA0MS4wCjIzMDA5LjAKMjI5NzkuMAoyMjk0OS4wCjIyOTE4LjAKMjI4ODguMAoyMjg1NS4wCjIyODI2LjAKMjI3OTYuMAoyMjc2NC4wCjIyNzM1LjAKMjI2NDUuMAoyMjU1My4wCl1dPgogICAgICAgICAgICA8L0RhdGE+CiAgICAgICAgPC9SZXN1bHQ+CiAgICA8L1Jlc3VsdHM+CiAgICA8RGF0YURlZmluaXRpb25zPgogICAgICAgIDxQYXJlbnREYXRhRGVmaW5pdGlvbiBuYW1lPSJkZDc0MiIgZGF0YVNvdXJjZT0iZHMyMyIgY2hpbGRRdWVyeVJlbGF0aW9uc2hpcD0iaW5kZXBlbmRlbnQiIHN0YXR1cz0iZXhlY3V0YWJsZSI+CiAgICAgICAgICAgIDxCdXNpbmVzc0l0ZW1zPgogICAgICAgICAgICAgICAgPFJlbGF0aW9uYWxEYXRhSXRlbSBuYW1lPSJiaTczOSIgYmFzZT0iYmkyNCIvPgogICAgICAgICAgICAgICAgPFJlbGF0aW9uYWxEYXRhSXRlbSBuYW1lPSJiaTc1MyIgYmFzZT0iYmkzMCIvPgogICAgICAgICAgICAgICAgPFJlbGF0aW9uYWxEYXRhSXRlbSBuYW1lPSJiaTc1NSIgYmFzZT0iYmkyNiIvPgogICAgICAgICAgICAgICAgPFJlbGF0aW9uYWxGaWx0ZXJJdGVtIG5hbWU9ImJpNzU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zM5LGJpbm5lZH0sJ0JPTkQnKTwvRXhwcmVzc2lvbj4KICAgICAgICAgICAgICAgIDwvUmVsYXRpb25hbEZpbHRlckl0ZW0+CiAgICAgICAgICAgICAgICA8UmVsYXRpb25hbERhdGFJdGVtIG5hbWU9ImJpODUwMyIgYmFzZT0iYmkyOSIvPgogICAgICAgICAgICAgICAgPFJlbGF0aW9uYWxEYXRhSXRlbSBuYW1lPSJiaTg1MDQiIGJhc2U9ImJpMzEiLz4KICAgICAgICAgICAgPC9CdXNpbmVzc0l0ZW1zPgogICAgICAgICAgICA8RGF0YURlZmluaXRpb24gbmFtZT0iZGQ3NDMiIHR5cGU9InJlbGF0aW9uYWwiIGRhdGFTb3VyY2U9ImRzMjMiPgogICAgICAgICAgICAgICAgPFJlbGF0aW9uYWxRdWVyeSBkZXRhaWw9ImZhbHNlIiBjb2x1bW5Ub3RhbHM9InRydWUiPgogICAgICAgICAgICAgICAgICAgIDxBeGVzPgogICAgICAgICAgICAgICAgICAgICAgICA8QXhpcyB0eXBlPSJjb2x1bW4iPgogICAgICAgICAgICAgICAgICAgICAgICAgICAgPEJ1c2luZXNzSXRlbSByZWY9ImJpNzM5Ii8+CiAgICAgICAgICAgICAgICAgICAgICAgICAgICA8QnVzaW5lc3NJdGVtIHJlZj0iYmk3NTMiLz4KICAgICAgICAgICAgICAgICAgICAgICAgICAgIDxCdXNpbmVzc0l0ZW0gcmVmPSJiaTc1NSIvPgogICAgICAgICAgICAgICAgICAgICAgICA8L0F4aXM+CiAgICAgICAgICAgICAgICAgICAgPC9BeGVzPgogICAgICAgICAgICAgICAgPC9SZWxhdGlvbmFsUXVlcnk+CiAgICAgICAgICAgICAgICA8UmVzdWx0RGVmaW5pdGlvbnM+CiAgICAgICAgICAgICAgICAgICAgPFJlc3VsdERlZmluaXRpb24gbmFtZT0iZGQ3Mzg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U3Ii8+CiAgICAgICAgICAgICAgICA8L0RldGFpbEZpbHRlcnM+CiAgICAgICAgICAgIDwvQXBwbGllZEZpbHRlcnM+CiAgICAgICAgPC9QYXJlbnREYXRhRGVmaW5pdGlvbj4KICAgICAgICA8UGFyZW50RGF0YURlZmluaXRpb24gbmFtZT0iZGQ4NDciIGRhdGFTb3VyY2U9ImRzODUxIiBjaGlsZFF1ZXJ5UmVsYXRpb25zaGlwPSJpbmRlcGVuZGVudCIgc3RhdHVzPSJleGVjdXRhYmxlIj4KICAgICAgICAgICAgPEJ1c2luZXNzSXRlbXM+CiAgICAgICAgICAgICAgICA8UmVsYXRpb25hbERhdGFJdGVtIG5hbWU9ImJpMTAwOCIgYmFzZT0iYmk4NTciLz4KICAgICAgICAgICAgICAgIDxSZWxhdGlvbmFsRmlsdGVySXRlbSBuYW1lPSJiaTEwMTA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xMDA4LGJpbm5lZH0sJ1knKTwvRXhwcmVzc2lvbj4KICAgICAgICAgICAgICAgIDwvUmVsYXRpb25hbEZpbHRlckl0ZW0+CiAgICAgICAgICAgICAgICA8UmVsYXRpb25hbERhdGFJdGVtIG5hbWU9ImJpMTA0NyIgYmFzZT0iYmkxMDQ2Ii8+CiAgICAgICAgICAgICAgICA8UmVsYXRpb25hbERhdGFJdGVtIG5hbWU9ImJpODUwNSIgYmFzZT0iYmk4NzMiLz4KICAgICAgICAgICAgICAgIDxSZWxhdGlvbmFsRGF0YUl0ZW0gbmFtZT0iYmk4NTA2IiBiYXNlPSJiaTkyNCIvPgogICAgICAgICAgICA8L0J1c2luZXNzSXRlbXM+CiAgICAgICAgICAgIDxEYXRhRGVmaW5pdGlvbiBuYW1lPSJkZDg0OCIgdHlwZT0icmVsYXRpb25hbCIgZGF0YVNvdXJjZT0iZHM4NTEiPgogICAgICAgICAgICAgICAgPFJlbGF0aW9uYWxRdWVyeSBkZXRhaWw9ImZhbHNlIj4KICAgICAgICAgICAgICAgICAgICA8U29ydEl0ZW1zPgogICAgICAgICAgICAgICAgICAgICAgICA8U29ydEl0ZW0gcmVmPSJiaTEwMDgiIHNvcnREaXJlY3Rpb249ImFzY2VuZGluZyIvPgogICAgICAgICAgICAgICAgICAgIDwvU29ydEl0ZW1zPgogICAgICAgICAgICAgICAgICAgIDxBeGVzPgogICAgICAgICAgICAgICAgICAgICAgICA8QXhpcyB0eXBlPSJjb2x1bW4iPgogICAgICAgICAgICAgICAgICAgICAgICAgICAgPEJ1c2luZXNzSXRlbSByZWY9ImJpMTAwOCIvPgogICAgICAgICAgICAgICAgICAgICAgICAgICAgPEJ1c2luZXNzSXRlbSByZWY9ImJpMTA0NyIvPgogICAgICAgICAgICAgICAgICAgICAgICA8L0F4aXM+CiAgICAgICAgICAgICAgICAgICAgPC9BeGVzPgogICAgICAgICAgICAgICAgPC9SZWxhdGlvbmFsUXVlcnk+CiAgICAgICAgICAgICAgICA8UmVzdWx0RGVmaW5pdGlvbnM+CiAgICAgICAgICAgICAgICAgICAgPFJlc3VsdERlZmluaXRpb24gbmFtZT0iZGQ4NDk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MTAxMCIvPgogICAgICAgICAgICAgICAgPC9EZXRhaWxGaWx0ZXJzPgogICAgICAgICAgICA8L0FwcGxpZWRGaWx0ZXJzPgogICAgICAgIDwvUGFyZW50RGF0YURlZmluaXRpb24+CiAgICAgICAgPFBhcmVudERhdGFEZWZpbml0aW9uIG5hbWU9ImRkMTAxOSIgZGF0YVNvdXJjZT0iZHMyMyIgY2hpbGRRdWVyeVJlbGF0aW9uc2hpcD0iaW5kZXBlbmRlbnQiIHN0YXR1cz0iZXhlY3V0YWJsZSI+CiAgICAgICAgICAgIDxCdXNpbmVzc0l0ZW1zPgogICAgICAgICAgICAgICAgPFJlbGF0aW9uYWxEYXRhSXRlbSBuYW1lPSJiaTc1MCIgYmFzZT0iYmkyNCIvPgogICAgICAgICAgICAgICAgPFJlbGF0aW9uYWxEYXRhSXRlbSBuYW1lPSJiaTY5OSIgYmFzZT0iYmk2NTciLz4KICAgICAgICAgICAgICAgIDxSZWxhdGlvbmFsRGF0YUl0ZW0gbmFtZT0iYmk3MDUiIGJhc2U9ImJpMjUiLz4KICAgICAgICAgICAgICAgIDxSZWxhdGlvbmFsRGF0YUl0ZW0gbmFtZT0iYmk2MjI5IiBiYXNlPSJiaTI5Ii8+CiAgICAgICAgICAgICAgICA8UmVsYXRpb25hbERhdGFJdGVtIG5hbWU9ImJpODUwNyIgYmFzZT0iYmkzMSIvPgogICAgICAgICAgICA8L0J1c2luZXNzSXRlbXM+CiAgICAgICAgICAgIDxEYXRhRGVmaW5pdGlvbiBuYW1lPSJkZDEwMjAiIHR5cGU9Im11bHRpZGltZW5zaW9uYWwiIGRhdGFTb3VyY2U9ImRzMjM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k5Ii8+CiAgICAgICAgICAgICAgICAgICAgICAgICAgICA8QnVzaW5lc3NJdGVtIHJlZj0iYmk3MDUiLz4KICAgICAgICAgICAgICAgICAgICAgICAgPC9BeGlzPgogICAgICAgICAgICAgICAgICAgICAgICA8QXhpcyB0eXBlPSJyb3ciPgogICAgICAgICAgICAgICAgICAgICAgICAgICAgPEJ1c2luZXNzSXRlbSByZWY9ImJpNjIyOSIvPgogICAgICAgICAgICAgICAgICAgICAgICAgICAgPEJ1c2luZXNzSXRlbSByZWY9ImJpNzUwIi8+CiAgICAgICAgICAgICAgICAgICAgICAgIDwvQXhpcz4KICAgICAgICAgICAgICAgICAgICA8L0F4ZXM+CiAgICAgICAgICAgICAgICAgICAgPFJvd1NvcnRJdGVtcz4KICAgICAgICAgICAgICAgICAgICAgICAgPFNvcnRJdGVtIHJlZj0iYmk2MjI5IiBzb3J0RGlyZWN0aW9uPSJkZXNjZW5kaW5nIi8+CiAgICAgICAgICAgICAgICAgICAgICAgIDxTb3J0SXRlbSByZWY9ImJpNzUwIiBzb3J0RGlyZWN0aW9uPSJhc2NlbmRpbmciLz4KICAgICAgICAgICAgICAgICAgICA8L1Jvd1NvcnRJdGVtcz4KICAgICAgICAgICAgICAgIDwvTXVsdGlkaW1lbnNpb25hbFF1ZXJ5PgogICAgICAgICAgICAgICAgPFJlc3VsdERlZmluaXRpb25zPgogICAgICAgICAgICAgICAgICAgIDxSZXN1bHREZWZpbml0aW9uIG5hbWU9ImRkMTAy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AyOCIgZGF0YVNvdXJjZT0iZHM3IiBjaGlsZFF1ZXJ5UmVsYXRpb25zaGlwPSJpbmRlcGVuZGVudCIgc3RhdHVzPSJleGVjdXRhYmxlIj4KICAgICAgICAgICAgPEJ1c2luZXNzSXRlbXM+CiAgICAgICAgICAgICAgICA8UmVsYXRpb25hbERhdGFJdGVtIG5hbWU9ImJpNjU2IiBiYXNlPSJiaTgiLz4KICAgICAgICAgICAgICAgIDxSZWxhdGlvbmFsRGF0YUl0ZW0gbmFtZT0iYmk2NTQiIGJhc2U9ImJpNjE0Ii8+CiAgICAgICAgICAgICAgICA8UmVsYXRpb25hbERhdGFJdGVtIG5hbWU9ImJpNDgzIiBiYXNlPSJiaTE2Ii8+CiAgICAgICAgICAgICAgICA8UmVsYXRpb25hbERhdGFJdGVtIG5hbWU9ImJpNjIyMSIgYmFzZT0iYmkxMCIvPgogICAgICAgICAgICAgICAgPFJlbGF0aW9uYWxEYXRhSXRlbSBuYW1lPSJiaTg1MDgiIGJhc2U9ImJpMTkiLz4KICAgICAgICAgICAgPC9CdXNpbmVzc0l0ZW1zPgogICAgICAgICAgICA8RGF0YURlZmluaXRpb24gbmFtZT0iZGQxMDI5IiB0eXBlPSJtdWx0aWRpbWVuc2lvbmFsIiBkYXRhU291cmNlPSJkczciPgogICAgICAgICAgICAgICAgPE11bHRpZGltZW5zaW9uYWxRdWVyeSByb3dTdWJ0b3RhbHM9ImZhbHNlIiBjb2x1bW5TdWJ0b3RhbHM9InRydWUiIGRldGFpbD0iZmFsc2UiPgogICAgICAgICAgICAgICAgICAgIDxBeGVzPgogICAgICAgICAgICAgICAgICAgICAgICA8QXhpcyB0eXBlPSJjb2x1bW4iPgogICAgICAgICAgICAgICAgICAgICAgICAgICAgPEJ1c2luZXNzSXRlbSByZWY9ImJpNjIyMSIvPgogICAgICAgICAgICAgICAgICAgICAgICAgICAgPEJ1c2luZXNzSXRlbSByZWY9ImJpNDgzIi8+CiAgICAgICAgICAgICAgICAgICAgICAgIDwvQXhpcz4KICAgICAgICAgICAgICAgICAgICAgICAgPEF4aXMgdHlwZT0icm93Ij4KICAgICAgICAgICAgICAgICAgICAgICAgICAgIDxCdXNpbmVzc0l0ZW0gcmVmPSJiaTY1NiIvPgogICAgICAgICAgICAgICAgICAgICAgICAgICAgPEJ1c2luZXNzSXRlbSByZWY9ImJpNjU0Ii8+CiAgICAgICAgICAgICAgICAgICAgICAgIDwvQXhpcz4KICAgICAgICAgICAgICAgICAgICA8L0F4ZXM+CiAgICAgICAgICAgICAgICAgICAgPENvbHVtblNvcnRJdGVtcz4KICAgICAgICAgICAgICAgICAgICAgICAgPFNvcnRJdGVtIHJlZj0iYmk2MjIxIiBzb3J0RGlyZWN0aW9uPSJkZXNjZW5kaW5nIi8+CiAgICAgICAgICAgICAgICAgICAgPC9Db2x1bW5Tb3J0SXRlbXM+CiAgICAgICAgICAgICAgICAgICAgPFJvd1NvcnRJdGVtcz4KICAgICAgICAgICAgICAgICAgICAgICAgPFNvcnRJdGVtIHJlZj0iYmk2NTYiIHNvcnREaXJlY3Rpb249ImFzY2VuZGluZyIvPgogICAgICAgICAgICAgICAgICAgICAgICA8U29ydEl0ZW0gcmVmPSJiaTY1NCIgc29ydERpcmVjdGlvbj0iYXNjZW5kaW5nIi8+CiAgICAgICAgICAgICAgICAgICAgPC9Sb3dTb3J0SXRlbXM+CiAgICAgICAgICAgICAgICA8L011bHRpZGltZW5zaW9uYWxRdWVyeT4KICAgICAgICAgICAgICAgIDxSZXN1bHREZWZpbml0aW9ucz4KICAgICAgICAgICAgICAgICAgICA8UmVzdWx0RGVmaW5pdGlvbiBuYW1lPSJkZDEwMz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zciIGRhdGFTb3VyY2U9ImRzMjMiIGNoaWxkUXVlcnlSZWxhdGlvbnNoaXA9ImluZGVwZW5kZW50IiBzdGF0dXM9ImV4ZWN1dGFibGUiPgogICAgICAgICAgICA8QnVzaW5lc3NJdGVtcz4KICAgICAgICAgICAgICAgIDxSZWxhdGlvbmFsRGF0YUl0ZW0gbmFtZT0iYmk3MTkiIGJhc2U9ImJpMjQiLz4KICAgICAgICAgICAgICAgIDxSZWxhdGlvbmFsRGF0YUl0ZW0gbmFtZT0iYmk3MjAiIGJhc2U9ImJpMjgiLz4KICAgICAgICAgICAgICAgIDxSZWxhdGlvbmFsRGF0YUl0ZW0gbmFtZT0iYmkxMDE3IiBiYXNlPSJiaTI2Ii8+CiAgICAgICAgICAgICAgICA8UmVsYXRpb25hbERhdGFJdGVtIG5hbWU9ImJpODUwOSIgYmFzZT0iYmkyOSIvPgogICAgICAgICAgICAgICAgPFJlbGF0aW9uYWxEYXRhSXRlbSBuYW1lPSJiaTg1MTAiIGJhc2U9ImJpMzEiLz4KICAgICAgICAgICAgPC9CdXNpbmVzc0l0ZW1zPgogICAgICAgICAgICA8RGF0YURlZmluaXRpb24gbmFtZT0iZGQxMDM4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EwMTciLz4KICAgICAgICAgICAgICAgICAgICAgICAgPC9BeGlzPgogICAgICAgICAgICAgICAgICAgICAgICA8QXhpcyB0eXBlPSJyb3ciPgogICAgICAgICAgICAgICAgICAgICAgICAgICAgPEJ1c2luZXNzSXRlbSByZWY9ImJpNzE5Ii8+CiAgICAgICAgICAgICAgICAgICAgICAgICAgICA8QnVzaW5lc3NJdGVtIHJlZj0iYmk3MjAiLz4KICAgICAgICAgICAgICAgICAgICAgICAgPC9BeGlzPgogICAgICAgICAgICAgICAgICAgIDwvQXhlcz4KICAgICAgICAgICAgICAgICAgICA8Um93U29ydEl0ZW1zPgogICAgICAgICAgICAgICAgICAgICAgICA8U29ydEl0ZW0gcmVmPSJiaTcxOSIgc29ydERpcmVjdGlvbj0iYXNjZW5kaW5nIi8+CiAgICAgICAgICAgICAgICAgICAgICAgIDxTb3J0SXRlbSByZWY9ImJpNzIwIiBzb3J0RGlyZWN0aW9uPSJhc2NlbmRpbmciLz4KICAgICAgICAgICAgICAgICAgICA8L1Jvd1NvcnRJdGVtcz4KICAgICAgICAgICAgICAgIDwvTXVsdGlkaW1lbnNpb25hbFF1ZXJ5PgogICAgICAgICAgICAgICAgPFJlc3VsdERlZmluaXRpb25zPgogICAgICAgICAgICAgICAgICAgIDxSZXN1bHREZWZpbml0aW9uIG5hbWU9ImRkMTAzOSIgcHVycG9zZT0icHJpbWFyeSIgbWF4Um93c0xvb2t1cD0iY3Jvc3N0YWIiIG1heFJvd3NCZWhhdmlvcj0ibm9EYXRhIi8+CiAgICAgICAgICAgICAgICA8L1Jlc3VsdERlZmluaXRpb25zPgogICAgICAgICAgICA8L0RhdGFEZWZpbml0aW9uPgogICAgICAgIDwvUGFyZW50RGF0YURlZmluaXRpb24+CiAgICAgICAgPFBhcmVudERhdGFEZWZpbml0aW9uIG5hbWU9ImRkMTIzNyIgZGF0YVNvdXJjZT0iZHM4NTEiIGNoaWxkUXVlcnlSZWxhdGlvbnNoaXA9ImluZGVwZW5kZW50IiBzdGF0dXM9ImV4ZWN1dGFibGUiPgogICAgICAgICAgICA8QnVzaW5lc3NJdGVtcz4KICAgICAgICAgICAgICAgIDxSZWxhdGlvbmFsRGF0YUl0ZW0gbmFtZT0iYmkxMjQxIiBiYXNlPSJiaTkyNCIvPgogICAgICAgICAgICAgICAgPFJlbGF0aW9uYWxGaWx0ZXJJdGVtIG5hbWU9ImJpNjcy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yNDEsYmlubmVkfSwnNzEnKSxpc21pc3NpbmcoJHtiaTEyNDEsYmlubmVkfSkpPC9FeHByZXNzaW9uPgogICAgICAgICAgICAgICAgPC9SZWxhdGlvbmFsRmlsdGVySXRlbT4KICAgICAgICAgICAgICAgIDxSZWxhdGlvbmFsRGF0YUl0ZW0gbmFtZT0iYmk4NTExIiBiYXNlPSJiaTg3MyIvPgogICAgICAgICAgICA8L0J1c2luZXNzSXRlbXM+CiAgICAgICAgICAgIDxEYXRhRGVmaW5pdGlvbiBuYW1lPSJkZDEyMzgiIHR5cGU9InJlbGF0aW9uYWwiIGRhdGFTb3VyY2U9ImRzODUxIj4KICAgICAgICAgICAgICAgIDxSZWxhdGlvbmFsUXVlcnkgZGV0YWlsPSJmYWxzZSI+CiAgICAgICAgICAgICAgICAgICAgPFNvcnRJdGVtcz4KICAgICAgICAgICAgICAgICAgICAgICAgPFNvcnRJdGVtIHJlZj0iYmkxMjQxIiBzb3J0RGlyZWN0aW9uPSJhc2NlbmRpbmciLz4KICAgICAgICAgICAgICAgICAgICA8L1NvcnRJdGVtcz4KICAgICAgICAgICAgICAgICAgICA8QXhlcz4KICAgICAgICAgICAgICAgICAgICAgICAgPEF4aXMgdHlwZT0iY29sdW1uIj4KICAgICAgICAgICAgICAgICAgICAgICAgICAgIDxCdXNpbmVzc0l0ZW0gcmVmPSJiaTEyNDEiLz4KICAgICAgICAgICAgICAgICAgICAgICAgPC9BeGlzPgogICAgICAgICAgICAgICAgICAgIDwvQXhlcz4KICAgICAgICAgICAgICAgIDwvUmVsYXRpb25hbFF1ZXJ5PgogICAgICAgICAgICAgICAgPFJlc3VsdERlZmluaXRpb25zPgogICAgICAgICAgICAgICAgICAgIDxSZXN1bHREZWZpbml0aW9uIG5hbWU9ImRkMTIzO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2Ii8+CiAgICAgICAgICAgICAgICA8L0RldGFpbEZpbHRlcnM+CiAgICAgICAgICAgIDwvQXBwbGllZEZpbHRlcnM+CiAgICAgICAgPC9QYXJlbnREYXRhRGVmaW5pdGlvbj4KICAgICAgICA8UGFyZW50RGF0YURlZmluaXRpb24gbmFtZT0iZGQxMjU1IiBkYXRhU291cmNlPSJkczg1MSIgY2hpbGRRdWVyeVJlbGF0aW9uc2hpcD0iaW5kZXBlbmRlbnQiIHN0YXR1cz0iZXhlY3V0YWJsZSI+CiAgICAgICAgICAgIDxCdXNpbmVzc0l0ZW1zPgogICAgICAgICAgICAgICAgPFJlbGF0aW9uYWxEYXRhSXRlbSBuYW1lPSJiaTE2ODQiIGJhc2U9ImJpODczIi8+CiAgICAgICAgICAgICAgICA8UmVsYXRpb25hbERhdGFJdGVtIG5hbWU9ImJpMjc4MSIgYmFzZT0iYmkxMDU5Ii8+CiAgICAgICAgICAgICAgICA8UmVsYXRpb25hbERhdGFJdGVtIG5hbWU9ImJpMjc5MyIgYmFzZT0iYmkxODcwIi8+CiAgICAgICAgICAgICAgICA8UmVsYXRpb25hbERhdGFJdGVtIG5hbWU9ImJpMjgzOCIgYmFzZT0iYmkxMjc3Ii8+CiAgICAgICAgICAgICAgICA8UmVsYXRpb25hbERhdGFJdGVtIG5hbWU9ImJpODUxMiIgYmFzZT0iYmk5MjQiLz4KICAgICAgICAgICAgPC9CdXNpbmVzc0l0ZW1zPgogICAgICAgICAgICA8RGF0YURlZmluaXRpb24gbmFtZT0iZGQxMjU2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I3ODEiLz4KICAgICAgICAgICAgICAgICAgICAgICAgICAgIDxCdXNpbmVzc0l0ZW0gcmVmPSJiaTI3OTMiLz4KICAgICAgICAgICAgICAgICAgICAgICAgPC9BeGlzPgogICAgICAgICAgICAgICAgICAgICAgICA8QXhpcyB0eXBlPSJyb3ciPgogICAgICAgICAgICAgICAgICAgICAgICAgICAgPEJ1c2luZXNzSXRlbSByZWY9ImJpMTY4NCIvPgogICAgICAgICAgICAgICAgICAgICAgICAgICAgPEJ1c2luZXNzSXRlbSByZWY9ImJpMjgzOCIvPgogICAgICAgICAgICAgICAgICAgICAgICA8L0F4aXM+CiAgICAgICAgICAgICAgICAgICAgPC9BeGVzPgogICAgICAgICAgICAgICAgICAgIDxDb2x1bW5Tb3J0SXRlbXM+CiAgICAgICAgICAgICAgICAgICAgICAgIDxTb3J0SXRlbSByZWY9ImJpMjc4MSIgc29ydERpcmVjdGlvbj0iYXNjZW5kaW5nIi8+CiAgICAgICAgICAgICAgICAgICAgPC9Db2x1bW5Tb3J0SXRlbXM+CiAgICAgICAgICAgICAgICAgICAgPFJvd1NvcnRJdGVtcz4KICAgICAgICAgICAgICAgICAgICAgICAgPFNvcnRJdGVtIHJlZj0iYmkxNjg0IiBzb3J0RGlyZWN0aW9uPSJkZXNjZW5kaW5nIi8+CiAgICAgICAgICAgICAgICAgICAgICAgIDxTb3J0SXRlbSByZWY9ImJpMjgzOCIgc29ydERpcmVjdGlvbj0iZGVzY2VuZGluZyIvPgogICAgICAgICAgICAgICAgICAgIDwvUm93U29ydEl0ZW1zPgogICAgICAgICAgICAgICAgPC9NdWx0aWRpbWVuc2lvbmFsUXVlcnk+CiAgICAgICAgICAgICAgICA8UmVzdWx0RGVmaW5pdGlvbnM+CiAgICAgICAgICAgICAgICAgICAgPFJlc3VsdERlZmluaXRpb24gbmFtZT0iZGQxMjU3IiBwdXJwb3NlPSJwcmltYXJ5IiBtYXhSb3dzTG9va3VwPSJjcm9zc3RhYiIgbWF4Um93c0JlaGF2aW9yPSJub0RhdGEiLz4KICAgICAgICAgICAgICAgIDwvUmVzdWx0RGVmaW5pdGlvbnM+CiAgICAgICAgICAgIDwvRGF0YURlZmluaXRpb24+CiAgICAgICAgPC9QYXJlbnREYXRhRGVmaW5pdGlvbj4KICAgICAgICA8UGFyZW50RGF0YURlZmluaXRpb24gbmFtZT0iZGQxMzY5IiBkYXRhU291cmNlPSJkczg1MSIgY2hpbGRRdWVyeVJlbGF0aW9uc2hpcD0iaW5kZXBlbmRlbnQiIHN0YXR1cz0iZXhlY3V0YWJsZSI+CiAgICAgICAgICAgIDxCdXNpbmVzc0l0ZW1zPgogICAgICAgICAgICAgICAgPFJlbGF0aW9uYWxEYXRhSXRlbSBuYW1lPSJiaTEzNjYiIGJhc2U9ImJpMTA1OSIvPgogICAgICAgICAgICAgICAgPFJlbGF0aW9uYWxEYXRhSXRlbSBuYW1lPSJiaTEzODAiIGJhc2U9ImJpMTI4OSIvPgogICAgICAgICAgICAgICAgPFJlbGF0aW9uYWxEYXRhSXRlbSBuYW1lPSJiaTE3MzUiIGJhc2U9ImJpODczIi8+CiAgICAgICAgICAgICAgICA8UmVsYXRpb25hbERhdGFJdGVtIG5hbWU9ImJpMjg2OCIgYmFzZT0iYmkxODcwIi8+CiAgICAgICAgICAgICAgICA8UmVsYXRpb25hbERhdGFJdGVtIG5hbWU9ImJpODUxMyIgYmFzZT0iYmk5MjQiLz4KICAgICAgICAgICAgPC9CdXNpbmVzc0l0ZW1zPgogICAgICAgICAgICA8RGF0YURlZmluaXRpb24gbmFtZT0iZGQxMzcw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M2NiIvPgogICAgICAgICAgICAgICAgICAgICAgICAgICAgPEJ1c2luZXNzSXRlbSByZWY9ImJpMjg2OCIvPgogICAgICAgICAgICAgICAgICAgICAgICA8L0F4aXM+CiAgICAgICAgICAgICAgICAgICAgICAgIDxBeGlzIHR5cGU9InJvdyI+CiAgICAgICAgICAgICAgICAgICAgICAgICAgICA8QnVzaW5lc3NJdGVtIHJlZj0iYmkxNzM1Ii8+CiAgICAgICAgICAgICAgICAgICAgICAgICAgICA8QnVzaW5lc3NJdGVtIHJlZj0iYmkxMzgwIi8+CiAgICAgICAgICAgICAgICAgICAgICAgIDwvQXhpcz4KICAgICAgICAgICAgICAgICAgICA8L0F4ZXM+CiAgICAgICAgICAgICAgICAgICAgPENvbHVtblNvcnRJdGVtcz4KICAgICAgICAgICAgICAgICAgICAgICAgPFNvcnRJdGVtIHJlZj0iYmkxMzY2IiBzb3J0RGlyZWN0aW9uPSJhc2NlbmRpbmciLz4KICAgICAgICAgICAgICAgICAgICA8L0NvbHVtblNvcnRJdGVtcz4KICAgICAgICAgICAgICAgICAgICA8Um93U29ydEl0ZW1zPgogICAgICAgICAgICAgICAgICAgICAgICA8U29ydEl0ZW0gcmVmPSJiaTE3MzUiIHNvcnREaXJlY3Rpb249ImRlc2NlbmRpbmciLz4KICAgICAgICAgICAgICAgICAgICAgICAgPFNvcnRJdGVtIHJlZj0iYmkxMzgwIiBzb3J0RGlyZWN0aW9uPSJhc2NlbmRpbmciLz4KICAgICAgICAgICAgICAgICAgICA8L1Jvd1NvcnRJdGVtcz4KICAgICAgICAgICAgICAgIDwvTXVsdGlkaW1lbnNpb25hbFF1ZXJ5PgogICAgICAgICAgICAgICAgPFJlc3VsdERlZmluaXRpb25zPgogICAgICAgICAgICAgICAgICAgIDxSZXN1bHREZWZpbml0aW9uIG5hbWU9ImRkMTM3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M5OSIgZGF0YVNvdXJjZT0iZHM4NTEiIGNoaWxkUXVlcnlSZWxhdGlvbnNoaXA9ImluZGVwZW5kZW50IiBzdGF0dXM9ImV4ZWN1dGFibGUiPgogICAgICAgICAgICA8QnVzaW5lc3NJdGVtcz4KICAgICAgICAgICAgICAgIDxSZWxhdGlvbmFsRGF0YUl0ZW0gbmFtZT0iYmkxMzk2IiBiYXNlPSJiaTEwNTkiLz4KICAgICAgICAgICAgICAgIDxSZWxhdGlvbmFsRGF0YUl0ZW0gbmFtZT0iYmkxNjM4IiBiYXNlPSJiaTg3MyIvPgogICAgICAgICAgICAgICAgPFJlbGF0aW9uYWxEYXRhSXRlbSBuYW1lPSJiaTI4OTgiIGJhc2U9ImJpMTg3MCIvPgogICAgICAgICAgICAgICAgPFJlbGF0aW9uYWxEYXRhSXRlbSBuYW1lPSJiaTI5MzEiIGJhc2U9ImJpMjkyOCIvPgogICAgICAgICAgICAgICAgPFJlbGF0aW9uYWxEYXRhSXRlbSBuYW1lPSJiaTg1MTQiIGJhc2U9ImJpOTI0Ii8+CiAgICAgICAgICAgIDwvQnVzaW5lc3NJdGVtcz4KICAgICAgICAgICAgPERhdGFEZWZpbml0aW9uIG5hbWU9ImRkMTQwMC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xMzk2Ii8+CiAgICAgICAgICAgICAgICAgICAgICAgICAgICA8QnVzaW5lc3NJdGVtIHJlZj0iYmkyODk4Ii8+CiAgICAgICAgICAgICAgICAgICAgICAgIDwvQXhpcz4KICAgICAgICAgICAgICAgICAgICAgICAgPEF4aXMgdHlwZT0icm93Ij4KICAgICAgICAgICAgICAgICAgICAgICAgICAgIDxCdXNpbmVzc0l0ZW0gcmVmPSJiaTE2MzgiLz4KICAgICAgICAgICAgICAgICAgICAgICAgICAgIDxCdXNpbmVzc0l0ZW0gcmVmPSJiaTI5MzEiLz4KICAgICAgICAgICAgICAgICAgICAgICAgPC9BeGlzPgogICAgICAgICAgICAgICAgICAgIDwvQXhlcz4KICAgICAgICAgICAgICAgICAgICA8Q29sdW1uU29ydEl0ZW1zPgogICAgICAgICAgICAgICAgICAgICAgICA8U29ydEl0ZW0gcmVmPSJiaTEzOTYiIHNvcnREaXJlY3Rpb249ImFzY2VuZGluZyIvPgogICAgICAgICAgICAgICAgICAgIDwvQ29sdW1uU29ydEl0ZW1zPgogICAgICAgICAgICAgICAgICAgIDxSb3dTb3J0SXRlbXM+CiAgICAgICAgICAgICAgICAgICAgICAgIDxTb3J0SXRlbSByZWY9ImJpMTYzOCIgc29ydERpcmVjdGlvbj0iZGVzY2VuZGluZyIvPgogICAgICAgICAgICAgICAgICAgICAgICA8U29ydEl0ZW0gcmVmPSJiaTI5MzEiIHNvcnREaXJlY3Rpb249ImFzY2VuZGluZyIvPgogICAgICAgICAgICAgICAgICAgIDwvUm93U29ydEl0ZW1zPgogICAgICAgICAgICAgICAgPC9NdWx0aWRpbWVuc2lvbmFsUXVlcnk+CiAgICAgICAgICAgICAgICA8UmVzdWx0RGVmaW5pdGlvbnM+CiAgICAgICAgICAgICAgICAgICAgPFJlc3VsdERlZmluaXRpb24gbmFtZT0iZGQxNDAxIiBwdXJwb3NlPSJwcmltYXJ5IiBtYXhSb3dzTG9va3VwPSJjcm9zc3RhYiIgbWF4Um93c0JlaGF2aW9yPSJub0RhdGEiLz4KICAgICAgICAgICAgICAgIDwvUmVzdWx0RGVmaW5pdGlvbnM+CiAgICAgICAgICAgIDwvRGF0YURlZmluaXRpb24+CiAgICAgICAgPC9QYXJlbnREYXRhRGVmaW5pdGlvbj4KICAgICAgICA8UGFyZW50RGF0YURlZmluaXRpb24gbmFtZT0iZGQxNDI2IiBkYXRhU291cmNlPSJkczg1MSIgY2hpbGRRdWVyeVJlbGF0aW9uc2hpcD0iaW5kZXBlbmRlbnQiIHN0YXR1cz0iZXhlY3V0YWJsZSI+CiAgICAgICAgICAgIDxCdXNpbmVzc0l0ZW1zPgogICAgICAgICAgICAgICAgPFJlbGF0aW9uYWxEYXRhSXRlbSBuYW1lPSJiaTE0MzAiIGJhc2U9ImJpMTA1OSIvPgogICAgICAgICAgICAgICAgPFJlbGF0aW9uYWxGaWx0ZXJJdGVtIG5hbWU9ImJpNjU5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E0MzAsYmlubmVkfSwnUmVzaWRlbnRpYWwnKSxpc21pc3NpbmcoJHtiaTE0MzAsYmlubmVkfSkpPC9FeHByZXNzaW9uPgogICAgICAgICAgICAgICAgPC9SZWxhdGlvbmFsRmlsdGVySXRlbT4KICAgICAgICAgICAgICAgIDxSZWxhdGlvbmFsRGF0YUl0ZW0gbmFtZT0iYmk4NTE1IiBiYXNlPSJiaTg3MyIvPgogICAgICAgICAgICA8L0J1c2luZXNzSXRlbXM+CiAgICAgICAgICAgIDxEYXRhRGVmaW5pdGlvbiBuYW1lPSJkZDE0MjciIHR5cGU9InJlbGF0aW9uYWwiIGRhdGFTb3VyY2U9ImRzODUxIj4KICAgICAgICAgICAgICAgIDxSZWxhdGlvbmFsUXVlcnkgZGV0YWlsPSJmYWxzZSI+CiAgICAgICAgICAgICAgICAgICAgPFNvcnRJdGVtcz4KICAgICAgICAgICAgICAgICAgICAgICAgPFNvcnRJdGVtIHJlZj0iYmkxNDMwIiBzb3J0RGlyZWN0aW9uPSJkZXNjZW5kaW5nIi8+CiAgICAgICAgICAgICAgICAgICAgPC9Tb3J0SXRlbXM+CiAgICAgICAgICAgICAgICAgICAgPEF4ZXM+CiAgICAgICAgICAgICAgICAgICAgICAgIDxBeGlzIHR5cGU9ImNvbHVtbiI+CiAgICAgICAgICAgICAgICAgICAgICAgICAgICA8QnVzaW5lc3NJdGVtIHJlZj0iYmkxNDMwIi8+CiAgICAgICAgICAgICAgICAgICAgICAgIDwvQXhpcz4KICAgICAgICAgICAgICAgICAgICA8L0F4ZXM+CiAgICAgICAgICAgICAgICA8L1JlbGF0aW9uYWxRdWVyeT4KICAgICAgICAgICAgICAgIDxSZXN1bHREZWZpbml0aW9ucz4KICAgICAgICAgICAgICAgICAgICA8UmVzdWx0RGVmaW5pdGlvbiBuYW1lPSJkZDE0Mj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SIvPgogICAgICAgICAgICAgICAgPC9EZXRhaWxGaWx0ZXJzPgogICAgICAgICAgICA8L0FwcGxpZWRGaWx0ZXJzPgogICAgICAgIDwvUGFyZW50RGF0YURlZmluaXRpb24+CiAgICAgICAgPFBhcmVudERhdGFEZWZpbml0aW9uIG5hbWU9ImRkMTQ0MyIgZGF0YVNvdXJjZT0iZHM4NTEiIGNoaWxkUXVlcnlSZWxhdGlvbnNoaXA9ImluZGVwZW5kZW50IiBzdGF0dXM9ImV4ZWN1dGFibGUiPgogICAgICAgICAgICA8QnVzaW5lc3NJdGVtcz4KICAgICAgICAgICAgICAgIDxSZWxhdGlvbmFsRGF0YUl0ZW0gbmFtZT0iYmkxNDY1IiBiYXNlPSJiaTE0MzgiLz4KICAgICAgICAgICAgICAgIDxSZWxhdGlvbmFsRGF0YUl0ZW0gbmFtZT0iYmkxNDcyIiBiYXNlPSJiaTEwNDYiLz4KICAgICAgICAgICAgICAgIDxSZWxhdGlvbmFsRGF0YUl0ZW0gbmFtZT0iYmkxNDc3IiBiYXNlPSJiaTExNzEiLz4KICAgICAgICAgICAgICAgIDxSZWxhdGlvbmFsRGF0YUl0ZW0gbmFtZT0iYmkxNTExIiBiYXNlPSJiaTE0ODQiLz4KICAgICAgICAgICAgICAgIDxSZWxhdGlvbmFsRGF0YUl0ZW0gbmFtZT0iYmkxNjIyIiBiYXNlPSJiaTg3MyIvPgogICAgICAgICAgICAgICAgPFJlbGF0aW9uYWxEYXRhSXRlbSBuYW1lPSJiaTE2MzAiIGJhc2U9ImJpMTU0NiIvPgogICAgICAgICAgICAgICAgPFJlbGF0aW9uYWxEYXRhSXRlbSBuYW1lPSJiaTE3ODEiIGJhc2U9ImJpMTY1NSIvPgogICAgICAgICAgICAgICAgPFJlbGF0aW9uYWxEYXRhSXRlbSBuYW1lPSJiaTg1MTYiIGJhc2U9ImJpMTA1OSIvPgogICAgICAgICAgICAgICAgPFJlbGF0aW9uYWxEYXRhSXRlbSBuYW1lPSJiaTg1MTciIGJhc2U9ImJpOTI0Ii8+CiAgICAgICAgICAgIDwvQnVzaW5lc3NJdGVtcz4KICAgICAgICAgICAgPERhdGFEZWZpbml0aW9uIG5hbWU9ImRkMTQ0N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YzMCIvPgogICAgICAgICAgICAgICAgICAgICAgICAgICAgPEJ1c2luZXNzSXRlbSByZWY9ImJpMTQ3MiIvPgogICAgICAgICAgICAgICAgICAgICAgICAgICAgPEJ1c2luZXNzSXRlbSByZWY9ImJpMTQ3NyIvPgogICAgICAgICAgICAgICAgICAgICAgICAgICAgPEJ1c2luZXNzSXRlbSByZWY9ImJpMTc4MSIvPgogICAgICAgICAgICAgICAgICAgICAgICAgICAgPEJ1c2luZXNzSXRlbSByZWY9ImJpMTUxMSIvPgogICAgICAgICAgICAgICAgICAgICAgICA8L0F4aXM+CiAgICAgICAgICAgICAgICAgICAgICAgIDxBeGlzIHR5cGU9InJvdyI+CiAgICAgICAgICAgICAgICAgICAgICAgICAgICA8QnVzaW5lc3NJdGVtIHJlZj0iYmkxNjIyIi8+CiAgICAgICAgICAgICAgICAgICAgICAgICAgICA8QnVzaW5lc3NJdGVtIHJlZj0iYmkxNDY1Ii8+CiAgICAgICAgICAgICAgICAgICAgICAgIDwvQXhpcz4KICAgICAgICAgICAgICAgICAgICA8L0F4ZXM+CiAgICAgICAgICAgICAgICAgICAgPFJvd1NvcnRJdGVtcz4KICAgICAgICAgICAgICAgICAgICAgICAgPFNvcnRJdGVtIHJlZj0iYmkxNjIyIiBzb3J0RGlyZWN0aW9uPSJkZXNjZW5kaW5nIi8+CiAgICAgICAgICAgICAgICAgICAgICAgIDxTb3J0SXRlbSByZWY9ImJpMTQ2NSIgc29ydERpcmVjdGlvbj0iYXNjZW5kaW5nIi8+CiAgICAgICAgICAgICAgICAgICAgPC9Sb3dTb3J0SXRlbXM+CiAgICAgICAgICAgICAgICA8L011bHRpZGltZW5zaW9uYWxRdWVyeT4KICAgICAgICAgICAgICAgIDxSZXN1bHREZWZpbml0aW9ucz4KICAgICAgICAgICAgICAgICAgICA8UmVzdWx0RGVmaW5pdGlvbiBuYW1lPSJkZDE0NDU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3MTAiIGRhdGFTb3VyY2U9ImRzMjMiIGNoaWxkUXVlcnlSZWxhdGlvbnNoaXA9ImluZGVwZW5kZW50IiBzdGF0dXM9ImV4ZWN1dGFibGUiPgogICAgICAgICAgICA8QnVzaW5lc3NJdGVtcz4KICAgICAgICAgICAgICAgIDxSZWxhdGlvbmFsRGF0YUl0ZW0gbmFtZT0iYmk3MjgiIGJhc2U9ImJpMjkiLz4KICAgICAgICAgICAgPC9CdXNpbmVzc0l0ZW1zPgogICAgICAgICAgICA8RGF0YURlZmluaXRpb24gbmFtZT0iZGQxNzExIiB0eXBlPSJyZWxhdGlvbmFsIiBkYXRhU291cmNlPSJkczIzIj4KICAgICAgICAgICAgICAgIDxSZWxhdGlvbmFsUXVlcnkgZGV0YWlsPSJmYWxzZSI+CiAgICAgICAgICAgICAgICAgICAgPFNvcnRJdGVtcz4KICAgICAgICAgICAgICAgICAgICAgICAgPFNvcnRJdGVtIHJlZj0iYmk3MjgiIHNvcnREaXJlY3Rpb249ImRlc2NlbmRpbmciLz4KICAgICAgICAgICAgICAgICAgICA8L1NvcnRJdGVtcz4KICAgICAgICAgICAgICAgICAgICA8QXhlcz4KICAgICAgICAgICAgICAgICAgICAgICAgPEF4aXMgdHlwZT0iY29sdW1uIj4KICAgICAgICAgICAgICAgICAgICAgICAgICAgIDxCdXNpbmVzc0l0ZW0gcmVmPSJiaTcyOCIvPgogICAgICAgICAgICAgICAgICAgICAgICA8L0F4aXM+CiAgICAgICAgICAgICAgICAgICAgPC9BeGVzPgogICAgICAgICAgICAgICAgPC9SZWxhdGlvbmFsUXVlcnk+CiAgICAgICAgICAgICAgICA8UmVzdWx0RGVmaW5pdGlvbnM+CiAgICAgICAgICAgICAgICAgICAgPFJlc3VsdERlZmluaXRpb24gbmFtZT0iZGQxNzEyIiBwdXJwb3NlPSJwcmltYXJ5IiBtYXhSb3dzTG9va3VwPSJsaXN0IiBtYXhSb3dzQmVoYXZpb3I9InRydW5jYXRlIi8+CiAgICAgICAgICAgICAgICA8L1Jlc3VsdERlZmluaXRpb25zPgogICAgICAgICAgICA8L0RhdGFEZWZpbml0aW9uPgogICAgICAgIDwvUGFyZW50RGF0YURlZmluaXRpb24+CiAgICAgICAgPFBhcmVudERhdGFEZWZpbml0aW9uIG5hbWU9ImRkMTgxMCIgZGF0YVNvdXJjZT0iZHM4NTEiIGNoaWxkUXVlcnlSZWxhdGlvbnNoaXA9ImluZGVwZW5kZW50IiBzdGF0dXM9ImV4ZWN1dGFibGUiPgogICAgICAgICAgICA8QnVzaW5lc3NJdGVtcz4KICAgICAgICAgICAgICAgIDxSZWxhdGlvbmFsRGF0YUl0ZW0gbmFtZT0iYmkxODA0IiBiYXNlPSJiaTEwNDYiLz4KICAgICAgICAgICAgICAgIDxSZWxhdGlvbmFsRGF0YUl0ZW0gbmFtZT0iYmkxODA1IiBiYXNlPSJiaTExNzEiLz4KICAgICAgICAgICAgICAgIDxSZWxhdGlvbmFsRGF0YUl0ZW0gbmFtZT0iYmkxODA3IiBiYXNlPSJiaTE0ODQiLz4KICAgICAgICAgICAgICAgIDxSZWxhdGlvbmFsRGF0YUl0ZW0gbmFtZT0iYmkxODA4IiBiYXNlPSJiaTg3MyIvPgogICAgICAgICAgICAgICAgPFJlbGF0aW9uYWxEYXRhSXRlbSBuYW1lPSJiaTE4MDYiIGJhc2U9ImJpMTY1NSIvPgogICAgICAgICAgICAgICAgPFJlbGF0aW9uYWxEYXRhSXRlbSBuYW1lPSJiaTE5MjYiIGJhc2U9ImJpMTg2NyIvPgogICAgICAgICAgICAgICAgPFJlbGF0aW9uYWxEYXRhSXRlbSBuYW1lPSJiaTE5NjYiIGJhc2U9ImJpMTg1OSIvPgogICAgICAgICAgICAgICAgPFJlbGF0aW9uYWxEYXRhSXRlbSBuYW1lPSJiaTg1MTgiIGJhc2U9ImJpMTA1OSIvPgogICAgICAgICAgICAgICAgPFJlbGF0aW9uYWxEYXRhSXRlbSBuYW1lPSJiaTg1MTkiIGJhc2U9ImJpOTI0Ii8+CiAgICAgICAgICAgIDwvQnVzaW5lc3NJdGVtcz4KICAgICAgICAgICAgPERhdGFEZWZpbml0aW9uIG5hbWU9ImRkMTgxM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2NiIvPgogICAgICAgICAgICAgICAgICAgICAgICAgICAgPEJ1c2luZXNzSXRlbSByZWY9ImJpMTgwNCIvPgogICAgICAgICAgICAgICAgICAgICAgICAgICAgPEJ1c2luZXNzSXRlbSByZWY9ImJpMTgwNSIvPgogICAgICAgICAgICAgICAgICAgICAgICAgICAgPEJ1c2luZXNzSXRlbSByZWY9ImJpMTgwNiIvPgogICAgICAgICAgICAgICAgICAgICAgICAgICAgPEJ1c2luZXNzSXRlbSByZWY9ImJpMTgwNyIvPgogICAgICAgICAgICAgICAgICAgICAgICA8L0F4aXM+CiAgICAgICAgICAgICAgICAgICAgICAgIDxBeGlzIHR5cGU9InJvdyI+CiAgICAgICAgICAgICAgICAgICAgICAgICAgICA8QnVzaW5lc3NJdGVtIHJlZj0iYmkxODA4Ii8+CiAgICAgICAgICAgICAgICAgICAgICAgICAgICA8QnVzaW5lc3NJdGVtIHJlZj0iYmkxOTI2Ii8+CiAgICAgICAgICAgICAgICAgICAgICAgIDwvQXhpcz4KICAgICAgICAgICAgICAgICAgICA8L0F4ZXM+CiAgICAgICAgICAgICAgICAgICAgPFJvd1NvcnRJdGVtcz4KICAgICAgICAgICAgICAgICAgICAgICAgPFNvcnRJdGVtIHJlZj0iYmkxODA4IiBzb3J0RGlyZWN0aW9uPSJkZXNjZW5kaW5nIi8+CiAgICAgICAgICAgICAgICAgICAgICAgIDxTb3J0SXRlbSByZWY9ImJpMTkyNiIgc29ydERpcmVjdGlvbj0iYXNjZW5kaW5nIi8+CiAgICAgICAgICAgICAgICAgICAgPC9Sb3dTb3J0SXRlbXM+CiAgICAgICAgICAgICAgICA8L011bHRpZGltZW5zaW9uYWxRdWVyeT4KICAgICAgICAgICAgICAgIDxSZXN1bHREZWZpbml0aW9ucz4KICAgICAgICAgICAgICAgICAgICA8UmVzdWx0RGVmaW5pdGlvbiBuYW1lPSJkZDE4M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5MzgiIGRhdGFTb3VyY2U9ImRzODUxIiBjaGlsZFF1ZXJ5UmVsYXRpb25zaGlwPSJpbmRlcGVuZGVudCIgc3RhdHVzPSJleGVjdXRhYmxlIj4KICAgICAgICAgICAgPEJ1c2luZXNzSXRlbXM+CiAgICAgICAgICAgICAgICA8UmVsYXRpb25hbERhdGFJdGVtIG5hbWU9ImJpMTkzMiIgYmFzZT0iYmkxMDQ2Ii8+CiAgICAgICAgICAgICAgICA8UmVsYXRpb25hbERhdGFJdGVtIG5hbWU9ImJpMTkzMyIgYmFzZT0iYmkxMTcxIi8+CiAgICAgICAgICAgICAgICA8UmVsYXRpb25hbERhdGFJdGVtIG5hbWU9ImJpMTkzNSIgYmFzZT0iYmkxNDg0Ii8+CiAgICAgICAgICAgICAgICA8UmVsYXRpb25hbERhdGFJdGVtIG5hbWU9ImJpMTkzNiIgYmFzZT0iYmk4NzMiLz4KICAgICAgICAgICAgICAgIDxSZWxhdGlvbmFsRGF0YUl0ZW0gbmFtZT0iYmkxOTM0IiBiYXNlPSJiaTE2NTUiLz4KICAgICAgICAgICAgICAgIDxSZWxhdGlvbmFsRGF0YUl0ZW0gbmFtZT0iYmkxOTU2IiBiYXNlPSJiaTE4MzciLz4KICAgICAgICAgICAgICAgIDxSZWxhdGlvbmFsRGF0YUl0ZW0gbmFtZT0iYmkxOTYxIiBiYXNlPSJiaTE4NTgiLz4KICAgICAgICAgICAgICAgIDxSZWxhdGlvbmFsRGF0YUl0ZW0gbmFtZT0iYmk4NTIwIiBiYXNlPSJiaTEwNTkiLz4KICAgICAgICAgICAgICAgIDxSZWxhdGlvbmFsRGF0YUl0ZW0gbmFtZT0iYmk4NTIxIiBiYXNlPSJiaTkyNCIvPgogICAgICAgICAgICA8L0J1c2luZXNzSXRlbXM+CiAgICAgICAgICAgIDxEYXRhRGVmaW5pdGlvbiBuYW1lPSJkZDE5M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EiLz4KICAgICAgICAgICAgICAgICAgICAgICAgICAgIDxCdXNpbmVzc0l0ZW0gcmVmPSJiaTE5MzIiLz4KICAgICAgICAgICAgICAgICAgICAgICAgICAgIDxCdXNpbmVzc0l0ZW0gcmVmPSJiaTE5MzMiLz4KICAgICAgICAgICAgICAgICAgICAgICAgICAgIDxCdXNpbmVzc0l0ZW0gcmVmPSJiaTE5MzQiLz4KICAgICAgICAgICAgICAgICAgICAgICAgICAgIDxCdXNpbmVzc0l0ZW0gcmVmPSJiaTE5MzUiLz4KICAgICAgICAgICAgICAgICAgICAgICAgPC9BeGlzPgogICAgICAgICAgICAgICAgICAgICAgICA8QXhpcyB0eXBlPSJyb3ciPgogICAgICAgICAgICAgICAgICAgICAgICAgICAgPEJ1c2luZXNzSXRlbSByZWY9ImJpMTkzNiIvPgogICAgICAgICAgICAgICAgICAgICAgICAgICAgPEJ1c2luZXNzSXRlbSByZWY9ImJpMTk1NiIvPgogICAgICAgICAgICAgICAgICAgICAgICA8L0F4aXM+CiAgICAgICAgICAgICAgICAgICAgPC9BeGVzPgogICAgICAgICAgICAgICAgICAgIDxSb3dTb3J0SXRlbXM+CiAgICAgICAgICAgICAgICAgICAgICAgIDxTb3J0SXRlbSByZWY9ImJpMTkzNiIgc29ydERpcmVjdGlvbj0iZGVzY2VuZGluZyIvPgogICAgICAgICAgICAgICAgICAgICAgICA8U29ydEl0ZW0gcmVmPSJiaTE5NTYiIHNvcnREaXJlY3Rpb249ImFzY2VuZGluZyIvPgogICAgICAgICAgICAgICAgICAgIDwvUm93U29ydEl0ZW1zPgogICAgICAgICAgICAgICAgPC9NdWx0aWRpbWVuc2lvbmFsUXVlcnk+CiAgICAgICAgICAgICAgICA8UmVzdWx0RGVmaW5pdGlvbnM+CiAgICAgICAgICAgICAgICAgICAgPFJlc3VsdERlZmluaXRpb24gbmFtZT0iZGQxOTQw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c4IiBkYXRhU291cmNlPSJkczg1MSIgY2hpbGRRdWVyeVJlbGF0aW9uc2hpcD0iaW5kZXBlbmRlbnQiIHN0YXR1cz0iZXhlY3V0YWJsZSI+CiAgICAgICAgICAgIDxCdXNpbmVzc0l0ZW1zPgogICAgICAgICAgICAgICAgPFJlbGF0aW9uYWxEYXRhSXRlbSBuYW1lPSJiaTE5NzIiIGJhc2U9ImJpMTA0NiIvPgogICAgICAgICAgICAgICAgPFJlbGF0aW9uYWxEYXRhSXRlbSBuYW1lPSJiaTE5NzMiIGJhc2U9ImJpMTE3MSIvPgogICAgICAgICAgICAgICAgPFJlbGF0aW9uYWxEYXRhSXRlbSBuYW1lPSJiaTE5NzUiIGJhc2U9ImJpMTQ4NCIvPgogICAgICAgICAgICAgICAgPFJlbGF0aW9uYWxEYXRhSXRlbSBuYW1lPSJiaTE5NzYiIGJhc2U9ImJpODczIi8+CiAgICAgICAgICAgICAgICA8UmVsYXRpb25hbERhdGFJdGVtIG5hbWU9ImJpMTk3NCIgYmFzZT0iYmkxNjU1Ii8+CiAgICAgICAgICAgICAgICA8UmVsYXRpb25hbERhdGFJdGVtIG5hbWU9ImJpMTk5NiIgYmFzZT0iYmkxMDU5Ii8+CiAgICAgICAgICAgICAgICA8UmVsYXRpb25hbERhdGFJdGVtIG5hbWU9ImJpMzMyNyIgYmFzZT0iYmkzMzI2Ii8+CiAgICAgICAgICAgICAgICA8UmVsYXRpb25hbERhdGFJdGVtIG5hbWU9ImJpODUyMiIgYmFzZT0iYmk5MjQiLz4KICAgICAgICAgICAgPC9CdXNpbmVzc0l0ZW1zPgogICAgICAgICAgICA8RGF0YURlZmluaXRpb24gbmFtZT0iZGQxOTc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cyIi8+CiAgICAgICAgICAgICAgICAgICAgICAgICAgICA8QnVzaW5lc3NJdGVtIHJlZj0iYmkxOTczIi8+CiAgICAgICAgICAgICAgICAgICAgICAgICAgICA8QnVzaW5lc3NJdGVtIHJlZj0iYmkxOTc0Ii8+CiAgICAgICAgICAgICAgICAgICAgICAgICAgICA8QnVzaW5lc3NJdGVtIHJlZj0iYmkxOTc1Ii8+CiAgICAgICAgICAgICAgICAgICAgICAgIDwvQXhpcz4KICAgICAgICAgICAgICAgICAgICAgICAgPEF4aXMgdHlwZT0icm93Ij4KICAgICAgICAgICAgICAgICAgICAgICAgICAgIDxCdXNpbmVzc0l0ZW0gcmVmPSJiaTE5NzYiLz4KICAgICAgICAgICAgICAgICAgICAgICAgICAgIDxCdXNpbmVzc0l0ZW0gcmVmPSJiaTE5OTYiLz4KICAgICAgICAgICAgICAgICAgICAgICAgICAgIDxCdXNpbmVzc0l0ZW0gcmVmPSJiaTMzMjciLz4KICAgICAgICAgICAgICAgICAgICAgICAgPC9BeGlzPgogICAgICAgICAgICAgICAgICAgIDwvQXhlcz4KICAgICAgICAgICAgICAgICAgICA8Um93U29ydEl0ZW1zPgogICAgICAgICAgICAgICAgICAgICAgICA8U29ydEl0ZW0gcmVmPSJiaTE5NzYiIHNvcnREaXJlY3Rpb249ImRlc2NlbmRpbmciLz4KICAgICAgICAgICAgICAgICAgICAgICAgPFNvcnRJdGVtIHJlZj0iYmkxOTk2IiBzb3J0RGlyZWN0aW9uPSJhc2NlbmRpbmciLz4KICAgICAgICAgICAgICAgICAgICAgICAgPFNvcnRJdGVtIHJlZj0iYmkzMzI3IiBzb3J0RGlyZWN0aW9uPSJhc2NlbmRpbmciLz4KICAgICAgICAgICAgICAgICAgICA8L1Jvd1NvcnRJdGVtcz4KICAgICAgICAgICAgICAgIDwvTXVsdGlkaW1lbnNpb25hbFF1ZXJ5PgogICAgICAgICAgICAgICAgPFJlc3VsdERlZmluaXRpb25zPgogICAgICAgICAgICAgICAgICAgIDxSZXN1bHREZWZpbml0aW9uIG5hbWU9ImRkMTk4MCIgcHVycG9zZT0icHJpbWFyeSIgbWF4Um93c0xvb2t1cD0iY3Jvc3N0YWIiIG1heFJvd3NCZWhhdmlvcj0ibm9EYXRhIi8+CiAgICAgICAgICAgICAgICA8L1Jlc3VsdERlZmluaXRpb25zPgogICAgICAgICAgICA8L0RhdGFEZWZpbml0aW9uPgogICAgICAgIDwvUGFyZW50RGF0YURlZmluaXRpb24+CiAgICAgICAgPFBhcmVudERhdGFEZWZpbml0aW9uIG5hbWU9ImRkMjMyNyIgZGF0YVNvdXJjZT0iZHM4NTEiIGNoaWxkUXVlcnlSZWxhdGlvbnNoaXA9ImluZGVwZW5kZW50IiBzdGF0dXM9ImV4ZWN1dGFibGUiPgogICAgICAgICAgICA8QnVzaW5lc3NJdGVtcz4KICAgICAgICAgICAgICAgIDxSZWxhdGlvbmFsRGF0YUl0ZW0gbmFtZT0iYmkyMzIzIiBiYXNlPSJiaTg3MyIvPgogICAgICAgICAgICAgICAgPFJlbGF0aW9uYWxEYXRhSXRlbSBuYW1lPSJiaTIzMjQiIGJhc2U9ImJpMTA0NiIvPgogICAgICAgICAgICAgICAgPFJlbGF0aW9uYWxEYXRhSXRlbSBuYW1lPSJiaTIzMjUiIGJhc2U9ImJpMTE3MSIvPgogICAgICAgICAgICAgICAgPFJlbGF0aW9uYWxEYXRhSXRlbSBuYW1lPSJiaTIzNDAiIGJhc2U9ImJpMjA0NCIvPgogICAgICAgICAgICAgICAgPFJlbGF0aW9uYWxEYXRhSXRlbSBuYW1lPSJiaTg1MjMiIGJhc2U9ImJpOTI0Ii8+CiAgICAgICAgICAgIDwvQnVzaW5lc3NJdGVtcz4KICAgICAgICAgICAgPERhdGFEZWZpbml0aW9uIG5hbWU9ImRkMjMyOC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MyMyIvPgogICAgICAgICAgICAgICAgICAgICAgICAgICAgPEJ1c2luZXNzSXRlbSByZWY9ImJpMjMyNCIvPgogICAgICAgICAgICAgICAgICAgICAgICAgICAgPEJ1c2luZXNzSXRlbSByZWY9ImJpMjMyNSIvPgogICAgICAgICAgICAgICAgICAgICAgICA8L0F4aXM+CiAgICAgICAgICAgICAgICAgICAgICAgIDxBeGlzIHR5cGU9InJvdyI+CiAgICAgICAgICAgICAgICAgICAgICAgICAgICA8QnVzaW5lc3NJdGVtIHJlZj0iYmkyMzQwIi8+CiAgICAgICAgICAgICAgICAgICAgICAgIDwvQXhpcz4KICAgICAgICAgICAgICAgICAgICA8L0F4ZXM+CiAgICAgICAgICAgICAgICAgICAgPENvbHVtblNvcnRJdGVtcz4KICAgICAgICAgICAgICAgICAgICAgICAgPFNvcnRJdGVtIHJlZj0iYmkyMzIzIiBzb3J0RGlyZWN0aW9uPSJkZXNjZW5kaW5nIi8+CiAgICAgICAgICAgICAgICAgICAgPC9Db2x1bW5Tb3J0SXRlbXM+CiAgICAgICAgICAgICAgICAgICAgPFJvd1NvcnRJdGVtcz4KICAgICAgICAgICAgICAgICAgICAgICAgPFNvcnRJdGVtIHJlZj0iYmkyMzQwIiBzb3J0RGlyZWN0aW9uPSJhc2NlbmRpbmciLz4KICAgICAgICAgICAgICAgICAgICA8L1Jvd1NvcnRJdGVtcz4KICAgICAgICAgICAgICAgIDwvTXVsdGlkaW1lbnNpb25hbFF1ZXJ5PgogICAgICAgICAgICAgICAgPFJlc3VsdERlZmluaXRpb25zPgogICAgICAgICAgICAgICAgICAgIDxSZXN1bHREZWZpbml0aW9uIG5hbWU9ImRkMjMyOSIgcHVycG9zZT0icHJpbWFyeSIgbWF4Um93c0xvb2t1cD0iY3Jvc3N0YWIiIG1heFJvd3NCZWhhdmlvcj0ibm9EYXRhIi8+CiAgICAgICAgICAgICAgICA8L1Jlc3VsdERlZmluaXRpb25zPgogICAgICAgICAgICA8L0RhdGFEZWZpbml0aW9uPgogICAgICAgIDwvUGFyZW50RGF0YURlZmluaXRpb24+CiAgICAgICAgPFBhcmVudERhdGFEZWZpbml0aW9uIG5hbWU9ImRkMjQ0MiIgZGF0YVNvdXJjZT0iZHM4NTEiIGNoaWxkUXVlcnlSZWxhdGlvbnNoaXA9ImluZGVwZW5kZW50IiBzdGF0dXM9ImV4ZWN1dGFibGUiPgogICAgICAgICAgICA8QnVzaW5lc3NJdGVtcz4KICAgICAgICAgICAgICAgIDxSZWxhdGlvbmFsRGF0YUl0ZW0gbmFtZT0iYmkyNDM4IiBiYXNlPSJiaTg3MyIvPgogICAgICAgICAgICAgICAgPFJlbGF0aW9uYWxEYXRhSXRlbSBuYW1lPSJiaTI0NTUiIGJhc2U9ImJpMTA1OSIvPgogICAgICAgICAgICAgICAgPFJlbGF0aW9uYWxEYXRhSXRlbSBuYW1lPSJiaTI0NTkiIGJhc2U9ImJpOTI3Ii8+CiAgICAgICAgICAgICAgICA8UmVsYXRpb25hbERhdGFJdGVtIG5hbWU9ImJpMjUwNSIgYmFzZT0iYmkxODcwIi8+CiAgICAgICAgICAgICAgICA8UmVsYXRpb25hbERhdGFJdGVtIG5hbWU9ImJpMjUxMSIgYmFzZT0iYmkxODUyIi8+CiAgICAgICAgICAgICAgICA8UmVsYXRpb25hbEZpbHRlckl0ZW0gbmFtZT0iYmkyNTE3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Q1NSxiaW5uZWR9LCdSZXNpZGVudGlhbCcpPC9FeHByZXNzaW9uPgogICAgICAgICAgICAgICAgPC9SZWxhdGlvbmFsRmlsdGVySXRlbT4KICAgICAgICAgICAgICAgIDxSZWxhdGlvbmFsRGF0YUl0ZW0gbmFtZT0iYmk4NTI0IiBiYXNlPSJiaTkyNCIvPgogICAgICAgICAgICA8L0J1c2luZXNzSXRlbXM+CiAgICAgICAgICAgIDxEYXRhRGVmaW5pdGlvbiBuYW1lPSJkZDI0NDM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0MzgiLz4KICAgICAgICAgICAgICAgICAgICAgICAgICAgIDxCdXNpbmVzc0l0ZW0gcmVmPSJiaTI0NTUiLz4KICAgICAgICAgICAgICAgICAgICAgICAgICAgIDxCdXNpbmVzc0l0ZW0gcmVmPSJiaTI1MTEiLz4KICAgICAgICAgICAgICAgICAgICAgICAgICAgIDxCdXNpbmVzc0l0ZW0gcmVmPSJiaTI1MDUiLz4KICAgICAgICAgICAgICAgICAgICAgICAgPC9BeGlzPgogICAgICAgICAgICAgICAgICAgICAgICA8QXhpcyB0eXBlPSJyb3ciPgogICAgICAgICAgICAgICAgICAgICAgICAgICAgPEJ1c2luZXNzSXRlbSByZWY9ImJpMjQ1OSIvPgogICAgICAgICAgICAgICAgICAgICAgICA8L0F4aXM+CiAgICAgICAgICAgICAgICAgICAgPC9BeGVzPgogICAgICAgICAgICAgICAgICAgIDxDb2x1bW5Tb3J0SXRlbXM+CiAgICAgICAgICAgICAgICAgICAgICAgIDxTb3J0SXRlbSByZWY9ImJpMjQzOCIgc29ydERpcmVjdGlvbj0iZGVzY2VuZGluZyIvPgogICAgICAgICAgICAgICAgICAgICAgICA8U29ydEl0ZW0gcmVmPSJiaTI0NTUiIHNvcnREaXJlY3Rpb249ImFzY2VuZGluZyIvPgogICAgICAgICAgICAgICAgICAgIDwvQ29sdW1uU29ydEl0ZW1zPgogICAgICAgICAgICAgICAgICAgIDxSb3dTb3J0SXRlbXM+CiAgICAgICAgICAgICAgICAgICAgICAgIDxNZWFzdXJlU29ydEl0ZW0gcmVmPSJiaTI1MDUiIHNvcnREaXJlY3Rpb249ImFzY2VuZGluZyI+CiAgICAgICAgICAgICAgICAgICAgICAgICAgICA8U29ydE1lbWJlciByZWY9ImJpMjQzOCI+MjI1NTA8L1NvcnRNZW1iZXI+CiAgICAgICAgICAgICAgICAgICAgICAgICAgICA8U29ydE1lbWJlciByZWY9ImJpMjQ1NSI+J1Jlc2lkZW50aWFsJzwvU29ydE1lbWJlcj4KICAgICAgICAgICAgICAgICAgICAgICAgPC9NZWFzdXJlU29ydEl0ZW0+CiAgICAgICAgICAgICAgICAgICAgICAgIDxTb3J0SXRlbSByZWY9ImJpMjQ1OSIgc29ydERpcmVjdGlvbj0iYXNjZW5kaW5nIi8+CiAgICAgICAgICAgICAgICAgICAgPC9Sb3dTb3J0SXRlbXM+CiAgICAgICAgICAgICAgICA8L011bHRpZGltZW5zaW9uYWxRdWVyeT4KICAgICAgICAgICAgICAgIDxSZXN1bHREZWZpbml0aW9ucz4KICAgICAgICAgICAgICAgICAgICA8UmVzdWx0RGVmaW5pdGlvbiBuYW1lPSJkZDI0NDQ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MjUxNyIvPgogICAgICAgICAgICAgICAgPC9EZXRhaWxGaWx0ZXJzPgogICAgICAgICAgICA8L0FwcGxpZWRGaWx0ZXJzPgogICAgICAgICAgICA8UmFua0l0ZW1zPgogICAgICAgICAgICAgICAgPFJhbmtJdGVtIHN1YnNldD0idG9wIiBvdGhlcj0idHJ1ZSIgaW5jbHVkZVRpZXM9ImZhbHNlIiB0eXBlPSJjb3VudCIgbj0iMTAiIGdyb3VwQnk9ImJpMjQ1OSIgcmFua0J5PSJiaTI1MTEiLz4KICAgICAgICAgICAgPC9SYW5rSXRlbXM+CiAgICAgICAgPC9QYXJlbnREYXRhRGVmaW5pdGlvbj4KICAgICAgICA8UGFyZW50RGF0YURlZmluaXRpb24gbmFtZT0iZGQyNTI0IiBkYXRhU291cmNlPSJkczg1MSIgY2hpbGRRdWVyeVJlbGF0aW9uc2hpcD0iaW5kZXBlbmRlbnQiIHN0YXR1cz0iZXhlY3V0YWJsZSI+CiAgICAgICAgICAgIDxCdXNpbmVzc0l0ZW1zPgogICAgICAgICAgICAgICAgPFJlbGF0aW9uYWxEYXRhSXRlbSBuYW1lPSJiaTI1MTkiIGJhc2U9ImJpODczIi8+CiAgICAgICAgICAgICAgICA8UmVsYXRpb25hbERhdGFJdGVtIG5hbWU9ImJpMjUxOCIgYmFzZT0iYmkxMDU5Ii8+CiAgICAgICAgICAgICAgICA8UmVsYXRpb25hbERhdGFJdGVtIG5hbWU9ImJpMjUyMiIgYmFzZT0iYmk5MjciLz4KICAgICAgICAgICAgICAgIDxSZWxhdGlvbmFsRGF0YUl0ZW0gbmFtZT0iYmkyNTIxIiBiYXNlPSJiaTE4NzAiLz4KICAgICAgICAgICAgICAgIDxSZWxhdGlvbmFsRGF0YUl0ZW0gbmFtZT0iYmkyNTIwIiBiYXNlPSJiaTE4NTIiLz4KICAgICAgICAgICAgICAgIDxSZWxhdGlvbmFsRmlsdGVySXRlbSBuYW1lPSJiaTI1MjM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yNTE4LGJpbm5lZH0sJ0NvbW1lcmNpYWwnKTwvRXhwcmVzc2lvbj4KICAgICAgICAgICAgICAgIDwvUmVsYXRpb25hbEZpbHRlckl0ZW0+CiAgICAgICAgICAgICAgICA8UmVsYXRpb25hbERhdGFJdGVtIG5hbWU9ImJpODUyNSIgYmFzZT0iYmk5MjQiLz4KICAgICAgICAgICAgPC9CdXNpbmVzc0l0ZW1zPgogICAgICAgICAgICA8RGF0YURlZmluaXRpb24gbmFtZT0iZGQyNTI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E5Ii8+CiAgICAgICAgICAgICAgICAgICAgICAgICAgICA8QnVzaW5lc3NJdGVtIHJlZj0iYmkyNTE4Ii8+CiAgICAgICAgICAgICAgICAgICAgICAgICAgICA8QnVzaW5lc3NJdGVtIHJlZj0iYmkyNTIwIi8+CiAgICAgICAgICAgICAgICAgICAgICAgICAgICA8QnVzaW5lc3NJdGVtIHJlZj0iYmkyNTIxIi8+CiAgICAgICAgICAgICAgICAgICAgICAgIDwvQXhpcz4KICAgICAgICAgICAgICAgICAgICAgICAgPEF4aXMgdHlwZT0icm93Ij4KICAgICAgICAgICAgICAgICAgICAgICAgICAgIDxCdXNpbmVzc0l0ZW0gcmVmPSJiaTI1MjIiLz4KICAgICAgICAgICAgICAgICAgICAgICAgPC9BeGlzPgogICAgICAgICAgICAgICAgICAgIDwvQXhlcz4KICAgICAgICAgICAgICAgICAgICA8Q29sdW1uU29ydEl0ZW1zPgogICAgICAgICAgICAgICAgICAgICAgICA8U29ydEl0ZW0gcmVmPSJiaTI1MTkiIHNvcnREaXJlY3Rpb249ImRlc2NlbmRpbmciLz4KICAgICAgICAgICAgICAgICAgICAgICAgPFNvcnRJdGVtIHJlZj0iYmkyNTE4IiBzb3J0RGlyZWN0aW9uPSJhc2NlbmRpbmciLz4KICAgICAgICAgICAgICAgICAgICA8L0NvbHVtblNvcnRJdGVtcz4KICAgICAgICAgICAgICAgICAgICA8Um93U29ydEl0ZW1zPgogICAgICAgICAgICAgICAgICAgICAgICA8U29ydEl0ZW0gcmVmPSJiaTI1MjIiIHNvcnREaXJlY3Rpb249ImFzY2VuZGluZyIvPgogICAgICAgICAgICAgICAgICAgIDwvUm93U29ydEl0ZW1zPgogICAgICAgICAgICAgICAgPC9NdWx0aWRpbWVuc2lvbmFsUXVlcnk+CiAgICAgICAgICAgICAgICA8UmVzdWx0RGVmaW5pdGlvbnM+CiAgICAgICAgICAgICAgICAgICAgPFJlc3VsdERlZmluaXRpb24gbmFtZT0iZGQyNTI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jMiLz4KICAgICAgICAgICAgICAgIDwvRGV0YWlsRmlsdGVycz4KICAgICAgICAgICAgPC9BcHBsaWVkRmlsdGVycz4KICAgICAgICAgICAgPFJhbmtJdGVtcz4KICAgICAgICAgICAgICAgIDxSYW5rSXRlbSBzdWJzZXQ9InRvcCIgb3RoZXI9InRydWUiIGluY2x1ZGVUaWVzPSJmYWxzZSIgdHlwZT0iY291bnQiIG49IjEwIiBncm91cEJ5PSJiaTI1MjIiIHJhbmtCeT0iYmkyNTIwIi8+CiAgICAgICAgICAgIDwvUmFua0l0ZW1zPgogICAgICAgIDwvUGFyZW50RGF0YURlZmluaXRpb24+CiAgICAgICAgPFBhcmVudERhdGFEZWZpbml0aW9uIG5hbWU9ImRkMjU0NCIgZGF0YVNvdXJjZT0iZHM4NTEiIGNoaWxkUXVlcnlSZWxhdGlvbnNoaXA9ImluZGVwZW5kZW50IiBzdGF0dXM9ImV4ZWN1dGFibGUiPgogICAgICAgICAgICA8QnVzaW5lc3NJdGVtcz4KICAgICAgICAgICAgICAgIDxSZWxhdGlvbmFsRGF0YUl0ZW0gbmFtZT0iYmkyNTM5IiBiYXNlPSJiaTg3MyIvPgogICAgICAgICAgICAgICAgPFJlbGF0aW9uYWxEYXRhSXRlbSBuYW1lPSJiaTI1NDIiIGJhc2U9ImJpOTI3Ii8+CiAgICAgICAgICAgICAgICA8UmVsYXRpb25hbERhdGFJdGVtIG5hbWU9ImJpMjU0MSIgYmFzZT0iYmkxODcwIi8+CiAgICAgICAgICAgICAgICA8UmVsYXRpb25hbERhdGFJdGVtIG5hbWU9ImJpMjU0MCIgYmFzZT0iYmkxODUyIi8+CiAgICAgICAgICAgICAgICA8UmVsYXRpb25hbERhdGFJdGVtIG5hbWU9ImJpODUyNiIgYmFzZT0iYmk5MjQiLz4KICAgICAgICAgICAgPC9CdXNpbmVzc0l0ZW1zPgogICAgICAgICAgICA8RGF0YURlZmluaXRpb24gbmFtZT0iZGQyNTQ1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TM5Ii8+CiAgICAgICAgICAgICAgICAgICAgICAgICAgICA8QnVzaW5lc3NJdGVtIHJlZj0iYmkyNTQwIi8+CiAgICAgICAgICAgICAgICAgICAgICAgICAgICA8QnVzaW5lc3NJdGVtIHJlZj0iYmkyNTQxIi8+CiAgICAgICAgICAgICAgICAgICAgICAgIDwvQXhpcz4KICAgICAgICAgICAgICAgICAgICAgICAgPEF4aXMgdHlwZT0icm93Ij4KICAgICAgICAgICAgICAgICAgICAgICAgICAgIDxCdXNpbmVzc0l0ZW0gcmVmPSJiaTI1NDIiLz4KICAgICAgICAgICAgICAgICAgICAgICAgPC9BeGlzPgogICAgICAgICAgICAgICAgICAgIDwvQXhlcz4KICAgICAgICAgICAgICAgICAgICA8Q29sdW1uU29ydEl0ZW1zPgogICAgICAgICAgICAgICAgICAgICAgICA8U29ydEl0ZW0gcmVmPSJiaTI1MzkiIHNvcnREaXJlY3Rpb249ImRlc2NlbmRpbmciLz4KICAgICAgICAgICAgICAgICAgICA8L0NvbHVtblNvcnRJdGVtcz4KICAgICAgICAgICAgICAgICAgICA8Um93U29ydEl0ZW1zPgogICAgICAgICAgICAgICAgICAgICAgICA8U29ydEl0ZW0gcmVmPSJiaTI1NDIiIHNvcnREaXJlY3Rpb249ImFzY2VuZGluZyIvPgogICAgICAgICAgICAgICAgICAgIDwvUm93U29ydEl0ZW1zPgogICAgICAgICAgICAgICAgPC9NdWx0aWRpbWVuc2lvbmFsUXVlcnk+CiAgICAgICAgICAgICAgICA8UmVzdWx0RGVmaW5pdGlvbnM+CiAgICAgICAgICAgICAgICAgICAgPFJlc3VsdERlZmluaXRpb24gbmFtZT0iZGQyNTQ2IiBwdXJwb3NlPSJwcmltYXJ5IiBtYXhSb3dzTG9va3VwPSJjcm9zc3RhYiIgbWF4Um93c0JlaGF2aW9yPSJub0RhdGEiLz4KICAgICAgICAgICAgICAgIDwvUmVzdWx0RGVmaW5pdGlvbnM+CiAgICAgICAgICAgIDwvRGF0YURlZmluaXRpb24+CiAgICAgICAgICAgIDxBcHBsaWVkRmlsdGVycy8+CiAgICAgICAgICAgIDxSYW5rSXRlbXM+CiAgICAgICAgICAgICAgICA8UmFua0l0ZW0gc3Vic2V0PSJ0b3AiIG90aGVyPSJ0cnVlIiBpbmNsdWRlVGllcz0iZmFsc2UiIHR5cGU9ImNvdW50IiBuPSIxMCIgZ3JvdXBCeT0iYmkyNTQyIiByYW5rQnk9ImJpMjU0MCIvPgogICAgICAgICAgICA8L1JhbmtJdGVtcz4KICAgICAgICA8L1BhcmVudERhdGFEZWZpbml0aW9uPgogICAgICAgIDxQYXJlbnREYXRhRGVmaW5pdGlvbiBuYW1lPSJkZDI2MTQiIGRhdGFTb3VyY2U9ImRzODUxIiBjaGlsZFF1ZXJ5UmVsYXRpb25zaGlwPSJpbmRlcGVuZGVudCIgc3RhdHVzPSJleGVjdXRhYmxlIj4KICAgICAgICAgICAgPEJ1c2luZXNzSXRlbXM+CiAgICAgICAgICAgICAgICA8UmVsYXRpb25hbERhdGFJdGVtIG5hbWU9ImJpMjYxMiIgYmFzZT0iYmk4NzMiLz4KICAgICAgICAgICAgICAgIDxSZWxhdGlvbmFsRGF0YUl0ZW0gbmFtZT0iYmkyNjI3IiBiYXNlPSJiaTE5MDUiLz4KICAgICAgICAgICAgICAgIDxSZWxhdGlvbmFsRGF0YUl0ZW0gbmFtZT0iYmkyNjM3IiBiYXNlPSJiaTEwNTkiLz4KICAgICAgICAgICAgICAgIDxSZWxhdGlvbmFsRGF0YUl0ZW0gbmFtZT0iYmk0MDEyIiBiYXNlPSJiaTQwMDMiLz4KICAgICAgICAgICAgICAgIDxSZWxhdGlvbmFsRGF0YUl0ZW0gbmFtZT0iYmk4MjQ0IiBiYXNlPSJiaTE2NTUiLz4KICAgICAgICAgICAgICAgIDxSZWxhdGlvbmFsRGF0YUl0ZW0gbmFtZT0iYmk4NTI3IiBiYXNlPSJiaTkyNCIvPgogICAgICAgICAgICA8L0J1c2luZXNzSXRlbXM+CiAgICAgICAgICAgIDxEYXRhRGVmaW5pdGlvbiBuYW1lPSJkZDI2MT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yNjM3Ii8+CiAgICAgICAgICAgICAgICAgICAgICAgICAgICA8QnVzaW5lc3NJdGVtIHJlZj0iYmk4MjQ0Ii8+CiAgICAgICAgICAgICAgICAgICAgICAgIDwvQXhpcz4KICAgICAgICAgICAgICAgICAgICAgICAgPEF4aXMgdHlwZT0icm93Ij4KICAgICAgICAgICAgICAgICAgICAgICAgICAgIDxCdXNpbmVzc0l0ZW0gcmVmPSJiaTI2MTIiLz4KICAgICAgICAgICAgICAgICAgICAgICAgICAgIDxCdXNpbmVzc0l0ZW0gcmVmPSJiaTQwMTIiLz4KICAgICAgICAgICAgICAgICAgICAgICAgICAgIDxCdXNpbmVzc0l0ZW0gcmVmPSJiaTI2MjciLz4KICAgICAgICAgICAgICAgICAgICAgICAgPC9BeGlzPgogICAgICAgICAgICAgICAgICAgIDwvQXhlcz4KICAgICAgICAgICAgICAgICAgICA8Q29sdW1uU29ydEl0ZW1zPgogICAgICAgICAgICAgICAgICAgICAgICA8U29ydEl0ZW0gcmVmPSJiaTI2MzciIHNvcnREaXJlY3Rpb249ImFzY2VuZGluZyIvPgogICAgICAgICAgICAgICAgICAgIDwvQ29sdW1uU29ydEl0ZW1zPgogICAgICAgICAgICAgICAgICAgIDxSb3dTb3J0SXRlbXM+CiAgICAgICAgICAgICAgICAgICAgICAgIDxTb3J0SXRlbSByZWY9ImJpMjYxMiIgc29ydERpcmVjdGlvbj0iZGVzY2VuZGluZyIvPgogICAgICAgICAgICAgICAgICAgICAgICA8U29ydEl0ZW0gcmVmPSJiaTQwMTIiIHNvcnREaXJlY3Rpb249ImFzY2VuZGluZyIvPgogICAgICAgICAgICAgICAgICAgICAgICA8U29ydEl0ZW0gcmVmPSJiaTI2MjciIHNvcnREaXJlY3Rpb249ImFzY2VuZGluZyIvPgogICAgICAgICAgICAgICAgICAgIDwvUm93U29ydEl0ZW1zPgogICAgICAgICAgICAgICAgPC9NdWx0aWRpbWVuc2lvbmFsUXVlcnk+CiAgICAgICAgICAgICAgICA8UmVzdWx0RGVmaW5pdGlvbnM+CiAgICAgICAgICAgICAgICAgICAgPFJlc3VsdERlZmluaXRpb24gbmFtZT0iZGQyNjE2IiBwdXJwb3NlPSJwcmltYXJ5IiBtYXhSb3dzTG9va3VwPSJjcm9zc3RhYiIgbWF4Um93c0JlaGF2aW9yPSJub0RhdGEiLz4KICAgICAgICAgICAgICAgIDwvUmVzdWx0RGVmaW5pdGlvbnM+CiAgICAgICAgICAgIDwvRGF0YURlZmluaXRpb24+CiAgICAgICAgPC9QYXJlbnREYXRhRGVmaW5pdGlvbj4KICAgICAgICA8UGFyZW50RGF0YURlZmluaXRpb24gbmFtZT0iZGQzMDMyIiBkYXRhU291cmNlPSJkczg1MSIgY2hpbGRRdWVyeVJlbGF0aW9uc2hpcD0iaW5kZXBlbmRlbnQiIHN0YXR1cz0iZXhlY3V0YWJsZSI+CiAgICAgICAgICAgIDxCdXNpbmVzc0l0ZW1zPgogICAgICAgICAgICAgICAgPFJlbGF0aW9uYWxEYXRhSXRlbSBuYW1lPSJiaTMwMjkiIGJhc2U9ImJpODczIi8+CiAgICAgICAgICAgICAgICA8UmVsYXRpb25hbERhdGFJdGVtIG5hbWU9ImJpMzA1MSIgYmFzZT0iYmkzMDIzIi8+CiAgICAgICAgICAgICAgICA8UmVsYXRpb25hbERhdGFJdGVtIG5hbWU9ImJpMzA2MiIgYmFzZT0iYmkxODcwIi8+CiAgICAgICAgICAgICAgICA8UmVsYXRpb25hbERhdGFJdGVtIG5hbWU9ImJpODUyOCIgYmFzZT0iYmkxMDU5Ii8+CiAgICAgICAgICAgICAgICA8UmVsYXRpb25hbERhdGFJdGVtIG5hbWU9ImJpODUyOSIgYmFzZT0iYmk5MjQiLz4KICAgICAgICAgICAgPC9CdXNpbmVzc0l0ZW1zPgogICAgICAgICAgICA8RGF0YURlZmluaXRpb24gbmFtZT0iZGQzMDMz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MDI5Ii8+CiAgICAgICAgICAgICAgICAgICAgICAgICAgICA8QnVzaW5lc3NJdGVtIHJlZj0iYmkzMDYyIi8+CiAgICAgICAgICAgICAgICAgICAgICAgIDwvQXhpcz4KICAgICAgICAgICAgICAgICAgICAgICAgPEF4aXMgdHlwZT0icm93Ij4KICAgICAgICAgICAgICAgICAgICAgICAgICAgIDxCdXNpbmVzc0l0ZW0gcmVmPSJiaTMwNTEiLz4KICAgICAgICAgICAgICAgICAgICAgICAgPC9BeGlzPgogICAgICAgICAgICAgICAgICAgIDwvQXhlcz4KICAgICAgICAgICAgICAgICAgICA8Q29sdW1uU29ydEl0ZW1zPgogICAgICAgICAgICAgICAgICAgICAgICA8U29ydEl0ZW0gcmVmPSJiaTMwMjkiIHNvcnREaXJlY3Rpb249ImFzY2VuZGluZyIvPgogICAgICAgICAgICAgICAgICAgIDwvQ29sdW1uU29ydEl0ZW1zPgogICAgICAgICAgICAgICAgICAgIDxSb3dTb3J0SXRlbXM+CiAgICAgICAgICAgICAgICAgICAgICAgIDxTb3J0SXRlbSByZWY9ImJpMzA1MSIgc29ydERpcmVjdGlvbj0iYXNjZW5kaW5nIi8+CiAgICAgICAgICAgICAgICAgICAgPC9Sb3dTb3J0SXRlbXM+CiAgICAgICAgICAgICAgICA8L011bHRpZGltZW5zaW9uYWxRdWVyeT4KICAgICAgICAgICAgICAgIDxSZXN1bHREZWZpbml0aW9ucz4KICAgICAgICAgICAgICAgICAgICA8UmVzdWx0RGVmaW5pdGlvbiBuYW1lPSJkZDMwMz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xMDQiIGRhdGFTb3VyY2U9ImRzODUxIiBjaGlsZFF1ZXJ5UmVsYXRpb25zaGlwPSJpbmRlcGVuZGVudCIgc3RhdHVzPSJleGVjdXRhYmxlIj4KICAgICAgICAgICAgPEJ1c2luZXNzSXRlbXM+CiAgICAgICAgICAgICAgICA8UmVsYXRpb25hbERhdGFJdGVtIG5hbWU9ImJpMTEwMCIgYmFzZT0iYmkxMDU5Ii8+CiAgICAgICAgICAgICAgICA8UmVsYXRpb25hbERhdGFJdGVtIG5hbWU9ImJpMTY0NCIgYmFzZT0iYmk4NzMiLz4KICAgICAgICAgICAgICAgIDxSZWxhdGlvbmFsRGF0YUl0ZW0gbmFtZT0iYmkyNjc3IiBiYXNlPSJiaTE4NzAiLz4KICAgICAgICAgICAgICAgIDxSZWxhdGlvbmFsRGF0YUl0ZW0gbmFtZT0iYmkzMjgxIiBiYXNlPSJiaTkwMiIvPgogICAgICAgICAgICAgICAgPFJlbGF0aW9uYWxGaWx0ZXJJdGVtIG5hbWU9ImJpMzI4MiIgbGFiZWw9IkNvdW50cnkgRmlsdGVyIEFUIj4KICAgICAgICAgICAgICAgICAgICA8RWRpdG9yUHJvcGVydGllcz4KICAgICAgICAgICAgICAgICAgICAgICAgPFByb3BlcnR5IGtleT0iY29tcGxleGl0eSI+QURWQU5DRUQ8L1Byb3BlcnR5PgogICAgICAgICAgICAgICAgICAgIDwvRWRpdG9yUHJvcGVydGllcz4KICAgICAgICAgICAgICAgICAgICA8RXhwcmVzc2lvbj5lcSgke2JpMzI4MSxiaW5uZWR9LCdBVCcpPC9FeHByZXNzaW9uPgogICAgICAgICAgICAgICAgPC9SZWxhdGlvbmFsRmlsdGVySXRlbT4KICAgICAgICAgICAgICAgIDxSZWxhdGlvbmFsRGF0YUl0ZW0gbmFtZT0iYmkzMjg4IiBiYXNlPSJiaTMyODMiLz4KICAgICAgICAgICAgICAgIDxSZWxhdGlvbmFsRGF0YUl0ZW0gbmFtZT0iYmk4NTMwIiBiYXNlPSJiaTkyNCIvPgogICAgICAgICAgICA8L0J1c2luZXNzSXRlbXM+CiAgICAgICAgICAgIDxEYXRhRGVmaW5pdGlvbiBuYW1lPSJkZDExMDU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xMTAwIi8+CiAgICAgICAgICAgICAgICAgICAgICAgICAgICA8QnVzaW5lc3NJdGVtIHJlZj0iYmkyNjc3Ii8+CiAgICAgICAgICAgICAgICAgICAgICAgIDwvQXhpcz4KICAgICAgICAgICAgICAgICAgICAgICAgPEF4aXMgdHlwZT0icm93Ij4KICAgICAgICAgICAgICAgICAgICAgICAgICAgIDxCdXNpbmVzc0l0ZW0gcmVmPSJiaTE2NDQiLz4KICAgICAgICAgICAgICAgICAgICAgICAgICAgIDxCdXNpbmVzc0l0ZW0gcmVmPSJiaTMyODgiLz4KICAgICAgICAgICAgICAgICAgICAgICAgPC9BeGlzPgogICAgICAgICAgICAgICAgICAgIDwvQXhlcz4KICAgICAgICAgICAgICAgICAgICA8Q29sdW1uU29ydEl0ZW1zPgogICAgICAgICAgICAgICAgICAgICAgICA8U29ydEl0ZW0gcmVmPSJiaTExMDAiIHNvcnREaXJlY3Rpb249ImFzY2VuZGluZyIvPgogICAgICAgICAgICAgICAgICAgIDwvQ29sdW1uU29ydEl0ZW1zPgogICAgICAgICAgICAgICAgICAgIDxSb3dTb3J0SXRlbXM+CiAgICAgICAgICAgICAgICAgICAgICAgIDxTb3J0SXRlbSByZWY9ImJpMTY0NCIgc29ydERpcmVjdGlvbj0iZGVzY2VuZGluZyIvPgogICAgICAgICAgICAgICAgICAgICAgICA8U29ydEl0ZW0gcmVmPSJiaTMyODgiIHNvcnREaXJlY3Rpb249ImFzY2VuZGluZyIvPgogICAgICAgICAgICAgICAgICAgIDwvUm93U29ydEl0ZW1zPgogICAgICAgICAgICAgICAgPC9NdWx0aWRpbWVuc2lvbmFsUXVlcnk+CiAgICAgICAgICAgICAgICA8UmVzdWx0RGVmaW5pdGlvbnM+CiAgICAgICAgICAgICAgICAgICAgPFJlc3VsdERlZmluaXRpb24gbmFtZT0iZGQxMTA2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MyODIiLz4KICAgICAgICAgICAgICAgIDwvRGV0YWlsRmlsdGVycz4KICAgICAgICAgICAgPC9BcHBsaWVkRmlsdGVycz4KICAgICAgICA8L1BhcmVudERhdGFEZWZpbml0aW9uPgogICAgICAgIDxQYXJlbnREYXRhRGVmaW5pdGlvbiBuYW1lPSJkZDM1MDAiIGRhdGFTb3VyY2U9ImRzODUxIiBjaGlsZFF1ZXJ5UmVsYXRpb25zaGlwPSJpbmRlcGVuZGVudCIgc3RhdHVzPSJleGVjdXRhYmxlIj4KICAgICAgICAgICAgPEJ1c2luZXNzSXRlbXM+CiAgICAgICAgICAgICAgICA8UmVsYXRpb25hbERhdGFJdGVtIG5hbWU9ImJpMzUxNCIgYmFzZT0iYmkxODUzIi8+CiAgICAgICAgICAgICAgICA8UmVsYXRpb25hbERhdGFJdGVtIG5hbWU9ImJpMzUxOCIgYmFzZT0iYmk4NzMiLz4KICAgICAgICAgICAgICAgIDxSZWxhdGlvbmFsRGF0YUl0ZW0gbmFtZT0iYmkzNTIyIiBiYXNlPSJiaTE4NTciLz4KICAgICAgICAgICAgICAgIDxSZWxhdGlvbmFsRGF0YUl0ZW0gbmFtZT0iYmkzNjg5IiBiYXNlPSJiaTM2NDciLz4KICAgICAgICAgICAgICAgIDxSZWxhdGlvbmFsRGF0YUl0ZW0gbmFtZT0iYmk4NTMxIiBiYXNlPSJiaTkyNCIvPgogICAgICAgICAgICA8L0J1c2luZXNzSXRlbXM+CiAgICAgICAgICAgIDxEYXRhRGVmaW5pdGlvbiBuYW1lPSJkZDM1MDEiIHR5cGU9Im11bHRpZGltZW5zaW9uYWwiIGRhdGFTb3VyY2U9ImRzODUxIj4KICAgICAgICAgICAgICAgIDxNdWx0aWRpbWVuc2lvbmFsUXVlcnkgcm93U3VidG90YWxzPSJmYWxzZSIgY29sdW1uU3VidG90YWxzPSJmYWxzZSIgZGV0YWlsPSJmYWxzZSI+CiAgICAgICAgICAgICAgICAgICAgPEF4ZXM+CiAgICAgICAgICAgICAgICAgICAgICAgIDxBeGlzIHR5cGU9ImNvbHVtbiI+CiAgICAgICAgICAgICAgICAgICAgICAgICAgICA8QnVzaW5lc3NJdGVtIHJlZj0iYmkzNTE0Ii8+CiAgICAgICAgICAgICAgICAgICAgICAgICAgICA8QnVzaW5lc3NJdGVtIHJlZj0iYmkzNTIyIi8+CiAgICAgICAgICAgICAgICAgICAgICAgICAgICA8QnVzaW5lc3NJdGVtIHJlZj0iYmkzNjg5Ii8+CiAgICAgICAgICAgICAgICAgICAgICAgIDwvQXhpcz4KICAgICAgICAgICAgICAgICAgICAgICAgPEF4aXMgdHlwZT0icm93Ij4KICAgICAgICAgICAgICAgICAgICAgICAgICAgIDxCdXNpbmVzc0l0ZW0gcmVmPSJiaTM1MTgiLz4KICAgICAgICAgICAgICAgICAgICAgICAgPC9BeGlzPgogICAgICAgICAgICAgICAgICAgIDwvQXhlcz4KICAgICAgICAgICAgICAgICAgICA8Um93U29ydEl0ZW1zPgogICAgICAgICAgICAgICAgICAgICAgICA8U29ydEl0ZW0gcmVmPSJiaTM1MTgiIHNvcnREaXJlY3Rpb249ImRlc2NlbmRpbmciLz4KICAgICAgICAgICAgICAgICAgICA8L1Jvd1NvcnRJdGVtcz4KICAgICAgICAgICAgICAgIDwvTXVsdGlkaW1lbnNpb25hbFF1ZXJ5PgogICAgICAgICAgICAgICAgPFJlc3VsdERlZmluaXRpb25zPgogICAgICAgICAgICAgICAgICAgIDxSZXN1bHREZWZpbml0aW9uIG5hbWU9ImRkMzUwMiIgcHVycG9zZT0icHJpbWFyeSIgbWF4Um93c0xvb2t1cD0iY3Jvc3N0YWIiIG1heFJvd3NCZWhhdmlvcj0ibm9EYXRhIi8+CiAgICAgICAgICAgICAgICA8L1Jlc3VsdERlZmluaXRpb25zPgogICAgICAgICAgICA8L0RhdGFEZWZpbml0aW9uPgogICAgICAgIDwvUGFyZW50RGF0YURlZmluaXRpb24+CiAgICAgICAgPFBhcmVudERhdGFEZWZpbml0aW9uIG5hbWU9ImRkMzUzNyIgZGF0YVNvdXJjZT0iZHM4NTEiIGNoaWxkUXVlcnlSZWxhdGlvbnNoaXA9ImluZGVwZW5kZW50IiBzdGF0dXM9ImV4ZWN1dGFibGUiPgogICAgICAgICAgICA8QnVzaW5lc3NJdGVtcz4KICAgICAgICAgICAgICAgIDxSZWxhdGlvbmFsRGF0YUl0ZW0gbmFtZT0iYmkzNTM2IiBiYXNlPSJiaTkyNCIvPgogICAgICAgICAgICAgICAgPFJlbGF0aW9uYWxEYXRhSXRlbSBuYW1lPSJiaTg1MzIiIGJhc2U9ImJpODczIi8+CiAgICAgICAgICAgIDwvQnVzaW5lc3NJdGVtcz4KICAgICAgICAgICAgPERhdGFEZWZpbml0aW9uIG5hbWU9ImRkMzUzOCIgdHlwZT0icmVsYXRpb25hbCIgZGF0YVNvdXJjZT0iZHM4NTEiPgogICAgICAgICAgICAgICAgPFJlbGF0aW9uYWxRdWVyeSBkZXRhaWw9ImZhbHNlIj4KICAgICAgICAgICAgICAgICAgICA8U29ydEl0ZW1zPgogICAgICAgICAgICAgICAgICAgICAgICA8U29ydEl0ZW0gcmVmPSJiaTM1MzYiIHNvcnREaXJlY3Rpb249ImFzY2VuZGluZyIvPgogICAgICAgICAgICAgICAgICAgIDwvU29ydEl0ZW1zPgogICAgICAgICAgICAgICAgICAgIDxBeGVzPgogICAgICAgICAgICAgICAgICAgICAgICA8QXhpcyB0eXBlPSJjb2x1bW4iPgogICAgICAgICAgICAgICAgICAgICAgICAgICAgPEJ1c2luZXNzSXRlbSByZWY9ImJpMzUzNiIvPgogICAgICAgICAgICAgICAgICAgICAgICA8L0F4aXM+CiAgICAgICAgICAgICAgICAgICAgPC9BeGVzPgogICAgICAgICAgICAgICAgPC9SZWxhdGlvbmFsUXVlcnk+CiAgICAgICAgICAgICAgICA8UmVzdWx0RGVmaW5pdGlvbnM+CiAgICAgICAgICAgICAgICAgICAgPFJlc3VsdERlZmluaXRpb24gbmFtZT0iZGQzN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M1NjYiIGRhdGFTb3VyY2U9ImRzODUxIiBjaGlsZFF1ZXJ5UmVsYXRpb25zaGlwPSJpbmRlcGVuZGVudCIgc3RhdHVzPSJleGVjdXRhYmxlIj4KICAgICAgICAgICAgPEJ1c2luZXNzSXRlbXM+CiAgICAgICAgICAgICAgICA8UmVsYXRpb25hbERhdGFJdGVtIG5hbWU9ImJpMzU2NSIgYmFzZT0iYmk5MjQiLz4KICAgICAgICAgICAgICAgIDxSZWxhdGlvbmFsRGF0YUl0ZW0gbmFtZT0iYmk4NTMzIiBiYXNlPSJiaTg3MyIvPgogICAgICAgICAgICA8L0J1c2luZXNzSXRlbXM+CiAgICAgICAgICAgIDxEYXRhRGVmaW5pdGlvbiBuYW1lPSJkZDM1NjciIHR5cGU9InJlbGF0aW9uYWwiIGRhdGFTb3VyY2U9ImRzODUxIj4KICAgICAgICAgICAgICAgIDxSZWxhdGlvbmFsUXVlcnkgZGV0YWlsPSJmYWxzZSI+CiAgICAgICAgICAgICAgICAgICAgPFNvcnRJdGVtcz4KICAgICAgICAgICAgICAgICAgICAgICAgPFNvcnRJdGVtIHJlZj0iYmkzNTY1IiBzb3J0RGlyZWN0aW9uPSJhc2NlbmRpbmciLz4KICAgICAgICAgICAgICAgICAgICA8L1NvcnRJdGVtcz4KICAgICAgICAgICAgICAgICAgICA8QXhlcz4KICAgICAgICAgICAgICAgICAgICAgICAgPEF4aXMgdHlwZT0iY29sdW1uIj4KICAgICAgICAgICAgICAgICAgICAgICAgICAgIDxCdXNpbmVzc0l0ZW0gcmVmPSJiaTM1NjUiLz4KICAgICAgICAgICAgICAgICAgICAgICAgPC9BeGlzPgogICAgICAgICAgICAgICAgICAgIDwvQXhlcz4KICAgICAgICAgICAgICAgIDwvUmVsYXRpb25hbFF1ZXJ5PgogICAgICAgICAgICAgICAgPFJlc3VsdERlZmluaXRpb25zPgogICAgICAgICAgICAgICAgICAgIDxSZXN1bHREZWZpbml0aW9uIG5hbWU9ImRkMzU2NC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kzIiBkYXRhU291cmNlPSJkczg1MSIgY2hpbGRRdWVyeVJlbGF0aW9uc2hpcD0iaW5kZXBlbmRlbnQiIHN0YXR1cz0iZXhlY3V0YWJsZSI+CiAgICAgICAgICAgIDxCdXNpbmVzc0l0ZW1zPgogICAgICAgICAgICAgICAgPFJlbGF0aW9uYWxEYXRhSXRlbSBuYW1lPSJiaTM1OTIiIGJhc2U9ImJpOTI0Ii8+CiAgICAgICAgICAgICAgICA8UmVsYXRpb25hbEZpbHRlckl0ZW0gbmFtZT0iYmkzNjA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zU5MixiaW5uZWR9LCc3NCcpPC9FeHByZXNzaW9uPgogICAgICAgICAgICAgICAgPC9SZWxhdGlvbmFsRmlsdGVySXRlbT4KICAgICAgICAgICAgICAgIDxSZWxhdGlvbmFsRGF0YUl0ZW0gbmFtZT0iYmk4NTM0IiBiYXNlPSJiaTg3MyIvPgogICAgICAgICAgICA8L0J1c2luZXNzSXRlbXM+CiAgICAgICAgICAgIDxEYXRhRGVmaW5pdGlvbiBuYW1lPSJkZDM1OTQiIHR5cGU9InJlbGF0aW9uYWwiIGRhdGFTb3VyY2U9ImRzODUxIj4KICAgICAgICAgICAgICAgIDxSZWxhdGlvbmFsUXVlcnkgZGV0YWlsPSJmYWxzZSI+CiAgICAgICAgICAgICAgICAgICAgPFNvcnRJdGVtcz4KICAgICAgICAgICAgICAgICAgICAgICAgPFNvcnRJdGVtIHJlZj0iYmkzNTkyIiBzb3J0RGlyZWN0aW9uPSJhc2NlbmRpbmciLz4KICAgICAgICAgICAgICAgICAgICA8L1NvcnRJdGVtcz4KICAgICAgICAgICAgICAgICAgICA8QXhlcz4KICAgICAgICAgICAgICAgICAgICAgICAgPEF4aXMgdHlwZT0iY29sdW1uIj4KICAgICAgICAgICAgICAgICAgICAgICAgICAgIDxCdXNpbmVzc0l0ZW0gcmVmPSJiaTM1OTIiLz4KICAgICAgICAgICAgICAgICAgICAgICAgPC9BeGlzPgogICAgICAgICAgICAgICAgICAgIDwvQXhlcz4KICAgICAgICAgICAgICAgIDwvUmVsYXRpb25hbFF1ZXJ5PgogICAgICAgICAgICAgICAgPFJlc3VsdERlZmluaXRpb25zPgogICAgICAgICAgICAgICAgICAgIDxSZXN1bHREZWZpbml0aW9uIG5hbWU9ImRkMzU5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jA4Ii8+CiAgICAgICAgICAgICAgICA8L0RldGFpbEZpbHRlcnM+CiAgICAgICAgICAgIDwvQXBwbGllZEZpbHRlcnM+CiAgICAgICAgPC9QYXJlbnREYXRhRGVmaW5pdGlvbj4KICAgICAgICA8UGFyZW50RGF0YURlZmluaXRpb24gbmFtZT0iZGQzNzE3IiBkYXRhU291cmNlPSJkczg1MSIgY2hpbGRRdWVyeVJlbGF0aW9uc2hpcD0iaW5kZXBlbmRlbnQiIHN0YXR1cz0iZXhlY3V0YWJsZSI+CiAgICAgICAgICAgIDxCdXNpbmVzc0l0ZW1zPgogICAgICAgICAgICAgICAgPFJlbGF0aW9uYWxEYXRhSXRlbSBuYW1lPSJiaTM3MTYiIGJhc2U9ImJpMTQzOCIvPgogICAgICAgICAgICAgICAgPFJlbGF0aW9uYWxEYXRhSXRlbSBuYW1lPSJiaTM3MTEiIGJhc2U9ImJpMTA0NiIvPgogICAgICAgICAgICAgICAgPFJlbGF0aW9uYWxEYXRhSXRlbSBuYW1lPSJiaTM3MTQiIGJhc2U9ImJpMTQ4NCIvPgogICAgICAgICAgICAgICAgPFJlbGF0aW9uYWxEYXRhSXRlbSBuYW1lPSJiaTM3MTUiIGJhc2U9ImJpODczIi8+CiAgICAgICAgICAgICAgICA8UmVsYXRpb25hbERhdGFJdGVtIG5hbWU9ImJpMzcxMCIgYmFzZT0iYmkxNTQ2Ii8+CiAgICAgICAgICAgICAgICA8UmVsYXRpb25hbERhdGFJdGVtIG5hbWU9ImJpMzcxMyIgYmFzZT0iYmkxNjU1Ii8+CiAgICAgICAgICAgICAgICA8UmVsYXRpb25hbERhdGFJdGVtIG5hbWU9ImJpMzc0MSIgYmFzZT0iYmkxODUzIi8+CiAgICAgICAgICAgICAgICA8UmVsYXRpb25hbERhdGFJdGVtIG5hbWU9ImJpODUzNSIgYmFzZT0iYmk5MjQiLz4KICAgICAgICAgICAgPC9CdXNpbmVzc0l0ZW1zPgogICAgICAgICAgICA8RGF0YURlZmluaXRpb24gbmFtZT0iZGQzNzE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NzEwIi8+CiAgICAgICAgICAgICAgICAgICAgICAgICAgICA8QnVzaW5lc3NJdGVtIHJlZj0iYmkzNzExIi8+CiAgICAgICAgICAgICAgICAgICAgICAgICAgICA8QnVzaW5lc3NJdGVtIHJlZj0iYmkzNzQxIi8+CiAgICAgICAgICAgICAgICAgICAgICAgICAgICA8QnVzaW5lc3NJdGVtIHJlZj0iYmkzNzEzIi8+CiAgICAgICAgICAgICAgICAgICAgICAgICAgICA8QnVzaW5lc3NJdGVtIHJlZj0iYmkzNzE0Ii8+CiAgICAgICAgICAgICAgICAgICAgICAgIDwvQXhpcz4KICAgICAgICAgICAgICAgICAgICAgICAgPEF4aXMgdHlwZT0icm93Ij4KICAgICAgICAgICAgICAgICAgICAgICAgICAgIDxCdXNpbmVzc0l0ZW0gcmVmPSJiaTM3MTUiLz4KICAgICAgICAgICAgICAgICAgICAgICAgICAgIDxCdXNpbmVzc0l0ZW0gcmVmPSJiaTM3MTYiLz4KICAgICAgICAgICAgICAgICAgICAgICAgPC9BeGlzPgogICAgICAgICAgICAgICAgICAgIDwvQXhlcz4KICAgICAgICAgICAgICAgICAgICA8Um93U29ydEl0ZW1zPgogICAgICAgICAgICAgICAgICAgICAgICA8U29ydEl0ZW0gcmVmPSJiaTM3MTUiIHNvcnREaXJlY3Rpb249ImRlc2NlbmRpbmciLz4KICAgICAgICAgICAgICAgICAgICAgICAgPFNvcnRJdGVtIHJlZj0iYmkzNzE2IiBzb3J0RGlyZWN0aW9uPSJhc2NlbmRpbmciLz4KICAgICAgICAgICAgICAgICAgICA8L1Jvd1NvcnRJdGVtcz4KICAgICAgICAgICAgICAgIDwvTXVsdGlkaW1lbnNpb25hbFF1ZXJ5PgogICAgICAgICAgICAgICAgPFJlc3VsdERlZmluaXRpb25zPgogICAgICAgICAgICAgICAgICAgIDxSZXN1bHREZWZpbml0aW9uIG5hbWU9ImRkMzcxOSIgcHVycG9zZT0icHJpbWFyeSIgbWF4Um93c0xvb2t1cD0iY3Jvc3N0YWIiIG1heFJvd3NCZWhhdmlvcj0ibm9EYXRhIi8+CiAgICAgICAgICAgICAgICA8L1Jlc3VsdERlZmluaXRpb25zPgogICAgICAgICAgICA8L0RhdGFEZWZpbml0aW9uPgogICAgICAgIDwvUGFyZW50RGF0YURlZmluaXRpb24+CiAgICAgICAgPFBhcmVudERhdGFEZWZpbml0aW9uIG5hbWU9ImRkMzc1MiIgZGF0YVNvdXJjZT0iZHM4NTEiIGNoaWxkUXVlcnlSZWxhdGlvbnNoaXA9ImluZGVwZW5kZW50IiBzdGF0dXM9ImV4ZWN1dGFibGUiPgogICAgICAgICAgICA8QnVzaW5lc3NJdGVtcz4KICAgICAgICAgICAgICAgIDxSZWxhdGlvbmFsRGF0YUl0ZW0gbmFtZT0iYmkzNzQ2IiBiYXNlPSJiaTEwNDYiLz4KICAgICAgICAgICAgICAgIDxSZWxhdGlvbmFsRGF0YUl0ZW0gbmFtZT0iYmkzNzQ5IiBiYXNlPSJiaTE0ODQiLz4KICAgICAgICAgICAgICAgIDxSZWxhdGlvbmFsRGF0YUl0ZW0gbmFtZT0iYmkzNzUwIiBiYXNlPSJiaTg3MyIvPgogICAgICAgICAgICAgICAgPFJlbGF0aW9uYWxEYXRhSXRlbSBuYW1lPSJiaTM3NDUiIGJhc2U9ImJpMTU0NiIvPgogICAgICAgICAgICAgICAgPFJlbGF0aW9uYWxEYXRhSXRlbSBuYW1lPSJiaTM3NDgiIGJhc2U9ImJpMTY1NSIvPgogICAgICAgICAgICAgICAgPFJlbGF0aW9uYWxEYXRhSXRlbSBuYW1lPSJiaTM3NDciIGJhc2U9ImJpMTg1MyIvPgogICAgICAgICAgICAgICAgPFJlbGF0aW9uYWxEYXRhSXRlbSBuYW1lPSJiaTM3NjgiIGJhc2U9ImJpMTg5NSIvPgogICAgICAgICAgICAgICAgPFJlbGF0aW9uYWxEYXRhSXRlbSBuYW1lPSJiaTg1MzYiIGJhc2U9ImJpOTI0Ii8+CiAgICAgICAgICAgIDwvQnVzaW5lc3NJdGVtcz4KICAgICAgICAgICAgPERhdGFEZWZpbml0aW9uIG5hbWU9ImRkMzc1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0NSIvPgogICAgICAgICAgICAgICAgICAgICAgICAgICAgPEJ1c2luZXNzSXRlbSByZWY9ImJpMzc0NiIvPgogICAgICAgICAgICAgICAgICAgICAgICAgICAgPEJ1c2luZXNzSXRlbSByZWY9ImJpMzc0NyIvPgogICAgICAgICAgICAgICAgICAgICAgICAgICAgPEJ1c2luZXNzSXRlbSByZWY9ImJpMzc0OCIvPgogICAgICAgICAgICAgICAgICAgICAgICAgICAgPEJ1c2luZXNzSXRlbSByZWY9ImJpMzc0OSIvPgogICAgICAgICAgICAgICAgICAgICAgICA8L0F4aXM+CiAgICAgICAgICAgICAgICAgICAgICAgIDxBeGlzIHR5cGU9InJvdyI+CiAgICAgICAgICAgICAgICAgICAgICAgICAgICA8QnVzaW5lc3NJdGVtIHJlZj0iYmkzNzUwIi8+CiAgICAgICAgICAgICAgICAgICAgICAgICAgICA8QnVzaW5lc3NJdGVtIHJlZj0iYmkzNzY4Ii8+CiAgICAgICAgICAgICAgICAgICAgICAgIDwvQXhpcz4KICAgICAgICAgICAgICAgICAgICA8L0F4ZXM+CiAgICAgICAgICAgICAgICAgICAgPFJvd1NvcnRJdGVtcz4KICAgICAgICAgICAgICAgICAgICAgICAgPFNvcnRJdGVtIHJlZj0iYmkzNzUwIiBzb3J0RGlyZWN0aW9uPSJkZXNjZW5kaW5nIi8+CiAgICAgICAgICAgICAgICAgICAgICAgIDxTb3J0SXRlbSByZWY9ImJpMzc2OCIgc29ydERpcmVjdGlvbj0iYXNjZW5kaW5nIi8+CiAgICAgICAgICAgICAgICAgICAgPC9Sb3dTb3J0SXRlbXM+CiAgICAgICAgICAgICAgICA8L011bHRpZGltZW5zaW9uYWxRdWVyeT4KICAgICAgICAgICAgICAgIDxSZXN1bHREZWZpbml0aW9ucz4KICAgICAgICAgICAgICAgICAgICA8UmVzdWx0RGVmaW5pdGlvbiBuYW1lPSJkZDM3NTQ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5MTkiIGRhdGFTb3VyY2U9ImRzODUxIiBjaGlsZFF1ZXJ5UmVsYXRpb25zaGlwPSJpbmRlcGVuZGVudCIgc3RhdHVzPSJleGVjdXRhYmxlIj4KICAgICAgICAgICAgPEJ1c2luZXNzSXRlbXM+CiAgICAgICAgICAgICAgICA8UmVsYXRpb25hbERhdGFJdGVtIG5hbWU9ImJpMzkxMyIgYmFzZT0iYmkxMDQ2Ii8+CiAgICAgICAgICAgICAgICA8UmVsYXRpb25hbERhdGFJdGVtIG5hbWU9ImJpMzkxNiIgYmFzZT0iYmkxNDg0Ii8+CiAgICAgICAgICAgICAgICA8UmVsYXRpb25hbERhdGFJdGVtIG5hbWU9ImJpMzkxNyIgYmFzZT0iYmk4NzMiLz4KICAgICAgICAgICAgICAgIDxSZWxhdGlvbmFsRGF0YUl0ZW0gbmFtZT0iYmkzOTEyIiBiYXNlPSJiaTE1NDYiLz4KICAgICAgICAgICAgICAgIDxSZWxhdGlvbmFsRGF0YUl0ZW0gbmFtZT0iYmkzOTE1IiBiYXNlPSJiaTE2NTUiLz4KICAgICAgICAgICAgICAgIDxSZWxhdGlvbmFsRGF0YUl0ZW0gbmFtZT0iYmkzOTE0IiBiYXNlPSJiaTE4NTMiLz4KICAgICAgICAgICAgICAgIDxSZWxhdGlvbmFsRGF0YUl0ZW0gbmFtZT0iYmkzOTU1IiBiYXNlPSJiaTM4MTQiLz4KICAgICAgICAgICAgICAgIDxSZWxhdGlvbmFsRGF0YUl0ZW0gbmFtZT0iYmk4NTM3IiBiYXNlPSJiaTkyNCIvPgogICAgICAgICAgICA8L0J1c2luZXNzSXRlbXM+CiAgICAgICAgICAgIDxEYXRhRGVmaW5pdGlvbiBuYW1lPSJkZDM5MjA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5MTIiLz4KICAgICAgICAgICAgICAgICAgICAgICAgICAgIDxCdXNpbmVzc0l0ZW0gcmVmPSJiaTM5MTMiLz4KICAgICAgICAgICAgICAgICAgICAgICAgICAgIDxCdXNpbmVzc0l0ZW0gcmVmPSJiaTM5MTQiLz4KICAgICAgICAgICAgICAgICAgICAgICAgICAgIDxCdXNpbmVzc0l0ZW0gcmVmPSJiaTM5MTUiLz4KICAgICAgICAgICAgICAgICAgICAgICAgICAgIDxCdXNpbmVzc0l0ZW0gcmVmPSJiaTM5MTYiLz4KICAgICAgICAgICAgICAgICAgICAgICAgPC9BeGlzPgogICAgICAgICAgICAgICAgICAgICAgICA8QXhpcyB0eXBlPSJyb3ciPgogICAgICAgICAgICAgICAgICAgICAgICAgICAgPEJ1c2luZXNzSXRlbSByZWY9ImJpMzkxNyIvPgogICAgICAgICAgICAgICAgICAgICAgICAgICAgPEJ1c2luZXNzSXRlbSByZWY9ImJpMzk1NSIvPgogICAgICAgICAgICAgICAgICAgICAgICA8L0F4aXM+CiAgICAgICAgICAgICAgICAgICAgPC9BeGVzPgogICAgICAgICAgICAgICAgICAgIDxSb3dTb3J0SXRlbXM+CiAgICAgICAgICAgICAgICAgICAgICAgIDxTb3J0SXRlbSByZWY9ImJpMzkxNyIgc29ydERpcmVjdGlvbj0iZGVzY2VuZGluZyIvPgogICAgICAgICAgICAgICAgICAgICAgICA8U29ydEl0ZW0gcmVmPSJiaTM5NTUiIHNvcnREaXJlY3Rpb249ImFzY2VuZGluZyIvPgogICAgICAgICAgICAgICAgICAgIDwvUm93U29ydEl0ZW1zPgogICAgICAgICAgICAgICAgPC9NdWx0aWRpbWVuc2lvbmFsUXVlcnk+CiAgICAgICAgICAgICAgICA8UmVzdWx0RGVmaW5pdGlvbnM+CiAgICAgICAgICAgICAgICAgICAgPFJlc3VsdERlZmluaXRpb24gbmFtZT0iZGQzOTIxIiBwdXJwb3NlPSJwcmltYXJ5IiBtYXhSb3dzTG9va3VwPSJjcm9zc3RhYiIgbWF4Um93c0JlaGF2aW9yPSJub0RhdGEiLz4KICAgICAgICAgICAgICAgIDwvUmVzdWx0RGVmaW5pdGlvbnM+CiAgICAgICAgICAgIDwvRGF0YURlZmluaXRpb24+CiAgICAgICAgPC9QYXJlbnREYXRhRGVmaW5pdGlvbj4KICAgICAgICA8UGFyZW50RGF0YURlZmluaXRpb24gbmFtZT0iZGQ0MjUzIiBkYXRhU291cmNlPSJkczcwIiBjaGlsZFF1ZXJ5UmVsYXRpb25zaGlwPSJpbmRlcGVuZGVudCIgc3RhdHVzPSJleGVjdXRhYmxlIj4KICAgICAgICAgICAgPEJ1c2luZXNzSXRlbXM+CiAgICAgICAgICAgICAgICA8UmVsYXRpb25hbERhdGFJdGVtIG5hbWU9ImJpMTE0IiBiYXNlPSJiaTgwIi8+CiAgICAgICAgICAgICAgICA8UmVsYXRpb25hbERhdGFJdGVtIG5hbWU9ImJpNDA4MSIgYmFzZT0iYmk0MDgwIi8+CiAgICAgICAgICAgICAgICA8UmVsYXRpb25hbERhdGFJdGVtIG5hbWU9ImJpNDEzNCIgYmFzZT0iYmk0MTMzIi8+CiAgICAgICAgICAgICAgICA8UmVsYXRpb25hbERhdGFJdGVtIG5hbWU9ImJpNDEzOSIgYmFzZT0iYmk0MTM4Ii8+CiAgICAgICAgICAgICAgICA8UmVsYXRpb25hbERhdGFJdGVtIG5hbWU9ImJpNDE0NCIgYmFzZT0iYmk0MTQzIi8+CiAgICAgICAgICAgICAgICA8UmVsYXRpb25hbERhdGFJdGVtIG5hbWU9ImJpNDE0OCIgYmFzZT0iYmk3MiIvPgogICAgICAgICAgICAgICAgPFJlbGF0aW9uYWxEYXRhSXRlbSBuYW1lPSJiaTQxOTIiIGJhc2U9ImJpNzMiLz4KICAgICAgICAgICAgICAgIDxSZWxhdGlvbmFsRGF0YUl0ZW0gbmFtZT0iYmk0MDU5IiBiYXNlPSJiaTc0Ii8+CiAgICAgICAgICAgICAgICA8UmVsYXRpb25hbERhdGFJdGVtIG5hbWU9ImJpNDI0MiIgYmFzZT0iYmk0MjM4Ii8+CiAgICAgICAgICAgICAgICA8UmVsYXRpb25hbERhdGFJdGVtIG5hbWU9ImJpNDI0OSIgYmFzZT0iYmk0MjQ2Ii8+CiAgICAgICAgICAgICAgICA8UmVsYXRpb25hbERhdGFJdGVtIG5hbWU9ImJpNDM4MSIgYmFzZT0iYmk5MSIvPgogICAgICAgICAgICAgICAgPFJlbGF0aW9uYWxEYXRhSXRlbSBuYW1lPSJiaTYwMjIiIGJhc2U9ImJpNzEiLz4KICAgICAgICAgICAgICAgIDxSZWxhdGlvbmFsRGF0YUl0ZW0gbmFtZT0iYmk2MTI2IiBiYXNlPSJiaTYxMjMiLz4KICAgICAgICAgICAgICAgIDxSZWxhdGlvbmFsRGF0YUl0ZW0gbmFtZT0iYmk3MzAxIiBiYXNlPSJiaTY5MjgiLz4KICAgICAgICAgICAgICAgIDxSZWxhdGlvbmFsRGF0YUl0ZW0gbmFtZT0iYmk3NzQ1IiBiYXNlPSJiaTc3NDQiLz4KICAgICAgICAgICAgICAgIDxSZWxhdGlvbmFsRGF0YUl0ZW0gbmFtZT0iYmk4NTM4IiBiYXNlPSJiaTEwODciLz4KICAgICAgICAgICAgPC9CdXNpbmVzc0l0ZW1zPgogICAgICAgICAgICA8RGF0YURlZmluaXRpb24gbmFtZT0iZGQ0MjU0IiB0eXBlPSJyZWxhdGlvbmFsIiBkYXRhU291cmNlPSJkczcwIj4KICAgICAgICAgICAgICAgIDxSZWxhdGlvbmFsUXVlcnkgZGV0YWlsPSJmYWxzZSI+CiAgICAgICAgICAgICAgICAgICAgPFNvcnRJdGVtcz4KICAgICAgICAgICAgICAgICAgICAgICAgPFNvcnRJdGVtIHJlZj0iYmkxMTQiIHNvcnREaXJlY3Rpb249ImRlc2NlbmRpbmciLz4KICAgICAgICAgICAgICAgICAgICA8L1NvcnRJdGVtcz4KICAgICAgICAgICAgICAgICAgICA8QXhlcz4KICAgICAgICAgICAgICAgICAgICAgICAgPEF4aXMgdHlwZT0iY29sdW1uIj4KICAgICAgICAgICAgICAgICAgICAgICAgICAgIDxCdXNpbmVzc0l0ZW0gcmVmPSJiaTExNCIvPgogICAgICAgICAgICAgICAgICAgICAgICAgICAgPEJ1c2luZXNzSXRlbSByZWY9ImJpNDA4MSIvPgogICAgICAgICAgICAgICAgICAgICAgICAgICAgPEJ1c2luZXNzSXRlbSByZWY9ImJpNDEzNCIvPgogICAgICAgICAgICAgICAgICAgICAgICAgICAgPEJ1c2luZXNzSXRlbSByZWY9ImJpNDEzOSIvPgogICAgICAgICAgICAgICAgICAgICAgICAgICAgPEJ1c2luZXNzSXRlbSByZWY9ImJpNDE0NCIvPgogICAgICAgICAgICAgICAgICAgICAgICAgICAgPEJ1c2luZXNzSXRlbSByZWY9ImJpNDE0OCIvPgogICAgICAgICAgICAgICAgICAgICAgICAgICAgPEJ1c2luZXNzSXRlbSByZWY9ImJpNjAyMiIvPgogICAgICAgICAgICAgICAgICAgICAgICAgICAgPEJ1c2luZXNzSXRlbSByZWY9ImJpNDE5MiIvPgogICAgICAgICAgICAgICAgICAgICAgICAgICAgPEJ1c2luZXNzSXRlbSByZWY9ImJpNzMwMSIvPgogICAgICAgICAgICAgICAgICAgICAgICAgICAgPEJ1c2luZXNzSXRlbSByZWY9ImJpNDA1OSIvPgogICAgICAgICAgICAgICAgICAgICAgICAgICAgPEJ1c2luZXNzSXRlbSByZWY9ImJpNDI0OSIvPgogICAgICAgICAgICAgICAgICAgICAgICAgICAgPEJ1c2luZXNzSXRlbSByZWY9ImJpNjEyNiIvPgogICAgICAgICAgICAgICAgICAgICAgICAgICAgPEJ1c2luZXNzSXRlbSByZWY9ImJpNDI0MiIvPgogICAgICAgICAgICAgICAgICAgICAgICAgICAgPEJ1c2luZXNzSXRlbSByZWY9ImJpNDM4MSIvPgogICAgICAgICAgICAgICAgICAgICAgICAgICAgPEJ1c2luZXNzSXRlbSByZWY9ImJpNzc0NSIvPgogICAgICAgICAgICAgICAgICAgICAgICA8L0F4aXM+CiAgICAgICAgICAgICAgICAgICAgPC9BeGVzPgogICAgICAgICAgICAgICAgPC9SZWxhdGlvbmFsUXVlcnk+CiAgICAgICAgICAgICAgICA8UmVzdWx0RGVmaW5pdGlvbnM+CiAgICAgICAgICAgICAgICAgICAgPFJlc3VsdERlZmluaXRpb24gbmFtZT0iZGQ0MjU1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0NjEwIiBkYXRhU291cmNlcz0iZHMzNCBkczIxMzgiIGNoaWxkUXVlcnlSZWxhdGlvbnNoaXA9ImluZGVwZW5kZW50Ij4KICAgICAgICAgICAgPEJ1c2luZXNzSXRlbXM+CiAgICAgICAgICAgICAgICA8U3ludGhldGljSXRlbXMgbmFtZT0ic2k0NjEyIj4KICAgICAgICAgICAgICAgICAgICA8SXRlbSBuYW1lPSJiaTQ2MTMiIHB1cnBvc2U9Im1lc3NhZ2UiLz4KICAgICAgICAgICAgICAgIDwvU3ludGhldGljSXRlbXM+CiAgICAgICAgICAgICAgICA8UmVsYXRpb25hbERhdGFJdGVtIG5hbWU9ImJpMjE2MiIgYmFzZT0iYmk0NyIvPgogICAgICAgICAgICAgICAgPFJlbGF0aW9uYWxEYXRhSXRlbSBuYW1lPSJiaTIxNjMiIGJhc2U9ImJpMzUiLz4KICAgICAgICAgICAgICAgIDxSZWxhdGlvbmFsRGF0YUl0ZW0gbmFtZT0iYmkyMTY0IiBiYXNlPSJiaTM3Ii8+CiAgICAgICAgICAgICAgICA8UmVsYXRpb25hbERhdGFJdGVtIG5hbWU9ImJpMjE2NSIgYmFzZT0iYmkzOCIvPgogICAgICAgICAgICAgICAgPFJlbGF0aW9uYWxEYXRhSXRlbSBuYW1lPSJiaTIxNjYiIGJhc2U9ImJpMzkiLz4KICAgICAgICAgICAgICAgIDxSZWxhdGlvbmFsRGF0YUl0ZW0gbmFtZT0iYmkyMTY3IiBiYXNlPSJiaTQxIi8+CiAgICAgICAgICAgICAgICA8UmVsYXRpb25hbERhdGFJdGVtIG5hbWU9ImJpMjE2OCIgYmFzZT0iYmk0MiIvPgogICAgICAgICAgICAgICAgPFJlbGF0aW9uYWxEYXRhSXRlbSBuYW1lPSJiaTIxNjkiIGJhc2U9ImJpNDMiLz4KICAgICAgICAgICAgICAgIDxSZWxhdGlvbmFsRGF0YUl0ZW0gbmFtZT0iYmkyMTcwIiBiYXNlPSJiaTQ0Ii8+CiAgICAgICAgICAgICAgICA8UmVsYXRpb25hbERhdGFJdGVtIG5hbWU9ImJpMjE3MSIgYmFzZT0iYmk0NSIvPgogICAgICAgICAgICAgICAgPFJlbGF0aW9uYWxEYXRhSXRlbSBuYW1lPSJiaTIxNzIiIGJhc2U9ImJpNDYiLz4KICAgICAgICAgICAgICAgIDxSZWxhdGlvbmFsRGF0YUl0ZW0gbmFtZT0iYmkyMTczIiBiYXNlPSJiaTQ4Ii8+CiAgICAgICAgICAgICAgICA8UmVsYXRpb25hbERhdGFJdGVtIG5hbWU9ImJpMjE3NCIgYmFzZT0iYmk0OSIvPgogICAgICAgICAgICAgICAgPFJlbGF0aW9uYWxEYXRhSXRlbSBuYW1lPSJiaTIxNzUiIGJhc2U9ImJpNTAiLz4KICAgICAgICAgICAgICAgIDxSZWxhdGlvbmFsRGF0YUl0ZW0gbmFtZT0iYmkyMTc2IiBiYXNlPSJiaTU0Ii8+CiAgICAgICAgICAgICAgICA8UmVsYXRpb25hbERhdGFJdGVtIG5hbWU9ImJpMjE3NyIgYmFzZT0iYmk1NyIvPgogICAgICAgICAgICAgICAgPFJlbGF0aW9uYWxEYXRhSXRlbSBuYW1lPSJiaTIxNzgiIGJhc2U9ImJpNjEiLz4KICAgICAgICAgICAgICAgIDxSZWxhdGlvbmFsRGF0YUl0ZW0gbmFtZT0iYmkyMTc5IiBiYXNlPSJiaTYyIi8+CiAgICAgICAgICAgICAgICA8UmVsYXRpb25hbERhdGFJdGVtIG5hbWU9ImJpMjE4MCIgYmFzZT0iYmk2NCIvPgogICAgICAgICAgICAgICAgPFJlbGF0aW9uYWxEYXRhSXRlbSBuYW1lPSJiaTIxODEiIGJhc2U9ImJpNjUiLz4KICAgICAgICAgICAgICAgIDxSZWxhdGlvbmFsRGF0YUl0ZW0gbmFtZT0iYmkyMTgyIiBiYXNlPSJiaTY3Ii8+CiAgICAgICAgICAgICAgICA8UmVsYXRpb25hbERhdGFJdGVtIG5hbWU9ImJpMjE4MyIgYmFzZT0iYmkzNiIvPgogICAgICAgICAgICAgICAgPFJlbGF0aW9uYWxEYXRhSXRlbSBuYW1lPSJiaTIxODQiIGJhc2U9ImJpNDAiLz4KICAgICAgICAgICAgICAgIDxSZWxhdGlvbmFsRGF0YUl0ZW0gbmFtZT0iYmkyMTg1IiBiYXNlPSJiaTUxIi8+CiAgICAgICAgICAgICAgICA8UmVsYXRpb25hbERhdGFJdGVtIG5hbWU9ImJpMjE4NiIgYmFzZT0iYmk1MiIvPgogICAgICAgICAgICAgICAgPFJlbGF0aW9uYWxEYXRhSXRlbSBuYW1lPSJiaTIxODciIGJhc2U9ImJpNTMiLz4KICAgICAgICAgICAgICAgIDxSZWxhdGlvbmFsRGF0YUl0ZW0gbmFtZT0iYmkyMTg4IiBiYXNlPSJiaTU1Ii8+CiAgICAgICAgICAgICAgICA8UmVsYXRpb25hbERhdGFJdGVtIG5hbWU9ImJpMjE4OSIgYmFzZT0iYmk1NiIvPgogICAgICAgICAgICAgICAgPFJlbGF0aW9uYWxEYXRhSXRlbSBuYW1lPSJiaTIxOTAiIGJhc2U9ImJpNTgiLz4KICAgICAgICAgICAgICAgIDxSZWxhdGlvbmFsRGF0YUl0ZW0gbmFtZT0iYmkyMTkxIiBiYXNlPSJiaTU5Ii8+CiAgICAgICAgICAgICAgICA8UmVsYXRpb25hbERhdGFJdGVtIG5hbWU9ImJpMjE5MiIgYmFzZT0iYmk2MCIvPgogICAgICAgICAgICAgICAgPFJlbGF0aW9uYWxEYXRhSXRlbSBuYW1lPSJiaTIxOTMiIGJhc2U9ImJpNjMiLz4KICAgICAgICAgICAgICAgIDxSZWxhdGlvbmFsRGF0YUl0ZW0gbmFtZT0iYmkyMTk0IiBiYXNlPSJiaTY2Ii8+CiAgICAgICAgICAgICAgICA8UmVsYXRpb25hbERhdGFJdGVtIG5hbWU9ImJpMjE5NSIgYmFzZT0iYmkyMTUwIi8+CiAgICAgICAgICAgICAgICA8UmVsYXRpb25hbERhdGFJdGVtIG5hbWU9ImJpMjE5NiIgYmFzZT0iYmkyMTQyIi8+CiAgICAgICAgICAgICAgICA8UmVsYXRpb25hbERhdGFJdGVtIG5hbWU9ImJpMjE5NyIgYmFzZT0iYmkyMTQzIi8+CiAgICAgICAgICAgICAgICA8UmVsYXRpb25hbERhdGFJdGVtIG5hbWU9ImJpMjE5OCIgYmFzZT0iYmkyMTQ0Ii8+CiAgICAgICAgICAgICAgICA8UmVsYXRpb25hbERhdGFJdGVtIG5hbWU9ImJpMjE5OSIgYmFzZT0iYmkyMTQ2Ii8+CiAgICAgICAgICAgICAgICA8UmVsYXRpb25hbERhdGFJdGVtIG5hbWU9ImJpMjIwMCIgYmFzZT0iYmkyMTUxIi8+CiAgICAgICAgICAgICAgICA8UmVsYXRpb25hbERhdGFJdGVtIG5hbWU9ImJpMjIwMSIgYmFzZT0iYmkyMTUyIi8+CiAgICAgICAgICAgICAgICA8UmVsYXRpb25hbERhdGFJdGVtIG5hbWU9ImJpMjIwMiIgYmFzZT0iYmkyMTUzIi8+CiAgICAgICAgICAgICAgICA8UmVsYXRpb25hbERhdGFJdGVtIG5hbWU9ImJpMjIwMyIgYmFzZT0iYmkyMTU0Ii8+CiAgICAgICAgICAgICAgICA8UmVsYXRpb25hbERhdGFJdGVtIG5hbWU9ImJpMjIwNCIgYmFzZT0iYmkyMTM5Ii8+CiAgICAgICAgICAgICAgICA8UmVsYXRpb25hbERhdGFJdGVtIG5hbWU9ImJpMjIwNSIgYmFzZT0iYmkyMTQwIi8+CiAgICAgICAgICAgICAgICA8UmVsYXRpb25hbERhdGFJdGVtIG5hbWU9ImJpMjIwNiIgYmFzZT0iYmkyMTQxIi8+CiAgICAgICAgICAgICAgICA8UmVsYXRpb25hbERhdGFJdGVtIG5hbWU9ImJpMjIwNyIgYmFzZT0iYmkyMTQ1Ii8+CiAgICAgICAgICAgICAgICA8UmVsYXRpb25hbERhdGFJdGVtIG5hbWU9ImJpMjIwOCIgYmFzZT0iYmkyMTQ3Ii8+CiAgICAgICAgICAgICAgICA8UmVsYXRpb25hbERhdGFJdGVtIG5hbWU9ImJpMjIwOSIgYmFzZT0iYmkyMTQ4Ii8+CiAgICAgICAgICAgICAgICA8UmVsYXRpb25hbERhdGFJdGVtIG5hbWU9ImJpMjIxMCIgYmFzZT0iYmkyMTQ5Ii8+CiAgICAgICAgICAgIDwvQnVzaW5lc3NJdGVtcz4KICAgICAgICAgICAgPERhdGFEZWZpbml0aW9uIG5hbWU9ImRkNDYxMSIgdHlwZT0icHJvY2VkdXJhbCIgZGF0YVNvdXJjZXM9ImRzMzQgZHMyMTM4Ij4KICAgICAgICAgICAgICAgIDxQcm9jZWR1cmFsUXVlcnkgdHlwZT0iam9pbiI+CiAgICAgICAgICAgICAgICAgICAgPEdlbmVyYXRlZFJlc291cmNlcz4KICAgICAgICAgICAgICAgICAgICAgICAgPEdlbmVyYXRlZFRhYmxlIHB1cnBvc2U9ImpvaW5lZFRhYmxlIiBuYW1lPSJnZTQ2MTQiIGxpZmV0aW1lPSJleGVjdXRvciIvPgogICAgICAgICAgICAgICAgICAgIDwvR2VuZXJhdGVkUmVzb3VyY2VzPgogICAgICAgICAgICAgICAgICAgIDxBcmd1bWVudHM+CiAgICAgICAgICAgICAgICAgICAgICAgIDxBcmd1bWVudCBwdXJwb3NlPSJqb2luVHlwZSI+CiAgICAgICAgICAgICAgICAgICAgICAgICAgICA8U3RyaW5nVmFsdWU+ZnVsbE91dGVySm9pbjwvU3RyaW5nVmFsdWU+CiAgICAgICAgICAgICAgICAgICAgICAgIDwvQXJndW1lbnQ+CiAgICAgICAgICAgICAgICAgICAgICAgIDxBcmd1bWVudEdyb3VwIGdyb3VwPSJ0YWJsZTEiPgogICAgICAgICAgICAgICAgICAgICAgICAgICAgPEFyZ3VtZW50IHB1cnBvc2U9ImRhdGFTb3VyY2UiPgogICAgICAgICAgICAgICAgICAgICAgICAgICAgICAgIDxSZWZlcmVuY2VWYWx1ZT5kczM0PC9SZWZlcmVuY2VWYWx1ZT4KICAgICAgICAgICAgICAgICAgICAgICAgICAgIDwvQXJndW1lbnQ+CiAgICAgICAgICAgICAgICAgICAgICAgICAgICA8TGlzdEFyZ3VtZW50IHB1cnBvc2U9ImpvaW5Db2x1bW5zIj4KICAgICAgICAgICAgICAgICAgICAgICAgICAgICAgICA8UmVmZXJlbmNlVmFsdWU+YmkyMTYyPC9SZWZlcmVuY2VWYWx1ZT4KICAgICAgICAgICAgICAgICAgICAgICAgICAgIDwvTGlzdEFyZ3VtZW50PgogICAgICAgICAgICAgICAgICAgICAgICAgICAgPExpc3RBcmd1bWVudCBwdXJwb3NlPSJzZWxlY3RDb2x1bW5zIj4KICAgICAgICAgICAgICAgICAgICAgICAgICAgICAgICA8UmVmZXJlbmNlVmFsdWU+YmkyMTYzPC9SZWZlcmVuY2VWYWx1ZT4KICAgICAgICAgICAgICAgICAgICAgICAgICAgICAgICA8UmVmZXJlbmNlVmFsdWU+YmkyMTY0PC9SZWZlcmVuY2VWYWx1ZT4KICAgICAgICAgICAgICAgICAgICAgICAgICAgICAgICA8UmVmZXJlbmNlVmFsdWU+YmkyMTY1PC9SZWZlcmVuY2VWYWx1ZT4KICAgICAgICAgICAgICAgICAgICAgICAgICAgICAgICA8UmVmZXJlbmNlVmFsdWU+YmkyMTY2PC9SZWZlcmVuY2VWYWx1ZT4KICAgICAgICAgICAgICAgICAgICAgICAgICAgICAgICA8UmVmZXJlbmNlVmFsdWU+YmkyMTY3PC9SZWZlcmVuY2VWYWx1ZT4KICAgICAgICAgICAgICAgICAgICAgICAgICAgICAgICA8UmVmZXJlbmNlVmFsdWU+YmkyMTY4PC9SZWZlcmVuY2VWYWx1ZT4KICAgICAgICAgICAgICAgICAgICAgICAgICAgICAgICA8UmVmZXJlbmNlVmFsdWU+YmkyMTY5PC9SZWZlcmVuY2VWYWx1ZT4KICAgICAgICAgICAgICAgICAgICAgICAgICAgICAgICA8UmVmZXJlbmNlVmFsdWU+YmkyMTcwPC9SZWZlcmVuY2VWYWx1ZT4KICAgICAgICAgICAgICAgICAgICAgICAgICAgICAgICA8UmVmZXJlbmNlVmFsdWU+YmkyMTcxPC9SZWZlcmVuY2VWYWx1ZT4KICAgICAgICAgICAgICAgICAgICAgICAgICAgICAgICA8UmVmZXJlbmNlVmFsdWU+YmkyMTcyPC9SZWZlcmVuY2VWYWx1ZT4KICAgICAgICAgICAgICAgICAgICAgICAgICAgICAgICA8UmVmZXJlbmNlVmFsdWU+YmkyMTYyPC9SZWZlcmVuY2VWYWx1ZT4KICAgICAgICAgICAgICAgICAgICAgICAgICAgICAgICA8UmVmZXJlbmNlVmFsdWU+YmkyMTczPC9SZWZlcmVuY2VWYWx1ZT4KICAgICAgICAgICAgICAgICAgICAgICAgICAgICAgICA8UmVmZXJlbmNlVmFsdWU+YmkyMTc0PC9SZWZlcmVuY2VWYWx1ZT4KICAgICAgICAgICAgICAgICAgICAgICAgICAgICAgICA8UmVmZXJlbmNlVmFsdWU+YmkyMTc1PC9SZWZlcmVuY2VWYWx1ZT4KICAgICAgICAgICAgICAgICAgICAgICAgICAgICAgICA8UmVmZXJlbmNlVmFsdWU+YmkyMTc2PC9SZWZlcmVuY2VWYWx1ZT4KICAgICAgICAgICAgICAgICAgICAgICAgICAgICAgICA8UmVmZXJlbmNlVmFsdWU+YmkyMTc3PC9SZWZlcmVuY2VWYWx1ZT4KICAgICAgICAgICAgICAgICAgICAgICAgICAgICAgICA8UmVmZXJlbmNlVmFsdWU+YmkyMTc4PC9SZWZlcmVuY2VWYWx1ZT4KICAgICAgICAgICAgICAgICAgICAgICAgICAgICAgICA8UmVmZXJlbmNlVmFsdWU+YmkyMTc5PC9SZWZlcmVuY2VWYWx1ZT4KICAgICAgICAgICAgICAgICAgICAgICAgICAgICAgICA8UmVmZXJlbmNlVmFsdWU+YmkyMTgwPC9SZWZlcmVuY2VWYWx1ZT4KICAgICAgICAgICAgICAgICAgICAgICAgICAgICAgICA8UmVmZXJlbmNlVmFsdWU+YmkyMTgxPC9SZWZlcmVuY2VWYWx1ZT4KICAgICAgICAgICAgICAgICAgICAgICAgICAgICAgICA8UmVmZXJlbmNlVmFsdWU+YmkyMTgyPC9SZWZlcmVuY2VWYWx1ZT4KICAgICAgICAgICAgICAgICAgICAgICAgICAgICAgICA8UmVmZXJlbmNlVmFsdWU+YmkyMTgzPC9SZWZlcmVuY2VWYWx1ZT4KICAgICAgICAgICAgICAgICAgICAgICAgICAgICAgICA8UmVmZXJlbmNlVmFsdWU+YmkyMTg0PC9SZWZlcmVuY2VWYWx1ZT4KICAgICAgICAgICAgICAgICAgICAgICAgICAgICAgICA8UmVmZXJlbmNlVmFsdWU+YmkyMTg1PC9SZWZlcmVuY2VWYWx1ZT4KICAgICAgICAgICAgICAgICAgICAgICAgICAgICAgICA8UmVmZXJlbmNlVmFsdWU+YmkyMTg2PC9SZWZlcmVuY2VWYWx1ZT4KICAgICAgICAgICAgICAgICAgICAgICAgICAgICAgICA8UmVmZXJlbmNlVmFsdWU+YmkyMTg3PC9SZWZlcmVuY2VWYWx1ZT4KICAgICAgICAgICAgICAgICAgICAgICAgICAgICAgICA8UmVmZXJlbmNlVmFsdWU+YmkyMTg4PC9SZWZlcmVuY2VWYWx1ZT4KICAgICAgICAgICAgICAgICAgICAgICAgICAgICAgICA8UmVmZXJlbmNlVmFsdWU+YmkyMTg5PC9SZWZlcmVuY2VWYWx1ZT4KICAgICAgICAgICAgICAgICAgICAgICAgICAgICAgICA8UmVmZXJlbmNlVmFsdWU+YmkyMTkwPC9SZWZlcmVuY2VWYWx1ZT4KICAgICAgICAgICAgICAgICAgICAgICAgICAgICAgICA8UmVmZXJlbmNlVmFsdWU+YmkyMTkxPC9SZWZlcmVuY2VWYWx1ZT4KICAgICAgICAgICAgICAgICAgICAgICAgICAgICAgICA8UmVmZXJlbmNlVmFsdWU+YmkyMTkyPC9SZWZlcmVuY2VWYWx1ZT4KICAgICAgICAgICAgICAgICAgICAgICAgICAgICAgICA8UmVmZXJlbmNlVmFsdWU+YmkyMTkzPC9SZWZlcmVuY2VWYWx1ZT4KICAgICAgICAgICAgICAgICAgICAgICAgICAgICAgICA8UmVmZXJlbmNlVmFsdWU+YmkyMTk0PC9SZWZlcmVuY2VWYWx1ZT4KICAgICAgICAgICAgICAgICAgICAgICAgICAgIDwvTGlzdEFyZ3VtZW50PgogICAgICAgICAgICAgICAgICAgICAgICA8L0FyZ3VtZW50R3JvdXA+CiAgICAgICAgICAgICAgICAgICAgICAgIDxBcmd1bWVudEdyb3VwIGdyb3VwPSJ0YWJsZTIiPgogICAgICAgICAgICAgICAgICAgICAgICAgICAgPEFyZ3VtZW50IHB1cnBvc2U9ImRhdGFTb3VyY2UiPgogICAgICAgICAgICAgICAgICAgICAgICAgICAgICAgIDxSZWZlcmVuY2VWYWx1ZT5kczIxMzg8L1JlZmVyZW5jZVZhbHVlPgogICAgICAgICAgICAgICAgICAgICAgICAgICAgPC9Bcmd1bWVudD4KICAgICAgICAgICAgICAgICAgICAgICAgICAgIDxMaXN0QXJndW1lbnQgcHVycG9zZT0iam9pbkNvbHVtbnMiPgogICAgICAgICAgICAgICAgICAgICAgICAgICAgICAgIDxSZWZlcmVuY2VWYWx1ZT5iaTIxOTU8L1JlZmVyZW5jZVZhbHVlPgogICAgICAgICAgICAgICAgICAgICAgICAgICAgPC9MaXN0QXJndW1lbnQ+CiAgICAgICAgICAgICAgICAgICAgICAgICAgICA8TGlzdEFyZ3VtZW50IHB1cnBvc2U9InNlbGVjdENvbHVtbnMiPgogICAgICAgICAgICAgICAgICAgICAgICAgICAgICAgIDxSZWZlcmVuY2VWYWx1ZT5iaTIxOTY8L1JlZmVyZW5jZVZhbHVlPgogICAgICAgICAgICAgICAgICAgICAgICAgICAgICAgIDxSZWZlcmVuY2VWYWx1ZT5iaTIxOTc8L1JlZmVyZW5jZVZhbHVlPgogICAgICAgICAgICAgICAgICAgICAgICAgICAgICAgIDxSZWZlcmVuY2VWYWx1ZT5iaTIxOTg8L1JlZmVyZW5jZVZhbHVlPgogICAgICAgICAgICAgICAgICAgICAgICAgICAgICAgIDxSZWZlcmVuY2VWYWx1ZT5iaTIxOTk8L1JlZmVyZW5jZVZhbHVlPgogICAgICAgICAgICAgICAgICAgICAgICAgICAgICAgIDxSZWZlcmVuY2VWYWx1ZT5iaTIxOTU8L1JlZmVyZW5jZVZhbHVlPgogICAgICAgICAgICAgICAgICAgICAgICAgICAgICAgIDxSZWZlcmVuY2VWYWx1ZT5iaTIyMDA8L1JlZmVyZW5jZVZhbHVlPgogICAgICAgICAgICAgICAgICAgICAgICAgICAgICAgIDxSZWZlcmVuY2VWYWx1ZT5iaTIyMDE8L1JlZmVyZW5jZVZhbHVlPgogICAgICAgICAgICAgICAgICAgICAgICAgICAgICAgIDxSZWZlcmVuY2VWYWx1ZT5iaTIyMDI8L1JlZmVyZW5jZVZhbHVlPgogICAgICAgICAgICAgICAgICAgICAgICAgICAgICAgIDxSZWZlcmVuY2VWYWx1ZT5iaTIyMDM8L1JlZmVyZW5jZVZhbHVlPgogICAgICAgICAgICAgICAgICAgICAgICAgICAgICAgIDxSZWZlcmVuY2VWYWx1ZT5iaTIyMDQ8L1JlZmVyZW5jZVZhbHVlPgogICAgICAgICAgICAgICAgICAgICAgICAgICAgICAgIDxSZWZlcmVuY2VWYWx1ZT5iaTIyMDU8L1JlZmVyZW5jZVZhbHVlPgogICAgICAgICAgICAgICAgICAgICAgICAgICAgICAgIDxSZWZlcmVuY2VWYWx1ZT5iaTIyMDY8L1JlZmVyZW5jZVZhbHVlPgogICAgICAgICAgICAgICAgICAgICAgICAgICAgICAgIDxSZWZlcmVuY2VWYWx1ZT5iaTIyMDc8L1JlZmVyZW5jZVZhbHVlPgogICAgICAgICAgICAgICAgICAgICAgICAgICAgICAgIDxSZWZlcmVuY2VWYWx1ZT5iaTIyMDg8L1JlZmVyZW5jZVZhbHVlPgogICAgICAgICAgICAgICAgICAgICAgICAgICAgICAgIDxSZWZlcmVuY2VWYWx1ZT5iaTIyMDk8L1JlZmVyZW5jZVZhbHVlPgogICAgICAgICAgICAgICAgICAgICAgICAgICAgICAgIDxSZWZlcmVuY2VWYWx1ZT5iaTIyMTA8L1JlZmVyZW5jZVZhbHVlPgogICAgICAgICAgICAgICAgICAgICAgICAgICAgPC9MaXN0QXJndW1lbnQ+CiAgICAgICAgICAgICAgICAgICAgICAgIDwvQXJndW1lbnRHcm91cD4KICAgICAgICAgICAgICAgICAgICA8L0FyZ3VtZW50cz4KICAgICAgICAgICAgICAgIDwvUHJvY2VkdXJhbFF1ZXJ5PgogICAgICAgICAgICAgICAgPFJlc3VsdERlZmluaXRpb25zPgogICAgICAgICAgICAgICAgICAgIDxSZXN1bHREZWZpbml0aW9uIG5hbWU9ImRkNDY2NCIgcHVycG9zZT0ic3RhdHVzIiBzeW50aGV0aWNJdGVtcz0ic2k0NjEyIi8+CiAgICAgICAgICAgICAgICA8L1Jlc3VsdERlZmluaXRpb25zPgogICAgICAgICAgICA8L0RhdGFEZWZpbml0aW9uPgogICAgICAgIDwvUGFyZW50RGF0YURlZmluaXRpb24+CiAgICAgICAgPFBhcmVudERhdGFEZWZpbml0aW9uIG5hbWU9ImRkNDY4OSIgZGF0YVNvdXJjZT0iZHMyMjEyIiBjaGlsZFF1ZXJ5UmVsYXRpb25zaGlwPSJpbmRlcGVuZGVudCIgc3RhdHVzPSJleGVjdXRhYmxlIj4KICAgICAgICAgICAgPEJ1c2luZXNzSXRlbXM+CiAgICAgICAgICAgICAgICA8UmVsYXRpb25hbERhdGFJdGVtIG5hbWU9ImJpNDY4NCIgYmFzZT0iYmk0NjY4Ii8+CiAgICAgICAgICAgICAgICA8UmVsYXRpb25hbERhdGFJdGVtIG5hbWU9ImJpNDUwMiIgYmFzZT0iYmk0NDY2Ii8+CiAgICAgICAgICAgICAgICA8UmVsYXRpb25hbERhdGFJdGVtIG5hbWU9ImJpNDQ5OSIgYmFzZT0iYmk0NDY5Ii8+CiAgICAgICAgICAgICAgICA8UmVsYXRpb25hbEZpbHRlckl0ZW0gbmFtZT0iYmk0NTQ4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DU0NyxiaW5uZWR9LCdTdWJzdGl0dXRlIEFzc2V0JyksaXNtaXNzaW5nKCR7Ymk0NTQ3LGJpbm5lZH0pKTwvRXhwcmVzc2lvbj4KICAgICAgICAgICAgICAgIDwvUmVsYXRpb25hbEZpbHRlckl0ZW0+CiAgICAgICAgICAgICAgICA8UmVsYXRpb25hbERhdGFJdGVtIG5hbWU9ImJpNDU0NyIgYmFzZT0iYmkyMjE3Ii8+CiAgICAgICAgICAgICAgICA8UmVsYXRpb25hbERhdGFJdGVtIG5hbWU9ImJpNDczOCIgYmFzZT0iYmk0NzM3Ii8+CiAgICAgICAgICAgICAgICA8UmVsYXRpb25hbERhdGFJdGVtIG5hbWU9ImJpODUzOSIgYmFzZT0iYmk0NTQ5Ii8+CiAgICAgICAgICAgIDwvQnVzaW5lc3NJdGVtcz4KICAgICAgICAgICAgPERhdGFEZWZpbml0aW9uIG5hbWU9ImRkNDY5M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DY4NCIvPgogICAgICAgICAgICAgICAgICAgICAgICAgICAgPEJ1c2luZXNzSXRlbSByZWY9ImJpNDQ5OSIvPgogICAgICAgICAgICAgICAgICAgICAgICA8L0F4aXM+CiAgICAgICAgICAgICAgICAgICAgICAgIDxBeGlzIHR5cGU9InJvdyI+CiAgICAgICAgICAgICAgICAgICAgICAgICAgICA8QnVzaW5lc3NJdGVtIHJlZj0iYmk0NzM4Ii8+CiAgICAgICAgICAgICAgICAgICAgICAgICAgICA8QnVzaW5lc3NJdGVtIHJlZj0iYmk0NTAyIi8+CiAgICAgICAgICAgICAgICAgICAgICAgIDwvQXhpcz4KICAgICAgICAgICAgICAgICAgICA8L0F4ZXM+CiAgICAgICAgICAgICAgICAgICAgPENvbHVtblNvcnRJdGVtcz4KICAgICAgICAgICAgICAgICAgICAgICAgPFNvcnRJdGVtIHJlZj0iYmk0Njg0IiBzb3J0RGlyZWN0aW9uPSJkZXNjZW5kaW5nIi8+CiAgICAgICAgICAgICAgICAgICAgPC9Db2x1bW5Tb3J0SXRlbXM+CiAgICAgICAgICAgICAgICAgICAgPFJvd1NvcnRJdGVtcz4KICAgICAgICAgICAgICAgICAgICAgICAgPFNvcnRJdGVtIHJlZj0iYmk0NzM4IiBzb3J0RGlyZWN0aW9uPSJhc2NlbmRpbmciLz4KICAgICAgICAgICAgICAgICAgICAgICAgPFNvcnRJdGVtIHJlZj0iYmk0NTAyIiBzb3J0RGlyZWN0aW9uPSJhc2NlbmRpbmciLz4KICAgICAgICAgICAgICAgICAgICA8L1Jvd1NvcnRJdGVtcz4KICAgICAgICAgICAgICAgIDwvTXVsdGlkaW1lbnNpb25hbFF1ZXJ5PgogICAgICAgICAgICAgICAgPFJlc3VsdERlZmluaXRpb25zPgogICAgICAgICAgICAgICAgICAgIDxSZXN1bHREZWZpbml0aW9uIG5hbWU9ImRkNDY5M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0NTQ4Ii8+CiAgICAgICAgICAgICAgICA8L0RldGFpbEZpbHRlcnM+CiAgICAgICAgICAgIDwvQXBwbGllZEZpbHRlcnM+CiAgICAgICAgPC9QYXJlbnREYXRhRGVmaW5pdGlvbj4KICAgICAgICA8UGFyZW50RGF0YURlZmluaXRpb24gbmFtZT0iZGQ0ODMxIiBkYXRhU291cmNlPSJkczg1MSIgY2hpbGRRdWVyeVJlbGF0aW9uc2hpcD0iaW5kZXBlbmRlbnQiIHN0YXR1cz0iZXhlY3V0YWJsZSI+CiAgICAgICAgICAgIDxCdXNpbmVzc0l0ZW1zPgogICAgICAgICAgICAgICAgPFJlbGF0aW9uYWxEYXRhSXRlbSBuYW1lPSJiaTQ4MjkiIGJhc2U9ImJpODczIi8+CiAgICAgICAgICAgICAgICA8UmVsYXRpb25hbERhdGFJdGVtIG5hbWU9ImJpNDg0NyIgYmFzZT0iYmk5MjciLz4KICAgICAgICAgICAgICAgIDxSZWxhdGlvbmFsRGF0YUl0ZW0gbmFtZT0iYmk0ODUzIiBiYXNlPSJiaTE2NTUiLz4KICAgICAgICAgICAgICAgIDxSZWxhdGlvbmFsRGF0YUl0ZW0gbmFtZT0iYmk0ODU3IiBiYXNlPSJiaTEwNDYiLz4KICAgICAgICAgICAgICAgIDxSZWxhdGlvbmFsRGF0YUl0ZW0gbmFtZT0iYmk4NTQwIiBiYXNlPSJiaTkyNCIvPgogICAgICAgICAgICA8L0J1c2luZXNzSXRlbXM+CiAgICAgICAgICAgIDxEYXRhRGVmaW5pdGlvbiBuYW1lPSJkZDQ4MzI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Q4MjkiLz4KICAgICAgICAgICAgICAgICAgICAgICAgICAgIDxCdXNpbmVzc0l0ZW0gcmVmPSJiaTQ4NTMiLz4KICAgICAgICAgICAgICAgICAgICAgICAgPC9BeGlzPgogICAgICAgICAgICAgICAgICAgICAgICA8QXhpcyB0eXBlPSJyb3ciPgogICAgICAgICAgICAgICAgICAgICAgICAgICAgPEJ1c2luZXNzSXRlbSByZWY9ImJpNDg0NyIvPgogICAgICAgICAgICAgICAgICAgICAgICA8L0F4aXM+CiAgICAgICAgICAgICAgICAgICAgPC9BeGVzPgogICAgICAgICAgICAgICAgICAgIDxDb2x1bW5Tb3J0SXRlbXM+CiAgICAgICAgICAgICAgICAgICAgICAgIDxTb3J0SXRlbSByZWY9ImJpNDgyOSIgc29ydERpcmVjdGlvbj0iYXNjZW5kaW5nIi8+CiAgICAgICAgICAgICAgICAgICAgPC9Db2x1bW5Tb3J0SXRlbXM+CiAgICAgICAgICAgICAgICAgICAgPFJvd1NvcnRJdGVtcz4KICAgICAgICAgICAgICAgICAgICAgICAgPE1lYXN1cmVTb3J0SXRlbSByZWY9ImJpNDg1MyIgc29ydERpcmVjdGlvbj0iZGVzY2VuZGluZyIvPgogICAgICAgICAgICAgICAgICAgICAgICA8U29ydEl0ZW0gcmVmPSJiaTQ4NDciIHNvcnREaXJlY3Rpb249ImFzY2VuZGluZyIvPgogICAgICAgICAgICAgICAgICAgIDwvUm93U29ydEl0ZW1zPgogICAgICAgICAgICAgICAgPC9NdWx0aWRpbWVuc2lvbmFsUXVlcnk+CiAgICAgICAgICAgICAgICA8UmVzdWx0RGVmaW5pdGlvbnM+CiAgICAgICAgICAgICAgICAgICAgPFJlc3VsdERlZmluaXRpb24gbmFtZT0iZGQ0ODMzIiBwdXJwb3NlPSJwcmltYXJ5IiBtYXhSb3dzTG9va3VwPSJjcm9zc3RhYiIgbWF4Um93c0JlaGF2aW9yPSJub0RhdGEiLz4KICAgICAgICAgICAgICAgIDwvUmVzdWx0RGVmaW5pdGlvbnM+CiAgICAgICAgICAgIDwvRGF0YURlZmluaXRpb24+CiAgICAgICAgICAgIDxSYW5rSXRlbXM+CiAgICAgICAgICAgICAgICA8UmFua0l0ZW0gc3Vic2V0PSJ0b3AiIG90aGVyPSJ0cnVlIiBpbmNsdWRlVGllcz0iZmFsc2UiIHR5cGU9ImNvdW50IiBuPSIxMCIgZ3JvdXBCeT0iYmk0ODQ3IiByYW5rQnk9ImJpNDg1NyIvPgogICAgICAgICAgICA8L1JhbmtJdGVtcz4KICAgICAgICA8L1BhcmVudERhdGFEZWZpbml0aW9uPgogICAgICAgIDxQYXJlbnREYXRhRGVmaW5pdGlvbiBuYW1lPSJkZDQ5NDYiIGRhdGFTb3VyY2U9ImRzODUxIiBjaGlsZFF1ZXJ5UmVsYXRpb25zaGlwPSJpbmRlcGVuZGVudCIgc3RhdHVzPSJleGVjdXRhYmxlIj4KICAgICAgICAgICAgPEJ1c2luZXNzSXRlbXM+CiAgICAgICAgICAgICAgICA8UmVsYXRpb25hbERhdGFJdGVtIG5hbWU9ImJpNDk0NCIgYmFzZT0iYmk4NzMiLz4KICAgICAgICAgICAgICAgIDxSZWxhdGlvbmFsRGF0YUl0ZW0gbmFtZT0iYmk0OTQzIiBiYXNlPSJiaTE4NzAiLz4KICAgICAgICAgICAgICAgIDxSZWxhdGlvbmFsRGF0YUl0ZW0gbmFtZT0iYmk0OTQ1IiBiYXNlPSJiaTEyNzciLz4KICAgICAgICAgICAgICAgIDxSZWxhdGlvbmFsRGF0YUl0ZW0gbmFtZT0iYmk4NTQxIiBiYXNlPSJiaTkyNCIvPgogICAgICAgICAgICA8L0J1c2luZXNzSXRlbXM+CiAgICAgICAgICAgIDxEYXRhRGVmaW5pdGlvbiBuYW1lPSJkZDQ5NDc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NDk0MyIvPgogICAgICAgICAgICAgICAgICAgICAgICA8L0F4aXM+CiAgICAgICAgICAgICAgICAgICAgICAgIDxBeGlzIHR5cGU9InJvdyI+CiAgICAgICAgICAgICAgICAgICAgICAgICAgICA8QnVzaW5lc3NJdGVtIHJlZj0iYmk0OTQ0Ii8+CiAgICAgICAgICAgICAgICAgICAgICAgICAgICA8QnVzaW5lc3NJdGVtIHJlZj0iYmk0OTQ1Ii8+CiAgICAgICAgICAgICAgICAgICAgICAgIDwvQXhpcz4KICAgICAgICAgICAgICAgICAgICA8L0F4ZXM+CiAgICAgICAgICAgICAgICAgICAgPFJvd1NvcnRJdGVtcz4KICAgICAgICAgICAgICAgICAgICAgICAgPFNvcnRJdGVtIHJlZj0iYmk0OTQ0IiBzb3J0RGlyZWN0aW9uPSJkZXNjZW5kaW5nIi8+CiAgICAgICAgICAgICAgICAgICAgICAgIDxTb3J0SXRlbSByZWY9ImJpNDk0NSIgc29ydERpcmVjdGlvbj0iYXNjZW5kaW5nIi8+CiAgICAgICAgICAgICAgICAgICAgPC9Sb3dTb3J0SXRlbXM+CiAgICAgICAgICAgICAgICA8L011bHRpZGltZW5zaW9uYWxRdWVyeT4KICAgICAgICAgICAgICAgIDxSZXN1bHREZWZpbml0aW9ucz4KICAgICAgICAgICAgICAgICAgICA8UmVzdWx0RGVmaW5pdGlvbiBuYW1lPSJkZDQ5ND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NjUiIGRhdGFTb3VyY2U9ImRzODUxIiBjaGlsZFF1ZXJ5UmVsYXRpb25zaGlwPSJpbmRlcGVuZGVudCIgc3RhdHVzPSJleGVjdXRhYmxlIj4KICAgICAgICAgICAgPEJ1c2luZXNzSXRlbXM+CiAgICAgICAgICAgICAgICA8UmVsYXRpb25hbERhdGFJdGVtIG5hbWU9ImJpNDk2NCIgYmFzZT0iYmkxMjg5Ii8+CiAgICAgICAgICAgICAgICA8UmVsYXRpb25hbERhdGFJdGVtIG5hbWU9ImJpNDk2MyIgYmFzZT0iYmk4NzMiLz4KICAgICAgICAgICAgICAgIDxSZWxhdGlvbmFsRGF0YUl0ZW0gbmFtZT0iYmk0OTYyIiBiYXNlPSJiaTE4NzAiLz4KICAgICAgICAgICAgICAgIDxSZWxhdGlvbmFsRGF0YUl0ZW0gbmFtZT0iYmk4NTQyIiBiYXNlPSJiaTkyNCIvPgogICAgICAgICAgICA8L0J1c2luZXNzSXRlbXM+CiAgICAgICAgICAgIDxEYXRhRGVmaW5pdGlvbiBuYW1lPSJkZDQ5NjY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YyIi8+CiAgICAgICAgICAgICAgICAgICAgICAgIDwvQXhpcz4KICAgICAgICAgICAgICAgICAgICAgICAgPEF4aXMgdHlwZT0icm93Ij4KICAgICAgICAgICAgICAgICAgICAgICAgICAgIDxCdXNpbmVzc0l0ZW0gcmVmPSJiaTQ5NjMiLz4KICAgICAgICAgICAgICAgICAgICAgICAgICAgIDxCdXNpbmVzc0l0ZW0gcmVmPSJiaTQ5NjQiLz4KICAgICAgICAgICAgICAgICAgICAgICAgPC9BeGlzPgogICAgICAgICAgICAgICAgICAgIDwvQXhlcz4KICAgICAgICAgICAgICAgICAgICA8Um93U29ydEl0ZW1zPgogICAgICAgICAgICAgICAgICAgICAgICA8U29ydEl0ZW0gcmVmPSJiaTQ5NjMiIHNvcnREaXJlY3Rpb249ImRlc2NlbmRpbmciLz4KICAgICAgICAgICAgICAgICAgICAgICAgPFNvcnRJdGVtIHJlZj0iYmk0OTY0IiBzb3J0RGlyZWN0aW9uPSJhc2NlbmRpbmciLz4KICAgICAgICAgICAgICAgICAgICA8L1Jvd1NvcnRJdGVtcz4KICAgICAgICAgICAgICAgIDwvTXVsdGlkaW1lbnNpb25hbFF1ZXJ5PgogICAgICAgICAgICAgICAgPFJlc3VsdERlZmluaXRpb25zPgogICAgICAgICAgICAgICAgICAgIDxSZXN1bHREZWZpbml0aW9uIG5hbWU9ImRkNDk2NyIgcHVycG9zZT0icHJpbWFyeSIgbWF4Um93c0xvb2t1cD0iY3Jvc3N0YWIiIG1heFJvd3NCZWhhdmlvcj0ibm9EYXRhIi8+CiAgICAgICAgICAgICAgICA8L1Jlc3VsdERlZmluaXRpb25zPgogICAgICAgICAgICA8L0RhdGFEZWZpbml0aW9uPgogICAgICAgIDwvUGFyZW50RGF0YURlZmluaXRpb24+CiAgICAgICAgPFBhcmVudERhdGFEZWZpbml0aW9uIG5hbWU9ImRkNDk4OSIgZGF0YVNvdXJjZT0iZHM4NTEiIGNoaWxkUXVlcnlSZWxhdGlvbnNoaXA9ImluZGVwZW5kZW50IiBzdGF0dXM9ImV4ZWN1dGFibGUiPgogICAgICAgICAgICA8QnVzaW5lc3NJdGVtcz4KICAgICAgICAgICAgICAgIDxSZWxhdGlvbmFsRGF0YUl0ZW0gbmFtZT0iYmk0OTg2IiBiYXNlPSJiaTg3MyIvPgogICAgICAgICAgICAgICAgPFJlbGF0aW9uYWxEYXRhSXRlbSBuYW1lPSJiaTQ5ODUiIGJhc2U9ImJpMTg3MCIvPgogICAgICAgICAgICAgICAgPFJlbGF0aW9uYWxEYXRhSXRlbSBuYW1lPSJiaTUwMTEiIGJhc2U9ImJpNTAwOSIvPgogICAgICAgICAgICAgICAgPFJlbGF0aW9uYWxEYXRhSXRlbSBuYW1lPSJiaTUwMTUiIGJhc2U9ImJpNTAwNyIvPgogICAgICAgICAgICAgICAgPFJlbGF0aW9uYWxEYXRhSXRlbSBuYW1lPSJiaTg1NDMiIGJhc2U9ImJpOTI0Ii8+CiAgICAgICAgICAgIDwvQnVzaW5lc3NJdGVtcz4KICAgICAgICAgICAgPERhdGFEZWZpbml0aW9uIG5hbWU9ImRkNDk5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Q5ODUiLz4KICAgICAgICAgICAgICAgICAgICAgICAgPC9BeGlzPgogICAgICAgICAgICAgICAgICAgICAgICA8QXhpcyB0eXBlPSJyb3ciPgogICAgICAgICAgICAgICAgICAgICAgICAgICAgPEJ1c2luZXNzSXRlbSByZWY9ImJpNDk4NiIvPgogICAgICAgICAgICAgICAgICAgICAgICAgICAgPEJ1c2luZXNzSXRlbSByZWY9ImJpNTAxMSIvPgogICAgICAgICAgICAgICAgICAgICAgICAgICAgPEJ1c2luZXNzSXRlbSByZWY9ImJpNTAxNSIvPgogICAgICAgICAgICAgICAgICAgICAgICA8L0F4aXM+CiAgICAgICAgICAgICAgICAgICAgPC9BeGVzPgogICAgICAgICAgICAgICAgICAgIDxSb3dTb3J0SXRlbXM+CiAgICAgICAgICAgICAgICAgICAgICAgIDxTb3J0SXRlbSByZWY9ImJpNDk4NiIgc29ydERpcmVjdGlvbj0iZGVzY2VuZGluZyIvPgogICAgICAgICAgICAgICAgICAgICAgICA8U29ydEl0ZW0gcmVmPSJiaTUwMTEiIHNvcnREaXJlY3Rpb249ImFzY2VuZGluZyIvPgogICAgICAgICAgICAgICAgICAgICAgICA8U29ydEl0ZW0gcmVmPSJiaTUwMTUiIHNvcnREaXJlY3Rpb249ImFzY2VuZGluZyIvPgogICAgICAgICAgICAgICAgICAgIDwvUm93U29ydEl0ZW1zPgogICAgICAgICAgICAgICAgPC9NdWx0aWRpbWVuc2lvbmFsUXVlcnk+CiAgICAgICAgICAgICAgICA8UmVzdWx0RGVmaW5pdGlvbnM+CiAgICAgICAgICAgICAgICAgICAgPFJlc3VsdERlZmluaXRpb24gbmFtZT0iZGQ0OTkxIiBwdXJwb3NlPSJwcmltYXJ5IiBtYXhSb3dzTG9va3VwPSJjcm9zc3RhYiIgbWF4Um93c0JlaGF2aW9yPSJub0RhdGEiLz4KICAgICAgICAgICAgICAgIDwvUmVzdWx0RGVmaW5pdGlvbnM+CiAgICAgICAgICAgIDwvRGF0YURlZmluaXRpb24+CiAgICAgICAgPC9QYXJlbnREYXRhRGVmaW5pdGlvbj4KICAgICAgICA8UGFyZW50RGF0YURlZmluaXRpb24gbmFtZT0iZGQ1ODI0IiBkYXRhU291cmNlPSJkczg1MSIgY2hpbGRRdWVyeVJlbGF0aW9uc2hpcD0iaW5kZXBlbmRlbnQiIHN0YXR1cz0iZXhlY3V0YWJsZSI+CiAgICAgICAgICAgIDxCdXNpbmVzc0l0ZW1zPgogICAgICAgICAgICAgICAgPFJlbGF0aW9uYWxEYXRhSXRlbSBuYW1lPSJiaTU5MDEiIGJhc2U9ImJpNTg2NCIvPgogICAgICAgICAgICAgICAgPFJlbGF0aW9uYWxEYXRhSXRlbSBuYW1lPSJiaTU5MTMiIGJhc2U9ImJpMTg3MCIvPgogICAgICAgICAgICAgICAgPFJlbGF0aW9uYWxEYXRhSXRlbSBuYW1lPSJiaTU5MTciIGJhc2U9ImJpODczIi8+CiAgICAgICAgICAgICAgICA8UmVsYXRpb25hbERhdGFJdGVtIG5hbWU9ImJpODU0NCIgYmFzZT0iYmk5MjQiLz4KICAgICAgICAgICAgPC9CdXNpbmVzc0l0ZW1zPgogICAgICAgICAgICA8RGF0YURlZmluaXRpb24gbmFtZT0iZGQ1ODI1IiB0eXBlPSJtdWx0aWRpbWVuc2lvbmFsIiBkYXRhU291cmNlPSJkczg1MSI+CiAgICAgICAgICAgICAgICA8TXVsdGlkaW1lbnNpb25hbFF1ZXJ5IHJvd1N1YnRvdGFscz0idHJ1ZSIgY29sdW1uU3VidG90YWxzPSJ0cnVlIiByb3dUb3RhbHM9ImZhbHNlIiBjb2x1bW5Ub3RhbHM9ImZhbHNlIiBkZXRhaWw9ImZhbHNlIj4KICAgICAgICAgICAgICAgICAgICA8QXhlcz4KICAgICAgICAgICAgICAgICAgICAgICAgPEF4aXMgdHlwZT0iY29sdW1uIj4KICAgICAgICAgICAgICAgICAgICAgICAgICAgIDxCdXNpbmVzc0l0ZW0gcmVmPSJiaTU5MTMiLz4KICAgICAgICAgICAgICAgICAgICAgICAgPC9BeGlzPgogICAgICAgICAgICAgICAgICAgICAgICA8QXhpcyB0eXBlPSJyb3ciPgogICAgICAgICAgICAgICAgICAgICAgICAgICAgPEJ1c2luZXNzSXRlbSByZWY9ImJpNTkxNyIvPgogICAgICAgICAgICAgICAgICAgICAgICAgICAgPEJ1c2luZXNzSXRlbSByZWY9ImJpNTkwMSIvPgogICAgICAgICAgICAgICAgICAgICAgICA8L0F4aXM+CiAgICAgICAgICAgICAgICAgICAgPC9BeGVzPgogICAgICAgICAgICAgICAgICAgIDxSb3dTb3J0SXRlbXM+CiAgICAgICAgICAgICAgICAgICAgICAgIDxTb3J0SXRlbSByZWY9ImJpNTkxNyIgc29ydERpcmVjdGlvbj0iZGVzY2VuZGluZyIvPgogICAgICAgICAgICAgICAgICAgICAgICA8U29ydEl0ZW0gcmVmPSJiaTU5MDEiIHNvcnREaXJlY3Rpb249ImFzY2VuZGluZyIvPgogICAgICAgICAgICAgICAgICAgIDwvUm93U29ydEl0ZW1zPgogICAgICAgICAgICAgICAgPC9NdWx0aWRpbWVuc2lvbmFsUXVlcnk+CiAgICAgICAgICAgICAgICA8UmVzdWx0RGVmaW5pdGlvbnM+CiAgICAgICAgICAgICAgICAgICAgPFJlc3VsdERlZmluaXRpb24gbmFtZT0iZGQ1ODI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U5IiBkYXRhU291cmNlPSJkczg1MSIgY2hpbGRRdWVyeVJlbGF0aW9uc2hpcD0iaW5kZXBlbmRlbnQiIHN0YXR1cz0iZXhlY3V0YWJsZSI+CiAgICAgICAgICAgIDxCdXNpbmVzc0l0ZW1zPgogICAgICAgICAgICAgICAgPFJlbGF0aW9uYWxEYXRhSXRlbSBuYW1lPSJiaTY0NTciIGJhc2U9ImJpOTI0Ii8+CiAgICAgICAgICAgICAgICA8UmVsYXRpb25hbERhdGFJdGVtIG5hbWU9ImJpODU0NSIgYmFzZT0iYmk4NzMiLz4KICAgICAgICAgICAgPC9CdXNpbmVzc0l0ZW1zPgogICAgICAgICAgICA8RGF0YURlZmluaXRpb24gbmFtZT0iZGQ2NDYwIiB0eXBlPSJyZWxhdGlvbmFsIiBkYXRhU291cmNlPSJkczg1MSI+CiAgICAgICAgICAgICAgICA8UmVsYXRpb25hbFF1ZXJ5IGRldGFpbD0iZmFsc2UiPgogICAgICAgICAgICAgICAgICAgIDxTb3J0SXRlbXM+CiAgICAgICAgICAgICAgICAgICAgICAgIDxTb3J0SXRlbSByZWY9ImJpNjQ1NyIgc29ydERpcmVjdGlvbj0iYXNjZW5kaW5nIi8+CiAgICAgICAgICAgICAgICAgICAgPC9Tb3J0SXRlbXM+CiAgICAgICAgICAgICAgICAgICAgPEF4ZXM+CiAgICAgICAgICAgICAgICAgICAgICAgIDxBeGlzIHR5cGU9ImNvbHVtbiI+CiAgICAgICAgICAgICAgICAgICAgICAgICAgICA8QnVzaW5lc3NJdGVtIHJlZj0iYmk2NDU3Ii8+CiAgICAgICAgICAgICAgICAgICAgICAgIDwvQXhpcz4KICAgICAgICAgICAgICAgICAgICA8L0F4ZXM+CiAgICAgICAgICAgICAgICA8L1JlbGF0aW9uYWxRdWVyeT4KICAgICAgICAgICAgICAgIDxSZXN1bHREZWZpbml0aW9ucz4KICAgICAgICAgICAgICAgICAgICA8UmVzdWx0RGVmaW5pdGlvbiBuYW1lPSJkZDY0NTg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NjQ2NiIgZGF0YVNvdXJjZT0iZHM4NTEiIGNoaWxkUXVlcnlSZWxhdGlvbnNoaXA9ImluZGVwZW5kZW50IiBzdGF0dXM9ImV4ZWN1dGFibGUiPgogICAgICAgICAgICA8QnVzaW5lc3NJdGVtcz4KICAgICAgICAgICAgICAgIDxSZWxhdGlvbmFsRGF0YUl0ZW0gbmFtZT0iYmk2NDY0IiBiYXNlPSJiaTEwNTkiLz4KICAgICAgICAgICAgICAgIDxSZWxhdGlvbmFsRmlsdGVySXRlbSBuYW1lPSJiaTY1OTg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DY0LGJpbm5lZH0sJ0NvbW1lcmNpYWwnKSxpc21pc3NpbmcoJHtiaTY0NjQsYmlubmVkfSkpPC9FeHByZXNzaW9uPgogICAgICAgICAgICAgICAgPC9SZWxhdGlvbmFsRmlsdGVySXRlbT4KICAgICAgICAgICAgICAgIDxSZWxhdGlvbmFsRGF0YUl0ZW0gbmFtZT0iYmk4NTQ2IiBiYXNlPSJiaTg3MyIvPgogICAgICAgICAgICA8L0J1c2luZXNzSXRlbXM+CiAgICAgICAgICAgIDxEYXRhRGVmaW5pdGlvbiBuYW1lPSJkZDY0NjciIHR5cGU9InJlbGF0aW9uYWwiIGRhdGFTb3VyY2U9ImRzODUxIj4KICAgICAgICAgICAgICAgIDxSZWxhdGlvbmFsUXVlcnkgZGV0YWlsPSJmYWxzZSI+CiAgICAgICAgICAgICAgICAgICAgPFNvcnRJdGVtcz4KICAgICAgICAgICAgICAgICAgICAgICAgPFNvcnRJdGVtIHJlZj0iYmk2NDY0IiBzb3J0RGlyZWN0aW9uPSJkZXNjZW5kaW5nIi8+CiAgICAgICAgICAgICAgICAgICAgPC9Tb3J0SXRlbXM+CiAgICAgICAgICAgICAgICAgICAgPEF4ZXM+CiAgICAgICAgICAgICAgICAgICAgICAgIDxBeGlzIHR5cGU9ImNvbHVtbiI+CiAgICAgICAgICAgICAgICAgICAgICAgICAgICA8QnVzaW5lc3NJdGVtIHJlZj0iYmk2NDY0Ii8+CiAgICAgICAgICAgICAgICAgICAgICAgIDwvQXhpcz4KICAgICAgICAgICAgICAgICAgICA8L0F4ZXM+CiAgICAgICAgICAgICAgICA8L1JlbGF0aW9uYWxRdWVyeT4KICAgICAgICAgICAgICAgIDxSZXN1bHREZWZpbml0aW9ucz4KICAgICAgICAgICAgICAgICAgICA8UmVzdWx0RGVmaW5pdGlvbiBuYW1lPSJkZDY0NjU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U5OCIvPgogICAgICAgICAgICAgICAgPC9EZXRhaWxGaWx0ZXJzPgogICAgICAgICAgICA8L0FwcGxpZWRGaWx0ZXJzPgogICAgICAgIDwvUGFyZW50RGF0YURlZmluaXRpb24+CiAgICAgICAgPFBhcmVudERhdGFEZWZpbml0aW9uIG5hbWU9ImRkNjQ3OCIgZGF0YVNvdXJjZT0iZHM4NTEiIGNoaWxkUXVlcnlSZWxhdGlvbnNoaXA9ImluZGVwZW5kZW50IiBzdGF0dXM9ImV4ZWN1dGFibGUiPgogICAgICAgICAgICA8QnVzaW5lc3NJdGVtcz4KICAgICAgICAgICAgICAgIDxSZWxhdGlvbmFsRGF0YUl0ZW0gbmFtZT0iYmk2NDc3IiBiYXNlPSJiaTE0MzgiLz4KICAgICAgICAgICAgICAgIDxSZWxhdGlvbmFsRGF0YUl0ZW0gbmFtZT0iYmk2NDcyIiBiYXNlPSJiaTEwNDYiLz4KICAgICAgICAgICAgICAgIDxSZWxhdGlvbmFsRGF0YUl0ZW0gbmFtZT0iYmk2NDczIiBiYXNlPSJiaTExNzEiLz4KICAgICAgICAgICAgICAgIDxSZWxhdGlvbmFsRGF0YUl0ZW0gbmFtZT0iYmk2NDc1IiBiYXNlPSJiaTE0ODQiLz4KICAgICAgICAgICAgICAgIDxSZWxhdGlvbmFsRGF0YUl0ZW0gbmFtZT0iYmk2NDc2IiBiYXNlPSJiaTg3MyIvPgogICAgICAgICAgICAgICAgPFJlbGF0aW9uYWxEYXRhSXRlbSBuYW1lPSJiaTY0NzEiIGJhc2U9ImJpMTU0NiIvPgogICAgICAgICAgICAgICAgPFJlbGF0aW9uYWxEYXRhSXRlbSBuYW1lPSJiaTY0NzQiIGJhc2U9ImJpMTY1NSIvPgogICAgICAgICAgICAgICAgPFJlbGF0aW9uYWxEYXRhSXRlbSBuYW1lPSJiaTg1NDciIGJhc2U9ImJpOTI0Ii8+CiAgICAgICAgICAgICAgICA8UmVsYXRpb25hbERhdGFJdGVtIG5hbWU9ImJpODU0OCIgYmFzZT0iYmkxMDU5Ii8+CiAgICAgICAgICAgIDwvQnVzaW5lc3NJdGVtcz4KICAgICAgICAgICAgPERhdGFEZWZpbml0aW9uIG5hbWU9ImRkNjQ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Q3MSIvPgogICAgICAgICAgICAgICAgICAgICAgICAgICAgPEJ1c2luZXNzSXRlbSByZWY9ImJpNjQ3MiIvPgogICAgICAgICAgICAgICAgICAgICAgICAgICAgPEJ1c2luZXNzSXRlbSByZWY9ImJpNjQ3MyIvPgogICAgICAgICAgICAgICAgICAgICAgICAgICAgPEJ1c2luZXNzSXRlbSByZWY9ImJpNjQ3NCIvPgogICAgICAgICAgICAgICAgICAgICAgICAgICAgPEJ1c2luZXNzSXRlbSByZWY9ImJpNjQ3NSIvPgogICAgICAgICAgICAgICAgICAgICAgICA8L0F4aXM+CiAgICAgICAgICAgICAgICAgICAgICAgIDxBeGlzIHR5cGU9InJvdyI+CiAgICAgICAgICAgICAgICAgICAgICAgICAgICA8QnVzaW5lc3NJdGVtIHJlZj0iYmk2NDc2Ii8+CiAgICAgICAgICAgICAgICAgICAgICAgICAgICA8QnVzaW5lc3NJdGVtIHJlZj0iYmk2NDc3Ii8+CiAgICAgICAgICAgICAgICAgICAgICAgIDwvQXhpcz4KICAgICAgICAgICAgICAgICAgICA8L0F4ZXM+CiAgICAgICAgICAgICAgICAgICAgPFJvd1NvcnRJdGVtcz4KICAgICAgICAgICAgICAgICAgICAgICAgPFNvcnRJdGVtIHJlZj0iYmk2NDc2IiBzb3J0RGlyZWN0aW9uPSJkZXNjZW5kaW5nIi8+CiAgICAgICAgICAgICAgICAgICAgICAgIDxTb3J0SXRlbSByZWY9ImJpNjQ3NyIgc29ydERpcmVjdGlvbj0iYXNjZW5kaW5nIi8+CiAgICAgICAgICAgICAgICAgICAgPC9Sb3dTb3J0SXRlbXM+CiAgICAgICAgICAgICAgICA8L011bHRpZGltZW5zaW9uYWxRdWVyeT4KICAgICAgICAgICAgICAgIDxSZXN1bHREZWZpbml0aW9ucz4KICAgICAgICAgICAgICAgICAgICA8UmVzdWx0RGVmaW5pdGlvbiBuYW1lPSJkZDY0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0OTciIGRhdGFTb3VyY2U9ImRzODUxIiBjaGlsZFF1ZXJ5UmVsYXRpb25zaGlwPSJpbmRlcGVuZGVudCIgc3RhdHVzPSJleGVjdXRhYmxlIj4KICAgICAgICAgICAgPEJ1c2luZXNzSXRlbXM+CiAgICAgICAgICAgICAgICA8UmVsYXRpb25hbERhdGFJdGVtIG5hbWU9ImJpNjQ5MSIgYmFzZT0iYmkxMDQ2Ii8+CiAgICAgICAgICAgICAgICA8UmVsYXRpb25hbERhdGFJdGVtIG5hbWU9ImJpNjQ5MiIgYmFzZT0iYmkxMTcxIi8+CiAgICAgICAgICAgICAgICA8UmVsYXRpb25hbERhdGFJdGVtIG5hbWU9ImJpNjQ5NCIgYmFzZT0iYmkxNDg0Ii8+CiAgICAgICAgICAgICAgICA8UmVsYXRpb25hbERhdGFJdGVtIG5hbWU9ImJpNjQ5NSIgYmFzZT0iYmk4NzMiLz4KICAgICAgICAgICAgICAgIDxSZWxhdGlvbmFsRGF0YUl0ZW0gbmFtZT0iYmk2NDkzIiBiYXNlPSJiaTE2NTUiLz4KICAgICAgICAgICAgICAgIDxSZWxhdGlvbmFsRGF0YUl0ZW0gbmFtZT0iYmk2NDk2IiBiYXNlPSJiaTE4NjciLz4KICAgICAgICAgICAgICAgIDxSZWxhdGlvbmFsRGF0YUl0ZW0gbmFtZT0iYmk2NDkwIiBiYXNlPSJiaTE4NTkiLz4KICAgICAgICAgICAgICAgIDxSZWxhdGlvbmFsRGF0YUl0ZW0gbmFtZT0iYmk4NTQ5IiBiYXNlPSJiaTkyNCIvPgogICAgICAgICAgICAgICAgPFJlbGF0aW9uYWxEYXRhSXRlbSBuYW1lPSJiaTg1NTAiIGJhc2U9ImJpMTA1OSIvPgogICAgICAgICAgICA8L0J1c2luZXNzSXRlbXM+CiAgICAgICAgICAgIDxEYXRhRGVmaW5pdGlvbiBuYW1lPSJkZDY0OTg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OTAiLz4KICAgICAgICAgICAgICAgICAgICAgICAgICAgIDxCdXNpbmVzc0l0ZW0gcmVmPSJiaTY0OTEiLz4KICAgICAgICAgICAgICAgICAgICAgICAgICAgIDxCdXNpbmVzc0l0ZW0gcmVmPSJiaTY0OTIiLz4KICAgICAgICAgICAgICAgICAgICAgICAgICAgIDxCdXNpbmVzc0l0ZW0gcmVmPSJiaTY0OTMiLz4KICAgICAgICAgICAgICAgICAgICAgICAgICAgIDxCdXNpbmVzc0l0ZW0gcmVmPSJiaTY0OTQiLz4KICAgICAgICAgICAgICAgICAgICAgICAgPC9BeGlzPgogICAgICAgICAgICAgICAgICAgICAgICA8QXhpcyB0eXBlPSJyb3ciPgogICAgICAgICAgICAgICAgICAgICAgICAgICAgPEJ1c2luZXNzSXRlbSByZWY9ImJpNjQ5NSIvPgogICAgICAgICAgICAgICAgICAgICAgICAgICAgPEJ1c2luZXNzSXRlbSByZWY9ImJpNjQ5NiIvPgogICAgICAgICAgICAgICAgICAgICAgICA8L0F4aXM+CiAgICAgICAgICAgICAgICAgICAgPC9BeGVzPgogICAgICAgICAgICAgICAgICAgIDxSb3dTb3J0SXRlbXM+CiAgICAgICAgICAgICAgICAgICAgICAgIDxTb3J0SXRlbSByZWY9ImJpNjQ5NSIgc29ydERpcmVjdGlvbj0iZGVzY2VuZGluZyIvPgogICAgICAgICAgICAgICAgICAgICAgICA8U29ydEl0ZW0gcmVmPSJiaTY0OTYiIHNvcnREaXJlY3Rpb249ImFzY2VuZGluZyIvPgogICAgICAgICAgICAgICAgICAgIDwvUm93U29ydEl0ZW1zPgogICAgICAgICAgICAgICAgPC9NdWx0aWRpbWVuc2lvbmFsUXVlcnk+CiAgICAgICAgICAgICAgICA8UmVzdWx0RGVmaW5pdGlvbnM+CiAgICAgICAgICAgICAgICAgICAgPFJlc3VsdERlZmluaXRpb24gbmFtZT0iZGQ2NDk5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E2IiBkYXRhU291cmNlPSJkczg1MSIgY2hpbGRRdWVyeVJlbGF0aW9uc2hpcD0iaW5kZXBlbmRlbnQiIHN0YXR1cz0iZXhlY3V0YWJsZSI+CiAgICAgICAgICAgIDxCdXNpbmVzc0l0ZW1zPgogICAgICAgICAgICAgICAgPFJlbGF0aW9uYWxEYXRhSXRlbSBuYW1lPSJiaTY1MTAiIGJhc2U9ImJpMTA0NiIvPgogICAgICAgICAgICAgICAgPFJlbGF0aW9uYWxEYXRhSXRlbSBuYW1lPSJiaTY1MTEiIGJhc2U9ImJpMTE3MSIvPgogICAgICAgICAgICAgICAgPFJlbGF0aW9uYWxEYXRhSXRlbSBuYW1lPSJiaTY1MTMiIGJhc2U9ImJpMTQ4NCIvPgogICAgICAgICAgICAgICAgPFJlbGF0aW9uYWxEYXRhSXRlbSBuYW1lPSJiaTY1MTQiIGJhc2U9ImJpODczIi8+CiAgICAgICAgICAgICAgICA8UmVsYXRpb25hbERhdGFJdGVtIG5hbWU9ImJpNjUxMiIgYmFzZT0iYmkxNjU1Ii8+CiAgICAgICAgICAgICAgICA8UmVsYXRpb25hbERhdGFJdGVtIG5hbWU9ImJpNjUxNSIgYmFzZT0iYmkxODM3Ii8+CiAgICAgICAgICAgICAgICA8UmVsYXRpb25hbERhdGFJdGVtIG5hbWU9ImJpNjUwOSIgYmFzZT0iYmkxODU4Ii8+CiAgICAgICAgICAgICAgICA8UmVsYXRpb25hbERhdGFJdGVtIG5hbWU9ImJpODU1MSIgYmFzZT0iYmk5MjQiLz4KICAgICAgICAgICAgICAgIDxSZWxhdGlvbmFsRGF0YUl0ZW0gbmFtZT0iYmk4NTUyIiBiYXNlPSJiaTEwNTkiLz4KICAgICAgICAgICAgPC9CdXNpbmVzc0l0ZW1zPgogICAgICAgICAgICA8RGF0YURlZmluaXRpb24gbmFtZT0iZGQ2NTE3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A5Ii8+CiAgICAgICAgICAgICAgICAgICAgICAgICAgICA8QnVzaW5lc3NJdGVtIHJlZj0iYmk2NTEwIi8+CiAgICAgICAgICAgICAgICAgICAgICAgICAgICA8QnVzaW5lc3NJdGVtIHJlZj0iYmk2NTExIi8+CiAgICAgICAgICAgICAgICAgICAgICAgICAgICA8QnVzaW5lc3NJdGVtIHJlZj0iYmk2NTEyIi8+CiAgICAgICAgICAgICAgICAgICAgICAgICAgICA8QnVzaW5lc3NJdGVtIHJlZj0iYmk2NTEzIi8+CiAgICAgICAgICAgICAgICAgICAgICAgIDwvQXhpcz4KICAgICAgICAgICAgICAgICAgICAgICAgPEF4aXMgdHlwZT0icm93Ij4KICAgICAgICAgICAgICAgICAgICAgICAgICAgIDxCdXNpbmVzc0l0ZW0gcmVmPSJiaTY1MTQiLz4KICAgICAgICAgICAgICAgICAgICAgICAgICAgIDxCdXNpbmVzc0l0ZW0gcmVmPSJiaTY1MTUiLz4KICAgICAgICAgICAgICAgICAgICAgICAgPC9BeGlzPgogICAgICAgICAgICAgICAgICAgIDwvQXhlcz4KICAgICAgICAgICAgICAgICAgICA8Um93U29ydEl0ZW1zPgogICAgICAgICAgICAgICAgICAgICAgICA8U29ydEl0ZW0gcmVmPSJiaTY1MTQiIHNvcnREaXJlY3Rpb249ImRlc2NlbmRpbmciLz4KICAgICAgICAgICAgICAgICAgICAgICAgPFNvcnRJdGVtIHJlZj0iYmk2NTE1IiBzb3J0RGlyZWN0aW9uPSJhc2NlbmRpbmciLz4KICAgICAgICAgICAgICAgICAgICA8L1Jvd1NvcnRJdGVtcz4KICAgICAgICAgICAgICAgIDwvTXVsdGlkaW1lbnNpb25hbFF1ZXJ5PgogICAgICAgICAgICAgICAgPFJlc3VsdERlZmluaXRpb25zPgogICAgICAgICAgICAgICAgICAgIDxSZXN1bHREZWZpbml0aW9uIG5hbWU9ImRkNjUxOCIgcHVycG9zZT0icHJpbWFyeSIgbWF4Um93c0xvb2t1cD0iY3Jvc3N0YWIiIG1heFJvd3NCZWhhdmlvcj0ibm9EYXRhIi8+CiAgICAgICAgICAgICAgICA8L1Jlc3VsdERlZmluaXRpb25zPgogICAgICAgICAgICA8L0RhdGFEZWZpbml0aW9uPgogICAgICAgIDwvUGFyZW50RGF0YURlZmluaXRpb24+CiAgICAgICAgPFBhcmVudERhdGFEZWZpbml0aW9uIG5hbWU9ImRkNjUzNSIgZGF0YVNvdXJjZT0iZHM4NTEiIGNoaWxkUXVlcnlSZWxhdGlvbnNoaXA9ImluZGVwZW5kZW50IiBzdGF0dXM9ImV4ZWN1dGFibGUiPgogICAgICAgICAgICA8QnVzaW5lc3NJdGVtcz4KICAgICAgICAgICAgICAgIDxSZWxhdGlvbmFsRGF0YUl0ZW0gbmFtZT0iYmk2NTI4IiBiYXNlPSJiaTEwNDYiLz4KICAgICAgICAgICAgICAgIDxSZWxhdGlvbmFsRGF0YUl0ZW0gbmFtZT0iYmk2NTI5IiBiYXNlPSJiaTExNzEiLz4KICAgICAgICAgICAgICAgIDxSZWxhdGlvbmFsRGF0YUl0ZW0gbmFtZT0iYmk2NTMxIiBiYXNlPSJiaTE0ODQiLz4KICAgICAgICAgICAgICAgIDxSZWxhdGlvbmFsRGF0YUl0ZW0gbmFtZT0iYmk2NTMyIiBiYXNlPSJiaTg3MyIvPgogICAgICAgICAgICAgICAgPFJlbGF0aW9uYWxEYXRhSXRlbSBuYW1lPSJiaTY1MzAiIGJhc2U9ImJpMTY1NSIvPgogICAgICAgICAgICAgICAgPFJlbGF0aW9uYWxEYXRhSXRlbSBuYW1lPSJiaTY1MzMiIGJhc2U9ImJpMTA1OSIvPgogICAgICAgICAgICAgICAgPFJlbGF0aW9uYWxEYXRhSXRlbSBuYW1lPSJiaTY1MzQiIGJhc2U9ImJpMzMyNiIvPgogICAgICAgICAgICAgICAgPFJlbGF0aW9uYWxEYXRhSXRlbSBuYW1lPSJiaTg1NTMiIGJhc2U9ImJpOTI0Ii8+CiAgICAgICAgICAgIDwvQnVzaW5lc3NJdGVtcz4KICAgICAgICAgICAgPERhdGFEZWZpbml0aW9uIG5hbWU9ImRkNjUzNi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yOCIvPgogICAgICAgICAgICAgICAgICAgICAgICAgICAgPEJ1c2luZXNzSXRlbSByZWY9ImJpNjUyOSIvPgogICAgICAgICAgICAgICAgICAgICAgICAgICAgPEJ1c2luZXNzSXRlbSByZWY9ImJpNjUzMCIvPgogICAgICAgICAgICAgICAgICAgICAgICAgICAgPEJ1c2luZXNzSXRlbSByZWY9ImJpNjUzMSIvPgogICAgICAgICAgICAgICAgICAgICAgICA8L0F4aXM+CiAgICAgICAgICAgICAgICAgICAgICAgIDxBeGlzIHR5cGU9InJvdyI+CiAgICAgICAgICAgICAgICAgICAgICAgICAgICA8QnVzaW5lc3NJdGVtIHJlZj0iYmk2NTMyIi8+CiAgICAgICAgICAgICAgICAgICAgICAgICAgICA8QnVzaW5lc3NJdGVtIHJlZj0iYmk2NTMzIi8+CiAgICAgICAgICAgICAgICAgICAgICAgICAgICA8QnVzaW5lc3NJdGVtIHJlZj0iYmk2NTM0Ii8+CiAgICAgICAgICAgICAgICAgICAgICAgIDwvQXhpcz4KICAgICAgICAgICAgICAgICAgICA8L0F4ZXM+CiAgICAgICAgICAgICAgICAgICAgPFJvd1NvcnRJdGVtcz4KICAgICAgICAgICAgICAgICAgICAgICAgPFNvcnRJdGVtIHJlZj0iYmk2NTMyIiBzb3J0RGlyZWN0aW9uPSJkZXNjZW5kaW5nIi8+CiAgICAgICAgICAgICAgICAgICAgICAgIDxTb3J0SXRlbSByZWY9ImJpNjUzMyIgc29ydERpcmVjdGlvbj0iYXNjZW5kaW5nIi8+CiAgICAgICAgICAgICAgICAgICAgICAgIDxTb3J0SXRlbSByZWY9ImJpNjUzNCIgc29ydERpcmVjdGlvbj0iYXNjZW5kaW5nIi8+CiAgICAgICAgICAgICAgICAgICAgPC9Sb3dTb3J0SXRlbXM+CiAgICAgICAgICAgICAgICA8L011bHRpZGltZW5zaW9uYWxRdWVyeT4KICAgICAgICAgICAgICAgIDxSZXN1bHREZWZpbml0aW9ucz4KICAgICAgICAgICAgICAgICAgICA8UmVzdWx0RGVmaW5pdGlvbiBuYW1lPSJkZDY1Mz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NTAiIGRhdGFTb3VyY2U9ImRzODUxIiBjaGlsZFF1ZXJ5UmVsYXRpb25zaGlwPSJpbmRlcGVuZGVudCIgc3RhdHVzPSJleGVjdXRhYmxlIj4KICAgICAgICAgICAgPEJ1c2luZXNzSXRlbXM+CiAgICAgICAgICAgICAgICA8UmVsYXRpb25hbERhdGFJdGVtIG5hbWU9ImJpNjU0NyIgYmFzZT0iYmk4NzMiLz4KICAgICAgICAgICAgICAgIDxSZWxhdGlvbmFsRGF0YUl0ZW0gbmFtZT0iYmk2NTQ5IiBiYXNlPSJiaTMwMjMiLz4KICAgICAgICAgICAgICAgIDxSZWxhdGlvbmFsRGF0YUl0ZW0gbmFtZT0iYmk2NTQ4IiBiYXNlPSJiaTE4NzAiLz4KICAgICAgICAgICAgICAgIDxSZWxhdGlvbmFsRGF0YUl0ZW0gbmFtZT0iYmk4NTU0IiBiYXNlPSJiaTkyNCIvPgogICAgICAgICAgICAgICAgPFJlbGF0aW9uYWxEYXRhSXRlbSBuYW1lPSJiaTg1NTUiIGJhc2U9ImJpMTA1OSIvPgogICAgICAgICAgICA8L0J1c2luZXNzSXRlbXM+CiAgICAgICAgICAgIDxEYXRhRGVmaW5pdGlvbiBuYW1lPSJkZDY1N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NDciLz4KICAgICAgICAgICAgICAgICAgICAgICAgICAgIDxCdXNpbmVzc0l0ZW0gcmVmPSJiaTY1NDgiLz4KICAgICAgICAgICAgICAgICAgICAgICAgPC9BeGlzPgogICAgICAgICAgICAgICAgICAgICAgICA8QXhpcyB0eXBlPSJyb3ciPgogICAgICAgICAgICAgICAgICAgICAgICAgICAgPEJ1c2luZXNzSXRlbSByZWY9ImJpNjU0OSIvPgogICAgICAgICAgICAgICAgICAgICAgICA8L0F4aXM+CiAgICAgICAgICAgICAgICAgICAgPC9BeGVzPgogICAgICAgICAgICAgICAgICAgIDxDb2x1bW5Tb3J0SXRlbXM+CiAgICAgICAgICAgICAgICAgICAgICAgIDxTb3J0SXRlbSByZWY9ImJpNjU0NyIgc29ydERpcmVjdGlvbj0iYXNjZW5kaW5nIi8+CiAgICAgICAgICAgICAgICAgICAgPC9Db2x1bW5Tb3J0SXRlbXM+CiAgICAgICAgICAgICAgICAgICAgPFJvd1NvcnRJdGVtcz4KICAgICAgICAgICAgICAgICAgICAgICAgPFNvcnRJdGVtIHJlZj0iYmk2NTQ5IiBzb3J0RGlyZWN0aW9uPSJhc2NlbmRpbmciLz4KICAgICAgICAgICAgICAgICAgICA8L1Jvd1NvcnRJdGVtcz4KICAgICAgICAgICAgICAgIDwvTXVsdGlkaW1lbnNpb25hbFF1ZXJ5PgogICAgICAgICAgICAgICAgPFJlc3VsdERlZmluaXRpb25zPgogICAgICAgICAgICAgICAgICAgIDxSZXN1bHREZWZpbml0aW9uIG5hbWU9ImRkNjU1MiIgcHVycG9zZT0icHJpbWFyeSIgbWF4Um93c0xvb2t1cD0iY3Jvc3N0YWIiIG1heFJvd3NCZWhhdmlvcj0ibm9EYXRhIi8+CiAgICAgICAgICAgICAgICA8L1Jlc3VsdERlZmluaXRpb25zPgogICAgICAgICAgICA8L0RhdGFEZWZpbml0aW9uPgogICAgICAgIDwvUGFyZW50RGF0YURlZmluaXRpb24+CiAgICAgICAgPFBhcmVudERhdGFEZWZpbml0aW9uIG5hbWU9ImRkNjYwMiIgZGF0YVNvdXJjZT0iZHM4NTEiIGNoaWxkUXVlcnlSZWxhdGlvbnNoaXA9ImluZGVwZW5kZW50IiBzdGF0dXM9ImV4ZWN1dGFibGUiPgogICAgICAgICAgICA8QnVzaW5lc3NJdGVtcz4KICAgICAgICAgICAgICAgIDxSZWxhdGlvbmFsRGF0YUl0ZW0gbmFtZT0iYmk2NjAwIiBiYXNlPSJiaTkyNCIvPgogICAgICAgICAgICAgICAgPFJlbGF0aW9uYWxGaWx0ZXJJdGVtIG5hbWU9ImJpNjcy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2MDAsYmlubmVkfSwnNzQnKSxpc21pc3NpbmcoJHtiaTY2MDAsYmlubmVkfSkpPC9FeHByZXNzaW9uPgogICAgICAgICAgICAgICAgPC9SZWxhdGlvbmFsRmlsdGVySXRlbT4KICAgICAgICAgICAgICAgIDxSZWxhdGlvbmFsRGF0YUl0ZW0gbmFtZT0iYmk4NTU2IiBiYXNlPSJiaTg3MyIvPgogICAgICAgICAgICA8L0J1c2luZXNzSXRlbXM+CiAgICAgICAgICAgIDxEYXRhRGVmaW5pdGlvbiBuYW1lPSJkZDY2MDMiIHR5cGU9InJlbGF0aW9uYWwiIGRhdGFTb3VyY2U9ImRzODUxIj4KICAgICAgICAgICAgICAgIDxSZWxhdGlvbmFsUXVlcnkgZGV0YWlsPSJmYWxzZSI+CiAgICAgICAgICAgICAgICAgICAgPFNvcnRJdGVtcz4KICAgICAgICAgICAgICAgICAgICAgICAgPFNvcnRJdGVtIHJlZj0iYmk2NjAwIiBzb3J0RGlyZWN0aW9uPSJhc2NlbmRpbmciLz4KICAgICAgICAgICAgICAgICAgICA8L1NvcnRJdGVtcz4KICAgICAgICAgICAgICAgICAgICA8QXhlcz4KICAgICAgICAgICAgICAgICAgICAgICAgPEF4aXMgdHlwZT0iY29sdW1uIj4KICAgICAgICAgICAgICAgICAgICAgICAgICAgIDxCdXNpbmVzc0l0ZW0gcmVmPSJiaTY2MDAiLz4KICAgICAgICAgICAgICAgICAgICAgICAgPC9BeGlzPgogICAgICAgICAgICAgICAgICAgIDwvQXhlcz4KICAgICAgICAgICAgICAgIDwvUmVsYXRpb25hbFF1ZXJ5PgogICAgICAgICAgICAgICAgPFJlc3VsdERlZmluaXRpb25zPgogICAgICAgICAgICAgICAgICAgIDxSZXN1bHREZWZpbml0aW9uIG5hbWU9ImRkNjYwM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NzI3Ii8+CiAgICAgICAgICAgICAgICA8L0RldGFpbEZpbHRlcnM+CiAgICAgICAgICAgIDwvQXBwbGllZEZpbHRlcnM+CiAgICAgICAgPC9QYXJlbnREYXRhRGVmaW5pdGlvbj4KICAgICAgICA8UGFyZW50RGF0YURlZmluaXRpb24gbmFtZT0iZGQ2NjIxIiBkYXRhU291cmNlPSJkczcwIiBjaGlsZFF1ZXJ5UmVsYXRpb25zaGlwPSJpbmRlcGVuZGVudCIgc3RhdHVzPSJleGVjdXRhYmxlIj4KICAgICAgICAgICAgPEJ1c2luZXNzSXRlbXM+CiAgICAgICAgICAgICAgICA8UmVsYXRpb25hbERhdGFJdGVtIG5hbWU9ImJpNjYwNyIgYmFzZT0iYmk4MCIvPgogICAgICAgICAgICAgICAgPFJlbGF0aW9uYWxEYXRhSXRlbSBuYW1lPSJiaTY2MDkiIGJhc2U9ImJpNDA4MCIvPgogICAgICAgICAgICAgICAgPFJlbGF0aW9uYWxEYXRhSXRlbSBuYW1lPSJiaTY2MTAiIGJhc2U9ImJpNDEzMyIvPgogICAgICAgICAgICAgICAgPFJlbGF0aW9uYWxEYXRhSXRlbSBuYW1lPSJiaTY2MTEiIGJhc2U9ImJpNDEzOCIvPgogICAgICAgICAgICAgICAgPFJlbGF0aW9uYWxEYXRhSXRlbSBuYW1lPSJiaTY2MTIiIGJhc2U9ImJpNDE0MyIvPgogICAgICAgICAgICAgICAgPFJlbGF0aW9uYWxEYXRhSXRlbSBuYW1lPSJiaTY2MTMiIGJhc2U9ImJpNzIiLz4KICAgICAgICAgICAgICAgIDxSZWxhdGlvbmFsRGF0YUl0ZW0gbmFtZT0iYmk2NjE1IiBiYXNlPSJiaTczIi8+CiAgICAgICAgICAgICAgICA8UmVsYXRpb25hbERhdGFJdGVtIG5hbWU9ImJpNjYxNiIgYmFzZT0iYmk3NCIvPgogICAgICAgICAgICAgICAgPFJlbGF0aW9uYWxEYXRhSXRlbSBuYW1lPSJiaTY2MTkiIGJhc2U9ImJpNDIzOCIvPgogICAgICAgICAgICAgICAgPFJlbGF0aW9uYWxEYXRhSXRlbSBuYW1lPSJiaTY2MTciIGJhc2U9ImJpNDI0NiIvPgogICAgICAgICAgICAgICAgPFJlbGF0aW9uYWxEYXRhSXRlbSBuYW1lPSJiaTY2MjAiIGJhc2U9ImJpOTEiLz4KICAgICAgICAgICAgICAgIDxSZWxhdGlvbmFsRGF0YUl0ZW0gbmFtZT0iYmk2NjE0IiBiYXNlPSJiaTcxIi8+CiAgICAgICAgICAgICAgICA8UmVsYXRpb25hbERhdGFJdGVtIG5hbWU9ImJpNjYxOCIgYmFzZT0iYmk2MTIzIi8+CiAgICAgICAgICAgICAgICA8UmVsYXRpb25hbERhdGFJdGVtIG5hbWU9ImJpNzMwMiIgYmFzZT0iYmk2OTI4Ii8+CiAgICAgICAgICAgICAgICA8UmVsYXRpb25hbERhdGFJdGVtIG5hbWU9ImJpNzc0NiIgYmFzZT0iYmk3NzQ0Ii8+CiAgICAgICAgICAgICAgICA8UmVsYXRpb25hbERhdGFJdGVtIG5hbWU9ImJpODU1NyIgYmFzZT0iYmkxMDg3Ii8+CiAgICAgICAgICAgIDwvQnVzaW5lc3NJdGVtcz4KICAgICAgICAgICAgPERhdGFEZWZpbml0aW9uIG5hbWU9ImRkNjYyMiIgdHlwZT0icmVsYXRpb25hbCIgZGF0YVNvdXJjZT0iZHM3MCI+CiAgICAgICAgICAgICAgICA8UmVsYXRpb25hbFF1ZXJ5IGRldGFpbD0iZmFsc2UiPgogICAgICAgICAgICAgICAgICAgIDxTb3J0SXRlbXM+CiAgICAgICAgICAgICAgICAgICAgICAgIDxTb3J0SXRlbSByZWY9ImJpNjYwNyIgc29ydERpcmVjdGlvbj0iYXNjZW5kaW5nIi8+CiAgICAgICAgICAgICAgICAgICAgPC9Tb3J0SXRlbXM+CiAgICAgICAgICAgICAgICAgICAgPEF4ZXM+CiAgICAgICAgICAgICAgICAgICAgICAgIDxBeGlzIHR5cGU9ImNvbHVtbiI+CiAgICAgICAgICAgICAgICAgICAgICAgICAgICA8QnVzaW5lc3NJdGVtIHJlZj0iYmk2NjA3Ii8+CiAgICAgICAgICAgICAgICAgICAgICAgICAgICA8QnVzaW5lc3NJdGVtIHJlZj0iYmk2NjA5Ii8+CiAgICAgICAgICAgICAgICAgICAgICAgICAgICA8QnVzaW5lc3NJdGVtIHJlZj0iYmk2NjEwIi8+CiAgICAgICAgICAgICAgICAgICAgICAgICAgICA8QnVzaW5lc3NJdGVtIHJlZj0iYmk2NjExIi8+CiAgICAgICAgICAgICAgICAgICAgICAgICAgICA8QnVzaW5lc3NJdGVtIHJlZj0iYmk2NjEyIi8+CiAgICAgICAgICAgICAgICAgICAgICAgICAgICA8QnVzaW5lc3NJdGVtIHJlZj0iYmk2NjEzIi8+CiAgICAgICAgICAgICAgICAgICAgICAgICAgICA8QnVzaW5lc3NJdGVtIHJlZj0iYmk2NjE0Ii8+CiAgICAgICAgICAgICAgICAgICAgICAgICAgICA8QnVzaW5lc3NJdGVtIHJlZj0iYmk2NjE1Ii8+CiAgICAgICAgICAgICAgICAgICAgICAgICAgICA8QnVzaW5lc3NJdGVtIHJlZj0iYmk3MzAyIi8+CiAgICAgICAgICAgICAgICAgICAgICAgICAgICA8QnVzaW5lc3NJdGVtIHJlZj0iYmk2NjE2Ii8+CiAgICAgICAgICAgICAgICAgICAgICAgICAgICA8QnVzaW5lc3NJdGVtIHJlZj0iYmk2NjE3Ii8+CiAgICAgICAgICAgICAgICAgICAgICAgICAgICA8QnVzaW5lc3NJdGVtIHJlZj0iYmk2NjE4Ii8+CiAgICAgICAgICAgICAgICAgICAgICAgICAgICA8QnVzaW5lc3NJdGVtIHJlZj0iYmk2NjE5Ii8+CiAgICAgICAgICAgICAgICAgICAgICAgICAgICA8QnVzaW5lc3NJdGVtIHJlZj0iYmk2NjIwIi8+CiAgICAgICAgICAgICAgICAgICAgICAgICAgICA8QnVzaW5lc3NJdGVtIHJlZj0iYmk3NzQ2Ii8+CiAgICAgICAgICAgICAgICAgICAgICAgIDwvQXhpcz4KICAgICAgICAgICAgICAgICAgICA8L0F4ZXM+CiAgICAgICAgICAgICAgICA8L1JlbGF0aW9uYWxRdWVyeT4KICAgICAgICAgICAgICAgIDxSZXN1bHREZWZpbml0aW9ucz4KICAgICAgICAgICAgICAgICAgICA8UmVzdWx0RGVmaW5pdGlvbiBuYW1lPSJkZDY2MDgiIHB1cnBvc2U9InByaW1hcnkiIG1heFJvd3NMb29rdXA9Imxpc3RUYWJsZSIgbWF4Um93c0JlaGF2aW9yPSJ0cnVuY2F0ZSIvPgogICAgICAgICAgICAgICAgPC9SZXN1bHREZWZpbml0aW9ucz4KICAgICAgICAgICAgPC9EYXRhRGVmaW5pdGlvbj4KICAgICAgICA8L1BhcmVudERhdGFEZWZpbml0aW9uPgogICAgICAgIDxQYXJlbnREYXRhRGVmaW5pdGlvbiBuYW1lPSJkZDY2MjkiIGRhdGFTb3VyY2U9ImRzNyIgY2hpbGRRdWVyeVJlbGF0aW9uc2hpcD0iaW5kZXBlbmRlbnQiIHN0YXR1cz0iZXhlY3V0YWJsZSI+CiAgICAgICAgICAgIDxCdXNpbmVzc0l0ZW1zPgogICAgICAgICAgICAgICAgPFJlbGF0aW9uYWxEYXRhSXRlbSBuYW1lPSJiaTY2MjciIGJhc2U9ImJpOCIvPgogICAgICAgICAgICAgICAgPFJlbGF0aW9uYWxEYXRhSXRlbSBuYW1lPSJiaTY2MjgiIGJhc2U9ImJpNjE0Ii8+CiAgICAgICAgICAgICAgICA8UmVsYXRpb25hbERhdGFJdGVtIG5hbWU9ImJpNjYyNiIgYmFzZT0iYmkxNiIvPgogICAgICAgICAgICAgICAgPFJlbGF0aW9uYWxEYXRhSXRlbSBuYW1lPSJiaTY2MjUiIGJhc2U9ImJpMTAiLz4KICAgICAgICAgICAgICAgIDxSZWxhdGlvbmFsRGF0YUl0ZW0gbmFtZT0iYmk4NTU4IiBiYXNlPSJiaTE5Ii8+CiAgICAgICAgICAgIDwvQnVzaW5lc3NJdGVtcz4KICAgICAgICAgICAgPERhdGFEZWZpbml0aW9uIG5hbWU9ImRkNjYzMC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jUiLz4KICAgICAgICAgICAgICAgICAgICAgICAgICAgIDxCdXNpbmVzc0l0ZW0gcmVmPSJiaTY2MjYiLz4KICAgICAgICAgICAgICAgICAgICAgICAgPC9BeGlzPgogICAgICAgICAgICAgICAgICAgICAgICA8QXhpcyB0eXBlPSJyb3ciPgogICAgICAgICAgICAgICAgICAgICAgICAgICAgPEJ1c2luZXNzSXRlbSByZWY9ImJpNjYyNyIvPgogICAgICAgICAgICAgICAgICAgICAgICAgICAgPEJ1c2luZXNzSXRlbSByZWY9ImJpNjYyOCIvPgogICAgICAgICAgICAgICAgICAgICAgICA8L0F4aXM+CiAgICAgICAgICAgICAgICAgICAgPC9BeGVzPgogICAgICAgICAgICAgICAgICAgIDxDb2x1bW5Tb3J0SXRlbXM+CiAgICAgICAgICAgICAgICAgICAgICAgIDxTb3J0SXRlbSByZWY9ImJpNjYyNSIgc29ydERpcmVjdGlvbj0iZGVzY2VuZGluZyIvPgogICAgICAgICAgICAgICAgICAgIDwvQ29sdW1uU29ydEl0ZW1zPgogICAgICAgICAgICAgICAgICAgIDxSb3dTb3J0SXRlbXM+CiAgICAgICAgICAgICAgICAgICAgICAgIDxTb3J0SXRlbSByZWY9ImJpNjYyNyIgc29ydERpcmVjdGlvbj0iYXNjZW5kaW5nIi8+CiAgICAgICAgICAgICAgICAgICAgICAgIDxTb3J0SXRlbSByZWY9ImJpNjYyOCIgc29ydERpcmVjdGlvbj0iYXNjZW5kaW5nIi8+CiAgICAgICAgICAgICAgICAgICAgPC9Sb3dTb3J0SXRlbXM+CiAgICAgICAgICAgICAgICA8L011bHRpZGltZW5zaW9uYWxRdWVyeT4KICAgICAgICAgICAgICAgIDxSZXN1bHREZWZpbml0aW9ucz4KICAgICAgICAgICAgICAgICAgICA8UmVzdWx0RGVmaW5pdGlvbiBuYW1lPSJkZDY2M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DIiIGRhdGFTb3VyY2U9ImRzMjMiIGNoaWxkUXVlcnlSZWxhdGlvbnNoaXA9ImluZGVwZW5kZW50IiBzdGF0dXM9ImV4ZWN1dGFibGUiPgogICAgICAgICAgICA8QnVzaW5lc3NJdGVtcz4KICAgICAgICAgICAgICAgIDxSZWxhdGlvbmFsRGF0YUl0ZW0gbmFtZT0iYmk2NjQxIiBiYXNlPSJiaTI0Ii8+CiAgICAgICAgICAgICAgICA8UmVsYXRpb25hbERhdGFJdGVtIG5hbWU9ImJpNjYzOCIgYmFzZT0iYmk2NTciLz4KICAgICAgICAgICAgICAgIDxSZWxhdGlvbmFsRGF0YUl0ZW0gbmFtZT0iYmk2NjM5IiBiYXNlPSJiaTI1Ii8+CiAgICAgICAgICAgICAgICA8UmVsYXRpb25hbERhdGFJdGVtIG5hbWU9ImJpNjY0MCIgYmFzZT0iYmkyOSIvPgogICAgICAgICAgICAgICAgPFJlbGF0aW9uYWxEYXRhSXRlbSBuYW1lPSJiaTg1NTkiIGJhc2U9ImJpMzEiLz4KICAgICAgICAgICAgPC9CdXNpbmVzc0l0ZW1zPgogICAgICAgICAgICA8RGF0YURlZmluaXRpb24gbmFtZT0iZGQ2NjQz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MzgiLz4KICAgICAgICAgICAgICAgICAgICAgICAgICAgIDxCdXNpbmVzc0l0ZW0gcmVmPSJiaTY2MzkiLz4KICAgICAgICAgICAgICAgICAgICAgICAgPC9BeGlzPgogICAgICAgICAgICAgICAgICAgICAgICA8QXhpcyB0eXBlPSJyb3ciPgogICAgICAgICAgICAgICAgICAgICAgICAgICAgPEJ1c2luZXNzSXRlbSByZWY9ImJpNjY0MCIvPgogICAgICAgICAgICAgICAgICAgICAgICAgICAgPEJ1c2luZXNzSXRlbSByZWY9ImJpNjY0MSIvPgogICAgICAgICAgICAgICAgICAgICAgICA8L0F4aXM+CiAgICAgICAgICAgICAgICAgICAgPC9BeGVzPgogICAgICAgICAgICAgICAgICAgIDxSb3dTb3J0SXRlbXM+CiAgICAgICAgICAgICAgICAgICAgICAgIDxTb3J0SXRlbSByZWY9ImJpNjY0MCIgc29ydERpcmVjdGlvbj0iZGVzY2VuZGluZyIvPgogICAgICAgICAgICAgICAgICAgICAgICA8U29ydEl0ZW0gcmVmPSJiaTY2NDEiIHNvcnREaXJlY3Rpb249ImFzY2VuZGluZyIvPgogICAgICAgICAgICAgICAgICAgIDwvUm93U29ydEl0ZW1zPgogICAgICAgICAgICAgICAgPC9NdWx0aWRpbWVuc2lvbmFsUXVlcnk+CiAgICAgICAgICAgICAgICA8UmVzdWx0RGVmaW5pdGlvbnM+CiAgICAgICAgICAgICAgICAgICAgPFJlc3VsdERlZmluaXRpb24gbmFtZT0iZGQ2NjQ0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U0IiBkYXRhU291cmNlPSJkczIzIiBjaGlsZFF1ZXJ5UmVsYXRpb25zaGlwPSJpbmRlcGVuZGVudCIgc3RhdHVzPSJleGVjdXRhYmxlIj4KICAgICAgICAgICAgPEJ1c2luZXNzSXRlbXM+CiAgICAgICAgICAgICAgICA8UmVsYXRpb25hbERhdGFJdGVtIG5hbWU9ImJpNjY1MiIgYmFzZT0iYmkyNCIvPgogICAgICAgICAgICAgICAgPFJlbGF0aW9uYWxEYXRhSXRlbSBuYW1lPSJiaTY2NTMiIGJhc2U9ImJpMjgiLz4KICAgICAgICAgICAgICAgIDxSZWxhdGlvbmFsRGF0YUl0ZW0gbmFtZT0iYmk2NjUxIiBiYXNlPSJiaTI2Ii8+CiAgICAgICAgICAgICAgICA8UmVsYXRpb25hbERhdGFJdGVtIG5hbWU9ImJpODU2MCIgYmFzZT0iYmkzMSIvPgogICAgICAgICAgICAgICAgPFJlbGF0aW9uYWxEYXRhSXRlbSBuYW1lPSJiaTg1NjEiIGJhc2U9ImJpMjkiLz4KICAgICAgICAgICAgPC9CdXNpbmVzc0l0ZW1zPgogICAgICAgICAgICA8RGF0YURlZmluaXRpb24gbmFtZT0iZGQ2NjU1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2NTEiLz4KICAgICAgICAgICAgICAgICAgICAgICAgPC9BeGlzPgogICAgICAgICAgICAgICAgICAgICAgICA8QXhpcyB0eXBlPSJyb3ciPgogICAgICAgICAgICAgICAgICAgICAgICAgICAgPEJ1c2luZXNzSXRlbSByZWY9ImJpNjY1MiIvPgogICAgICAgICAgICAgICAgICAgICAgICAgICAgPEJ1c2luZXNzSXRlbSByZWY9ImJpNjY1MyIvPgogICAgICAgICAgICAgICAgICAgICAgICA8L0F4aXM+CiAgICAgICAgICAgICAgICAgICAgPC9BeGVzPgogICAgICAgICAgICAgICAgICAgIDxSb3dTb3J0SXRlbXM+CiAgICAgICAgICAgICAgICAgICAgICAgIDxTb3J0SXRlbSByZWY9ImJpNjY1MiIgc29ydERpcmVjdGlvbj0iYXNjZW5kaW5nIi8+CiAgICAgICAgICAgICAgICAgICAgICAgIDxTb3J0SXRlbSByZWY9ImJpNjY1MyIgc29ydERpcmVjdGlvbj0iYXNjZW5kaW5nIi8+CiAgICAgICAgICAgICAgICAgICAgPC9Sb3dTb3J0SXRlbXM+CiAgICAgICAgICAgICAgICA8L011bHRpZGltZW5zaW9uYWxRdWVyeT4KICAgICAgICAgICAgICAgIDxSZXN1bHREZWZpbml0aW9ucz4KICAgICAgICAgICAgICAgICAgICA8UmVzdWx0RGVmaW5pdGlvbiBuYW1lPSJkZDY2NTY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NjciIGRhdGFTb3VyY2U9ImRzMjMiIGNoaWxkUXVlcnlSZWxhdGlvbnNoaXA9ImluZGVwZW5kZW50IiBzdGF0dXM9ImV4ZWN1dGFibGUiPgogICAgICAgICAgICA8QnVzaW5lc3NJdGVtcz4KICAgICAgICAgICAgICAgIDxSZWxhdGlvbmFsRGF0YUl0ZW0gbmFtZT0iYmk2NjYyIiBiYXNlPSJiaTI0Ii8+CiAgICAgICAgICAgICAgICA8UmVsYXRpb25hbERhdGFJdGVtIG5hbWU9ImJpNjY2MyIgYmFzZT0iYmkzMCIvPgogICAgICAgICAgICAgICAgPFJlbGF0aW9uYWxEYXRhSXRlbSBuYW1lPSJiaTY2NjUiIGJhc2U9ImJpMjYiLz4KICAgICAgICAgICAgICAgIDxSZWxhdGlvbmFsRmlsdGVySXRlbSBuYW1lPSJiaTY2N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YyLGJpbm5lZH0sJ0JPTkQnKTwvRXhwcmVzc2lvbj4KICAgICAgICAgICAgICAgIDwvUmVsYXRpb25hbEZpbHRlckl0ZW0+CiAgICAgICAgICAgICAgICA8UmVsYXRpb25hbERhdGFJdGVtIG5hbWU9ImJpODU2MiIgYmFzZT0iYmkzMSIvPgogICAgICAgICAgICAgICAgPFJlbGF0aW9uYWxEYXRhSXRlbSBuYW1lPSJiaTg1NjMiIGJhc2U9ImJpMjkiLz4KICAgICAgICAgICAgPC9CdXNpbmVzc0l0ZW1zPgogICAgICAgICAgICA8RGF0YURlZmluaXRpb24gbmFtZT0iZGQ2NjY4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Y2NjIiLz4KICAgICAgICAgICAgICAgICAgICAgICAgICAgIDxCdXNpbmVzc0l0ZW0gcmVmPSJiaTY2NjMiLz4KICAgICAgICAgICAgICAgICAgICAgICAgICAgIDxCdXNpbmVzc0l0ZW0gcmVmPSJiaTY2NjUiLz4KICAgICAgICAgICAgICAgICAgICAgICAgPC9BeGlzPgogICAgICAgICAgICAgICAgICAgIDwvQXhlcz4KICAgICAgICAgICAgICAgIDwvUmVsYXRpb25hbFF1ZXJ5PgogICAgICAgICAgICAgICAgPFJlc3VsdERlZmluaXRpb25zPgogICAgICAgICAgICAgICAgICAgIDxSZXN1bHREZWZpbml0aW9uIG5hbWU9ImRkNjY2NC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Y2Ii8+CiAgICAgICAgICAgICAgICA8L0RldGFpbEZpbHRlcnM+CiAgICAgICAgICAgIDwvQXBwbGllZEZpbHRlcnM+CiAgICAgICAgPC9QYXJlbnREYXRhRGVmaW5pdGlvbj4KICAgICAgICA8UGFyZW50RGF0YURlZmluaXRpb24gbmFtZT0iZGQ2Njc3IiBkYXRhU291cmNlPSJkczIyMTIiIGNoaWxkUXVlcnlSZWxhdGlvbnNoaXA9ImluZGVwZW5kZW50IiBzdGF0dXM9ImV4ZWN1dGFibGUiPgogICAgICAgICAgICA8QnVzaW5lc3NJdGVtcz4KICAgICAgICAgICAgICAgIDxSZWxhdGlvbmFsRGF0YUl0ZW0gbmFtZT0iYmk2NjcyIiBiYXNlPSJiaTQ2NjgiLz4KICAgICAgICAgICAgICAgIDxSZWxhdGlvbmFsRGF0YUl0ZW0gbmFtZT0iYmk2Njc1IiBiYXNlPSJiaTQ0NjYiLz4KICAgICAgICAgICAgICAgIDxSZWxhdGlvbmFsRGF0YUl0ZW0gbmFtZT0iYmk2NjczIiBiYXNlPSJiaTQ0NjkiLz4KICAgICAgICAgICAgICAgIDxSZWxhdGlvbmFsRmlsdGVySXRlbSBuYW1lPSJiaTY2NzYiIGxhYmVsPSJCb25kIG9yIENhc2giPgogICAgICAgICAgICAgICAgICAgIDxFZGl0b3JQcm9wZXJ0aWVzPgogICAgICAgICAgICAgICAgICAgICAgICA8UHJvcGVydHkga2V5PSJjb21wbGV4aXR5Ij5BRFZBTkNFRDwvUHJvcGVydHk+CiAgICAgICAgICAgICAgICAgICAgPC9FZGl0b3JQcm9wZXJ0aWVzPgogICAgICAgICAgICAgICAgICAgIDxFeHByZXNzaW9uPm9yKGVxKCR7Ymk2NjcxLGJpbm5lZH0sJ1N1YnN0aXR1dGUgQXNzZXQnKSxpc21pc3NpbmcoJHtiaTY2NzEsYmlubmVkfSkpPC9FeHByZXNzaW9uPgogICAgICAgICAgICAgICAgPC9SZWxhdGlvbmFsRmlsdGVySXRlbT4KICAgICAgICAgICAgICAgIDxSZWxhdGlvbmFsRGF0YUl0ZW0gbmFtZT0iYmk2NjcxIiBiYXNlPSJiaTIyMTciLz4KICAgICAgICAgICAgICAgIDxSZWxhdGlvbmFsRGF0YUl0ZW0gbmFtZT0iYmk2Njc0IiBiYXNlPSJiaTQ3MzciLz4KICAgICAgICAgICAgICAgIDxSZWxhdGlvbmFsRGF0YUl0ZW0gbmFtZT0iYmk4NTY0IiBiYXNlPSJiaTQ1NDkiLz4KICAgICAgICAgICAgPC9CdXNpbmVzc0l0ZW1zPgogICAgICAgICAgICA8RGF0YURlZmluaXRpb24gbmFtZT0iZGQ2Njc4IiB0eXBlPSJtdWx0aWRpbWVuc2lvbmFsIiBkYXRhU291cmNlPSJkczIyMTIiPgogICAgICAgICAgICAgICAgPE11bHRpZGltZW5zaW9uYWxRdWVyeSByb3dTdWJ0b3RhbHM9ImZhbHNlIiBjb2x1bW5TdWJ0b3RhbHM9InRydWUiIHJvd1RvdGFscz0iZmFsc2UiIGNvbHVtblRvdGFscz0idHJ1ZSIgZGV0YWlsPSJmYWxzZSI+CiAgICAgICAgICAgICAgICAgICAgPEF4ZXM+CiAgICAgICAgICAgICAgICAgICAgICAgIDxBeGlzIHR5cGU9ImNvbHVtbiI+CiAgICAgICAgICAgICAgICAgICAgICAgICAgICA8QnVzaW5lc3NJdGVtIHJlZj0iYmk2NjcyIi8+CiAgICAgICAgICAgICAgICAgICAgICAgICAgICA8QnVzaW5lc3NJdGVtIHJlZj0iYmk2NjczIi8+CiAgICAgICAgICAgICAgICAgICAgICAgIDwvQXhpcz4KICAgICAgICAgICAgICAgICAgICAgICAgPEF4aXMgdHlwZT0icm93Ij4KICAgICAgICAgICAgICAgICAgICAgICAgICAgIDxCdXNpbmVzc0l0ZW0gcmVmPSJiaTY2NzQiLz4KICAgICAgICAgICAgICAgICAgICAgICAgICAgIDxCdXNpbmVzc0l0ZW0gcmVmPSJiaTY2NzUiLz4KICAgICAgICAgICAgICAgICAgICAgICAgPC9BeGlzPgogICAgICAgICAgICAgICAgICAgIDwvQXhlcz4KICAgICAgICAgICAgICAgICAgICA8Q29sdW1uU29ydEl0ZW1zPgogICAgICAgICAgICAgICAgICAgICAgICA8U29ydEl0ZW0gcmVmPSJiaTY2NzIiIHNvcnREaXJlY3Rpb249ImRlc2NlbmRpbmciLz4KICAgICAgICAgICAgICAgICAgICA8L0NvbHVtblNvcnRJdGVtcz4KICAgICAgICAgICAgICAgICAgICA8Um93U29ydEl0ZW1zPgogICAgICAgICAgICAgICAgICAgICAgICA8U29ydEl0ZW0gcmVmPSJiaTY2NzQiIHNvcnREaXJlY3Rpb249ImFzY2VuZGluZyIvPgogICAgICAgICAgICAgICAgICAgICAgICA8U29ydEl0ZW0gcmVmPSJiaTY2NzUiIHNvcnREaXJlY3Rpb249ImFzY2VuZGluZyIvPgogICAgICAgICAgICAgICAgICAgIDwvUm93U29ydEl0ZW1zPgogICAgICAgICAgICAgICAgPC9NdWx0aWRpbWVuc2lvbmFsUXVlcnk+CiAgICAgICAgICAgICAgICA8UmVzdWx0RGVmaW5pdGlvbnM+CiAgICAgICAgICAgICAgICAgICAgPFJlc3VsdERlZmluaXRpb24gbmFtZT0iZGQ2Njc5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Y2NzYiLz4KICAgICAgICAgICAgICAgIDwvRGV0YWlsRmlsdGVycz4KICAgICAgICAgICAgPC9BcHBsaWVkRmlsdGVycz4KICAgICAgICA8L1BhcmVudERhdGFEZWZpbml0aW9uPgogICAgICAgIDxQYXJlbnREYXRhRGVmaW5pdGlvbiBuYW1lPSJkZDY2OTAiIGRhdGFTb3VyY2U9ImRzODUxIiBjaGlsZFF1ZXJ5UmVsYXRpb25zaGlwPSJpbmRlcGVuZGVudCIgc3RhdHVzPSJleGVjdXRhYmxlIj4KICAgICAgICAgICAgPEJ1c2luZXNzSXRlbXM+CiAgICAgICAgICAgICAgICA8UmVsYXRpb25hbERhdGFJdGVtIG5hbWU9ImJpNjY4NiIgYmFzZT0iYmk4NTciLz4KICAgICAgICAgICAgICAgIDxSZWxhdGlvbmFsRmlsdGVySXRlbSBuYW1lPSJiaTY2OD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2Njg2LGJpbm5lZH0sJ1knKTwvRXhwcmVzc2lvbj4KICAgICAgICAgICAgICAgIDwvUmVsYXRpb25hbEZpbHRlckl0ZW0+CiAgICAgICAgICAgICAgICA8UmVsYXRpb25hbERhdGFJdGVtIG5hbWU9ImJpNjY4OCIgYmFzZT0iYmkxMDQ2Ii8+CiAgICAgICAgICAgICAgICA8UmVsYXRpb25hbERhdGFJdGVtIG5hbWU9ImJpODU2NSIgYmFzZT0iYmk5MjQiLz4KICAgICAgICAgICAgICAgIDxSZWxhdGlvbmFsRGF0YUl0ZW0gbmFtZT0iYmk4NTY2IiBiYXNlPSJiaTg3MyIvPgogICAgICAgICAgICA8L0J1c2luZXNzSXRlbXM+CiAgICAgICAgICAgIDxEYXRhRGVmaW5pdGlvbiBuYW1lPSJkZDY2OTEiIHR5cGU9InJlbGF0aW9uYWwiIGRhdGFTb3VyY2U9ImRzODUxIj4KICAgICAgICAgICAgICAgIDxSZWxhdGlvbmFsUXVlcnkgZGV0YWlsPSJmYWxzZSI+CiAgICAgICAgICAgICAgICAgICAgPFNvcnRJdGVtcz4KICAgICAgICAgICAgICAgICAgICAgICAgPFNvcnRJdGVtIHJlZj0iYmk2Njg2IiBzb3J0RGlyZWN0aW9uPSJhc2NlbmRpbmciLz4KICAgICAgICAgICAgICAgICAgICA8L1NvcnRJdGVtcz4KICAgICAgICAgICAgICAgICAgICA8QXhlcz4KICAgICAgICAgICAgICAgICAgICAgICAgPEF4aXMgdHlwZT0iY29sdW1uIj4KICAgICAgICAgICAgICAgICAgICAgICAgICAgIDxCdXNpbmVzc0l0ZW0gcmVmPSJiaTY2ODYiLz4KICAgICAgICAgICAgICAgICAgICAgICAgICAgIDxCdXNpbmVzc0l0ZW0gcmVmPSJiaTY2ODgiLz4KICAgICAgICAgICAgICAgICAgICAgICAgPC9BeGlzPgogICAgICAgICAgICAgICAgICAgIDwvQXhlcz4KICAgICAgICAgICAgICAgIDwvUmVsYXRpb25hbFF1ZXJ5PgogICAgICAgICAgICAgICAgPFJlc3VsdERlZmluaXRpb25zPgogICAgICAgICAgICAgICAgICAgIDxSZXN1bHREZWZpbml0aW9uIG5hbWU9ImRkNjY4Ny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2Njg5Ii8+CiAgICAgICAgICAgICAgICA8L0RldGFpbEZpbHRlcnM+CiAgICAgICAgICAgIDwvQXBwbGllZEZpbHRlcnM+CiAgICAgICAgPC9QYXJlbnREYXRhRGVmaW5pdGlvbj4KICAgICAgICA8UGFyZW50RGF0YURlZmluaXRpb24gbmFtZT0iZGQ2OTM3IiBkYXRhU291cmNlPSJkczg1MSIgY2hpbGRRdWVyeVJlbGF0aW9uc2hpcD0iaW5kZXBlbmRlbnQiIHN0YXR1cz0iZXhlY3V0YWJsZSI+CiAgICAgICAgICAgIDxCdXNpbmVzc0l0ZW1zPgogICAgICAgICAgICAgICAgPFJlbGF0aW9uYWxEYXRhSXRlbSBuYW1lPSJiaTY5MzQiIGJhc2U9ImJpOTI0Ii8+CiAgICAgICAgICAgICAgICA8UmVsYXRpb25hbEZpbHRlckl0ZW0gbmFtZT0iYmk2OTM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kzNCxiaW5uZWR9LCc3MScpLGlzbWlzc2luZygke2JpNjkzNCxiaW5uZWR9KSk8L0V4cHJlc3Npb24+CiAgICAgICAgICAgICAgICA8L1JlbGF0aW9uYWxGaWx0ZXJJdGVtPgogICAgICAgICAgICAgICAgPFJlbGF0aW9uYWxEYXRhSXRlbSBuYW1lPSJiaTg1NjciIGJhc2U9ImJpODczIi8+CiAgICAgICAgICAgIDwvQnVzaW5lc3NJdGVtcz4KICAgICAgICAgICAgPERhdGFEZWZpbml0aW9uIG5hbWU9ImRkNjkzOCIgdHlwZT0icmVsYXRpb25hbCIgZGF0YVNvdXJjZT0iZHM4NTEiPgogICAgICAgICAgICAgICAgPFJlbGF0aW9uYWxRdWVyeSBkZXRhaWw9ImZhbHNlIj4KICAgICAgICAgICAgICAgICAgICA8U29ydEl0ZW1zPgogICAgICAgICAgICAgICAgICAgICAgICA8U29ydEl0ZW0gcmVmPSJiaTY5MzQiIHNvcnREaXJlY3Rpb249ImFzY2VuZGluZyIvPgogICAgICAgICAgICAgICAgICAgIDwvU29ydEl0ZW1zPgogICAgICAgICAgICAgICAgICAgIDxBeGVzPgogICAgICAgICAgICAgICAgICAgICAgICA8QXhpcyB0eXBlPSJjb2x1bW4iPgogICAgICAgICAgICAgICAgICAgICAgICAgICAgPEJ1c2luZXNzSXRlbSByZWY9ImJpNjkzNCIvPgogICAgICAgICAgICAgICAgICAgICAgICA8L0F4aXM+CiAgICAgICAgICAgICAgICAgICAgPC9BeGVzPgogICAgICAgICAgICAgICAgPC9SZWxhdGlvbmFsUXVlcnk+CiAgICAgICAgICAgICAgICA8UmVzdWx0RGVmaW5pdGlvbnM+CiAgICAgICAgICAgICAgICAgICAgPFJlc3VsdERlZmluaXRpb24gbmFtZT0iZGQ2OTM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5MzYiLz4KICAgICAgICAgICAgICAgIDwvRGV0YWlsRmlsdGVycz4KICAgICAgICAgICAgPC9BcHBsaWVkRmlsdGVycz4KICAgICAgICA8L1BhcmVudERhdGFEZWZpbml0aW9uPgogICAgICAgIDxQYXJlbnREYXRhRGVmaW5pdGlvbiBuYW1lPSJkZDY5NTQiIGRhdGFTb3VyY2U9ImRzMzQiIGNoaWxkUXVlcnlSZWxhdGlvbnNoaXA9ImluZGVwZW5kZW50IiBzdGF0dXM9ImV4ZWN1dGFibGUiPgogICAgICAgICAgICA8QnVzaW5lc3NJdGVtcz4KICAgICAgICAgICAgICAgIDxSZWxhdGlvbmFsRGF0YUl0ZW0gbmFtZT0iYmk2OTU4IiBiYXNlPSJiaTQ3Ii8+CiAgICAgICAgICAgICAgICA8UmVsYXRpb25hbERhdGFJdGVtIG5hbWU9ImJpNjk2MCIgYmFzZT0iYmk0OCIvPgogICAgICAgICAgICAgICAgPFJlbGF0aW9uYWxEYXRhSXRlbSBuYW1lPSJiaTY5NjQiIGJhc2U9ImJpNTQiLz4KICAgICAgICAgICAgICAgIDxSZWxhdGlvbmFsRGF0YUl0ZW0gbmFtZT0iYmk2OTY3IiBiYXNlPSJiaTQxIi8+CiAgICAgICAgICAgICAgICA8UmVsYXRpb25hbERhdGFJdGVtIG5hbWU9ImJpNjk3NSIgYmFzZT0iYmk0MiIvPgogICAgICAgICAgICAgICAgPFJlbGF0aW9uYWxEYXRhSXRlbSBuYW1lPSJiaTY5NzgiIGJhc2U9ImJpNDQiLz4KICAgICAgICAgICAgICAgIDxSZWxhdGlvbmFsRGF0YUl0ZW0gbmFtZT0iYmk2OTkyIiBiYXNlPSJiaTQwIi8+CiAgICAgICAgICAgICAgICA8UmVsYXRpb25hbERhdGFJdGVtIG5hbWU9ImJpNzAwNCIgYmFzZT0iYmk2NiIvPgogICAgICAgICAgICAgICAgPFJlbGF0aW9uYWxEYXRhSXRlbSBuYW1lPSJiaTcwMTciIGJhc2U9ImJpMzkiLz4KICAgICAgICAgICAgICAgIDxSZWxhdGlvbmFsRmlsdGVySXRlbSBuYW1lPSJiaTcwMjI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E3LGJpbm5lZH0sJ0lzc3VhbmNlJyksaXNtaXNzaW5nKCR7Ymk3MDE3LGJpbm5lZH0pKTwvRXhwcmVzc2lvbj4KICAgICAgICAgICAgICAgIDwvUmVsYXRpb25hbEZpbHRlckl0ZW0+CiAgICAgICAgICAgICAgICA8UmVsYXRpb25hbERhdGFJdGVtIG5hbWU9ImJpNzA2OCIgYmFzZT0iYmk3MDU0Ii8+CiAgICAgICAgICAgICAgICA8UmVsYXRpb25hbERhdGFJdGVtIG5hbWU9ImJpNzM3NCIgYmFzZT0iYmk2NSIvPgogICAgICAgICAgICAgICAgPFJlbGF0aW9uYWxEYXRhSXRlbSBuYW1lPSJiaTg0MTQiIGJhc2U9ImJpODQxMyIvPgogICAgICAgICAgICAgICAgPFJlbGF0aW9uYWxEYXRhSXRlbSBuYW1lPSJiaTg1NjgiIGJhc2U9ImJpNDMiLz4KICAgICAgICAgICAgICAgIDxSZWxhdGlvbmFsRGF0YUl0ZW0gbmFtZT0iYmk4NTY5IiBiYXNlPSJiaTY0Ii8+CiAgICAgICAgICAgIDwvQnVzaW5lc3NJdGVtcz4KICAgICAgICAgICAgPERhdGFEZWZpbml0aW9uIG5hbWU9ImRkNjk1NSIgdHlwZT0icmVsYXRpb25hbCIgZGF0YVNvdXJjZT0iZHMzNCI+CiAgICAgICAgICAgICAgICA8UmVsYXRpb25hbFF1ZXJ5IGRldGFpbD0iZmFsc2UiPgogICAgICAgICAgICAgICAgICAgIDxTb3J0SXRlbXM+CiAgICAgICAgICAgICAgICAgICAgICAgIDxTb3J0SXRlbSByZWY9ImJpNjk3OCIgc29ydERpcmVjdGlvbj0iZGVzY2VuZGluZyIvPgogICAgICAgICAgICAgICAgICAgIDwvU29ydEl0ZW1zPgogICAgICAgICAgICAgICAgICAgIDxBeGVzPgogICAgICAgICAgICAgICAgICAgICAgICA8QXhpcyB0eXBlPSJjb2x1bW4iPgogICAgICAgICAgICAgICAgICAgICAgICAgICAgPEJ1c2luZXNzSXRlbSByZWY9ImJpNjk1OCIvPgogICAgICAgICAgICAgICAgICAgICAgICAgICAgPEJ1c2luZXNzSXRlbSByZWY9ImJpNjk2MCIvPgogICAgICAgICAgICAgICAgICAgICAgICAgICAgPEJ1c2luZXNzSXRlbSByZWY9ImJpNjk2NCIvPgogICAgICAgICAgICAgICAgICAgICAgICAgICAgPEJ1c2luZXNzSXRlbSByZWY9ImJpNjk3NSIvPgogICAgICAgICAgICAgICAgICAgICAgICAgICAgPEJ1c2luZXNzSXRlbSByZWY9ImJpODQxNCIvPgogICAgICAgICAgICAgICAgICAgICAgICAgICAgPEJ1c2luZXNzSXRlbSByZWY9ImJpNzM3NCIvPgogICAgICAgICAgICAgICAgICAgICAgICAgICAgPEJ1c2luZXNzSXRlbSByZWY9ImJpNjk2NyIvPgogICAgICAgICAgICAgICAgICAgICAgICAgICAgPEJ1c2luZXNzSXRlbSByZWY9ImJpNjk5MiIvPgogICAgICAgICAgICAgICAgICAgICAgICAgICAgPEJ1c2luZXNzSXRlbSByZWY9ImJpNjk3OCIvPgogICAgICAgICAgICAgICAgICAgICAgICAgICAgPEJ1c2luZXNzSXRlbSByZWY9ImJpNzA2OCIvPgogICAgICAgICAgICAgICAgICAgICAgICAgICAgPEJ1c2luZXNzSXRlbSByZWY9ImJpNzAwNCIvPgogICAgICAgICAgICAgICAgICAgICAgICA8L0F4aXM+CiAgICAgICAgICAgICAgICAgICAgPC9BeGVzPgogICAgICAgICAgICAgICAgPC9SZWxhdGlvbmFsUXVlcnk+CiAgICAgICAgICAgICAgICA8UmVzdWx0RGVmaW5pdGlvbnM+CiAgICAgICAgICAgICAgICAgICAgPFJlc3VsdERlZmluaXRpb24gbmFtZT0iZGQ2OTU2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wMjIiLz4KICAgICAgICAgICAgICAgIDwvRGV0YWlsRmlsdGVycz4KICAgICAgICAgICAgPC9BcHBsaWVkRmlsdGVycz4KICAgICAgICA8L1BhcmVudERhdGFEZWZpbml0aW9uPgogICAgICAgIDxQYXJlbnREYXRhRGVmaW5pdGlvbiBuYW1lPSJkZDcwNzIiIGRhdGFTb3VyY2U9ImRzODUxIiBjaGlsZFF1ZXJ5UmVsYXRpb25zaGlwPSJpbmRlcGVuZGVudCIgc3RhdHVzPSJleGVjdXRhYmxlIj4KICAgICAgICAgICAgPEJ1c2luZXNzSXRlbXM+CiAgICAgICAgICAgICAgICA8UmVsYXRpb25hbERhdGFJdGVtIG5hbWU9ImJpNzA3MCIgYmFzZT0iYmk5MjQiLz4KICAgICAgICAgICAgICAgIDxSZWxhdGlvbmFsRmlsdGVySXRlbSBuYW1lPSJiaTcwNz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DcwLGJpbm5lZH0sJzc0JyksaXNtaXNzaW5nKCR7Ymk3MDcwLGJpbm5lZH0pKTwvRXhwcmVzc2lvbj4KICAgICAgICAgICAgICAgIDwvUmVsYXRpb25hbEZpbHRlckl0ZW0+CiAgICAgICAgICAgICAgICA8UmVsYXRpb25hbERhdGFJdGVtIG5hbWU9ImJpODU3MCIgYmFzZT0iYmk4NzMiLz4KICAgICAgICAgICAgPC9CdXNpbmVzc0l0ZW1zPgogICAgICAgICAgICA8RGF0YURlZmluaXRpb24gbmFtZT0iZGQ3MDczIiB0eXBlPSJyZWxhdGlvbmFsIiBkYXRhU291cmNlPSJkczg1MSI+CiAgICAgICAgICAgICAgICA8UmVsYXRpb25hbFF1ZXJ5IGRldGFpbD0iZmFsc2UiPgogICAgICAgICAgICAgICAgICAgIDxTb3J0SXRlbXM+CiAgICAgICAgICAgICAgICAgICAgICAgIDxTb3J0SXRlbSByZWY9ImJpNzA3MCIgc29ydERpcmVjdGlvbj0iYXNjZW5kaW5nIi8+CiAgICAgICAgICAgICAgICAgICAgPC9Tb3J0SXRlbXM+CiAgICAgICAgICAgICAgICAgICAgPEF4ZXM+CiAgICAgICAgICAgICAgICAgICAgICAgIDxBeGlzIHR5cGU9ImNvbHVtbiI+CiAgICAgICAgICAgICAgICAgICAgICAgICAgICA8QnVzaW5lc3NJdGVtIHJlZj0iYmk3MDcwIi8+CiAgICAgICAgICAgICAgICAgICAgICAgIDwvQXhpcz4KICAgICAgICAgICAgICAgICAgICA8L0F4ZXM+CiAgICAgICAgICAgICAgICA8L1JlbGF0aW9uYWxRdWVyeT4KICAgICAgICAgICAgICAgIDxSZXN1bHREZWZpbml0aW9ucz4KICAgICAgICAgICAgICAgICAgICA8UmVzdWx0RGVmaW5pdGlvbiBuYW1lPSJkZDcwNj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zA3MSIvPgogICAgICAgICAgICAgICAgPC9EZXRhaWxGaWx0ZXJzPgogICAgICAgICAgICA8L0FwcGxpZWRGaWx0ZXJzPgogICAgICAgIDwvUGFyZW50RGF0YURlZmluaXRpb24+CiAgICAgICAgPFBhcmVudERhdGFEZWZpbml0aW9uIG5hbWU9ImRkNzIyMCIgZGF0YVNvdXJjZT0iZHMzNCIgY2hpbGRRdWVyeVJlbGF0aW9uc2hpcD0iaW5kZXBlbmRlbnQiIHN0YXR1cz0iZXhlY3V0YWJsZSI+CiAgICAgICAgICAgIDxCdXNpbmVzc0l0ZW1zPgogICAgICAgICAgICAgICAgPFJlbGF0aW9uYWxEYXRhSXRlbSBuYW1lPSJiaTcyMDUiIGJhc2U9ImJpNDciLz4KICAgICAgICAgICAgICAgIDxSZWxhdGlvbmFsRGF0YUl0ZW0gbmFtZT0iYmk3MjA2IiBiYXNlPSJiaTQ4Ii8+CiAgICAgICAgICAgICAgICA8UmVsYXRpb25hbERhdGFJdGVtIG5hbWU9ImJpNzIwNyIgYmFzZT0iYmk1NCIvPgogICAgICAgICAgICAgICAgPFJlbGF0aW9uYWxEYXRhSXRlbSBuYW1lPSJiaTcyMDgiIGJhc2U9ImJpNDEiLz4KICAgICAgICAgICAgICAgIDxSZWxhdGlvbmFsRGF0YUl0ZW0gbmFtZT0iYmk3MjA5IiBiYXNlPSJiaTQyIi8+CiAgICAgICAgICAgICAgICA8UmVsYXRpb25hbERhdGFJdGVtIG5hbWU9ImJpNzIxMCIgYmFzZT0iYmk0NCIvPgogICAgICAgICAgICAgICAgPFJlbGF0aW9uYWxEYXRhSXRlbSBuYW1lPSJiaTcyMTUiIGJhc2U9ImJpNDAiLz4KICAgICAgICAgICAgICAgIDxSZWxhdGlvbmFsRGF0YUl0ZW0gbmFtZT0iYmk3MjE3IiBiYXNlPSJiaTY2Ii8+CiAgICAgICAgICAgICAgICA8UmVsYXRpb25hbERhdGFJdGVtIG5hbWU9ImJpNzIxNCIgYmFzZT0iYmkzOSIvPgogICAgICAgICAgICAgICAgPFJlbGF0aW9uYWxGaWx0ZXJJdGVtIG5hbWU9ImJpNzIxO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cyMTQsYmlubmVkfSwnSXNzdWFuY2UnKSxpc21pc3NpbmcoJHtiaTcyMTQsYmlubmVkfSkpPC9FeHByZXNzaW9uPgogICAgICAgICAgICAgICAgPC9SZWxhdGlvbmFsRmlsdGVySXRlbT4KICAgICAgICAgICAgICAgIDxSZWxhdGlvbmFsRGF0YUl0ZW0gbmFtZT0iYmk3MjEyIiBiYXNlPSJiaTcwNTQiLz4KICAgICAgICAgICAgICAgIDxSZWxhdGlvbmFsRGF0YUl0ZW0gbmFtZT0iYmk3NjcyIiBiYXNlPSJiaTY1Ii8+CiAgICAgICAgICAgICAgICA8UmVsYXRpb25hbERhdGFJdGVtIG5hbWU9ImJpODQ5NiIgYmFzZT0iYmk4NDEzIi8+CiAgICAgICAgICAgICAgICA8UmVsYXRpb25hbERhdGFJdGVtIG5hbWU9ImJpODU3MSIgYmFzZT0iYmk0MyIvPgogICAgICAgICAgICAgICAgPFJlbGF0aW9uYWxEYXRhSXRlbSBuYW1lPSJiaTg1NzIiIGJhc2U9ImJpNjQiLz4KICAgICAgICAgICAgPC9CdXNpbmVzc0l0ZW1zPgogICAgICAgICAgICA8RGF0YURlZmluaXRpb24gbmFtZT0iZGQ3MjIxIiB0eXBlPSJyZWxhdGlvbmFsIiBkYXRhU291cmNlPSJkczM0Ij4KICAgICAgICAgICAgICAgIDxSZWxhdGlvbmFsUXVlcnkgZGV0YWlsPSJmYWxzZSI+CiAgICAgICAgICAgICAgICAgICAgPFNvcnRJdGVtcz4KICAgICAgICAgICAgICAgICAgICAgICAgPFNvcnRJdGVtIHJlZj0iYmk3MjEwIiBzb3J0RGlyZWN0aW9uPSJkZXNjZW5kaW5nIi8+CiAgICAgICAgICAgICAgICAgICAgPC9Tb3J0SXRlbXM+CiAgICAgICAgICAgICAgICAgICAgPEF4ZXM+CiAgICAgICAgICAgICAgICAgICAgICAgIDxBeGlzIHR5cGU9ImNvbHVtbiI+CiAgICAgICAgICAgICAgICAgICAgICAgICAgICA8QnVzaW5lc3NJdGVtIHJlZj0iYmk3MjA1Ii8+CiAgICAgICAgICAgICAgICAgICAgICAgICAgICA8QnVzaW5lc3NJdGVtIHJlZj0iYmk3MjA2Ii8+CiAgICAgICAgICAgICAgICAgICAgICAgICAgICA8QnVzaW5lc3NJdGVtIHJlZj0iYmk3MjA3Ii8+CiAgICAgICAgICAgICAgICAgICAgICAgICAgICA8QnVzaW5lc3NJdGVtIHJlZj0iYmk3MjA5Ii8+CiAgICAgICAgICAgICAgICAgICAgICAgICAgICA8QnVzaW5lc3NJdGVtIHJlZj0iYmk4NDk2Ii8+CiAgICAgICAgICAgICAgICAgICAgICAgICAgICA8QnVzaW5lc3NJdGVtIHJlZj0iYmk3NjcyIi8+CiAgICAgICAgICAgICAgICAgICAgICAgICAgICA8QnVzaW5lc3NJdGVtIHJlZj0iYmk3MjA4Ii8+CiAgICAgICAgICAgICAgICAgICAgICAgICAgICA8QnVzaW5lc3NJdGVtIHJlZj0iYmk3MjE1Ii8+CiAgICAgICAgICAgICAgICAgICAgICAgICAgICA8QnVzaW5lc3NJdGVtIHJlZj0iYmk3MjEwIi8+CiAgICAgICAgICAgICAgICAgICAgICAgICAgICA8QnVzaW5lc3NJdGVtIHJlZj0iYmk3MjEyIi8+CiAgICAgICAgICAgICAgICAgICAgICAgICAgICA8QnVzaW5lc3NJdGVtIHJlZj0iYmk3MjE3Ii8+CiAgICAgICAgICAgICAgICAgICAgICAgIDwvQXhpcz4KICAgICAgICAgICAgICAgICAgICA8L0F4ZXM+CiAgICAgICAgICAgICAgICA8L1JlbGF0aW9uYWxRdWVyeT4KICAgICAgICAgICAgICAgIDxSZXN1bHREZWZpbml0aW9ucz4KICAgICAgICAgICAgICAgICAgICA8UmVzdWx0RGVmaW5pdGlvbiBuYW1lPSJkZDcyMTM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zIxOSIvPgogICAgICAgICAgICAgICAgPC9EZXRhaWxGaWx0ZXJzPgogICAgICAgICAgICA8L0FwcGxpZWRGaWx0ZXJzPgogICAgICAgIDwvUGFyZW50RGF0YURlZmluaXRpb24+CiAgICAgICAgPFBhcmVudERhdGFEZWZpbml0aW9uIG5hbWU9ImRkMTY3NSIgZGF0YVNvdXJjZT0iZHM4NTEiIGNoaWxkUXVlcnlSZWxhdGlvbnNoaXA9ImluZGVwZW5kZW50IiBzdGF0dXM9ImV4ZWN1dGFibGUiPgogICAgICAgICAgICA8QnVzaW5lc3NJdGVtcz4KICAgICAgICAgICAgICAgIDxSZWxhdGlvbmFsRGF0YUl0ZW0gbmFtZT0iYmkxMDc2IiBiYXNlPSJiaTEwNTkiLz4KICAgICAgICAgICAgICAgIDxSZWxhdGlvbmFsRGF0YUl0ZW0gbmFtZT0iYmkxNjcyIiBiYXNlPSJiaTg3MyIvPgogICAgICAgICAgICAgICAgPFJlbGF0aW9uYWxEYXRhSXRlbSBuYW1lPSJiaTEwNzciIGJhc2U9ImJpMTA0NiIvPgogICAgICAgICAgICAgICAgPFJlbGF0aW9uYWxEYXRhSXRlbSBuYW1lPSJiaTEyMzIiIGJhc2U9ImJpMTE3MSIvPgogICAgICAgICAgICAgICAgPFJlbGF0aW9uYWxEYXRhSXRlbSBuYW1lPSJiaTc0NDYiIGJhc2U9ImJpMTg1NyIvPgogICAgICAgICAgICAgICAgPFJlbGF0aW9uYWxEYXRhSXRlbSBuYW1lPSJiaTc1MTYiIGJhc2U9ImJpOTExIi8+CiAgICAgICAgICAgICAgICA8UmVsYXRpb25hbERhdGFJdGVtIG5hbWU9ImJpODU3MyIgYmFzZT0iYmk5MjQiLz4KICAgICAgICAgICAgPC9CdXNpbmVzc0l0ZW1zPgogICAgICAgICAgICA8RGF0YURlZmluaXRpb24gbmFtZT0iZGQxNjc2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xNjcyIi8+CiAgICAgICAgICAgICAgICAgICAgICAgICAgICA8QnVzaW5lc3NJdGVtIHJlZj0iYmkxMDc3Ii8+CiAgICAgICAgICAgICAgICAgICAgICAgICAgICA8QnVzaW5lc3NJdGVtIHJlZj0iYmkxMjMyIi8+CiAgICAgICAgICAgICAgICAgICAgICAgICAgICA8QnVzaW5lc3NJdGVtIHJlZj0iYmk3NDQ2Ii8+CiAgICAgICAgICAgICAgICAgICAgICAgICAgICA8QnVzaW5lc3NJdGVtIHJlZj0iYmk3NTE2Ii8+CiAgICAgICAgICAgICAgICAgICAgICAgIDwvQXhpcz4KICAgICAgICAgICAgICAgICAgICAgICAgPEF4aXMgdHlwZT0icm93Ij4KICAgICAgICAgICAgICAgICAgICAgICAgICAgIDxCdXNpbmVzc0l0ZW0gcmVmPSJiaTEwNzYiLz4KICAgICAgICAgICAgICAgICAgICAgICAgPC9BeGlzPgogICAgICAgICAgICAgICAgICAgIDwvQXhlcz4KICAgICAgICAgICAgICAgICAgICA8Q29sdW1uU29ydEl0ZW1zPgogICAgICAgICAgICAgICAgICAgICAgICA8U29ydEl0ZW0gcmVmPSJiaTE2NzIiIHNvcnREaXJlY3Rpb249ImRlc2NlbmRpbmciLz4KICAgICAgICAgICAgICAgICAgICA8L0NvbHVtblNvcnRJdGVtcz4KICAgICAgICAgICAgICAgICAgICA8Um93U29ydEl0ZW1zPgogICAgICAgICAgICAgICAgICAgICAgICA8U29ydEl0ZW0gcmVmPSJiaTEwNzYiIHNvcnREaXJlY3Rpb249ImFzY2VuZGluZyIvPgogICAgICAgICAgICAgICAgICAgIDwvUm93U29ydEl0ZW1zPgogICAgICAgICAgICAgICAgPC9NdWx0aWRpbWVuc2lvbmFsUXVlcnk+CiAgICAgICAgICAgICAgICA8UmVzdWx0RGVmaW5pdGlvbnM+CiAgICAgICAgICAgICAgICAgICAgPFJlc3VsdERlZmluaXRpb24gbmFtZT0iZGQxNjc3IiBwdXJwb3NlPSJwcmltYXJ5IiBtYXhSb3dzTG9va3VwPSJjcm9zc3RhYiIgbWF4Um93c0JlaGF2aW9yPSJub0RhdGEiLz4KICAgICAgICAgICAgICAgIDwvUmVzdWx0RGVmaW5pdGlvbnM+CiAgICAgICAgICAgIDwvRGF0YURlZmluaXRpb24+CiAgICAgICAgPC9QYXJlbnREYXRhRGVmaW5pdGlvbj4KICAgIDwvRGF0YURlZmluaXRpb25zPgogICAgPERhdGFTb3VyY2VzPgogICAgICAgIDxEYXRhU291cmNlIG5hbWU9ImRzNyIgdHlwZT0icmVsYXRpb25hbCIgbGFiZWw9Ik1PT0RZU19DQVNIRkxPVyI+CiAgICAgICAgICAgIDxDYXNSZXNvdXJjZSBsb2NhbGU9ImVuX1VTIiBzZXJ2ZXI9ImNhcy1zaGFyZWQtZGVmYXVsdCIgbGlicmFyeT0iU1Q1X1JTTFQiIHRhYmxlPSJNT09EWVNfQ0FTSEZMT1ciLz4KICAgICAgICAgICAgPEJ1c2luZXNzSXRlbUZvbGRlcj4KICAgICAgICAgICAgICAgIDxEYXRhSXRlbSBuYW1lPSJiaTgiIHhyZWY9IkFTU0VUX0xJQUJJTElUWSIvPgogICAgICAgICAgICAgICAgPERhdGFJdGVtIG5hbWU9ImJpOSIgbGFiZWw9IkN1dCBPZmYgRGF0ZSAoRExBVCkiIHhyZWY9IlRfREFUX1NUSUNIVEFHIi8+CiAgICAgICAgICAgICAgICA8RGF0YUl0ZW0gbmFtZT0iYmkxMCIgeHJlZj0iREFUX1JFUE9SVElORyIvPgogICAgICAgICAgICAgICAgPERhdGFJdGVtIG5hbWU9ImJpMTEiIHhyZWY9IklSX0JFSEFWSU9SIi8+CiAgICAgICAgICAgICAgICA8RGF0YUl0ZW0gbmFtZT0iYmkxMiIgeHJlZj0iVF9EQVRfTE9BRF9ISVNUIi8+CiAgICAgICAgICAgICAgICA8RGF0YUl0ZW0gbmFtZT0iYmkxMyIgeHJlZj0iTlVNX01BTkRBTlQiLz4KICAgICAgICAgICAgICAgIDxEYXRhSXRlbSBuYW1lPSJiaTE0IiB4cmVmPSJNT09EWVNfUE1UX0lOVF9FVVIiLz4KICAgICAgICAgICAgICAgIDxEYXRhSXRlbSBuYW1lPSJiaTE1IiB4cmVmPSJNT09EWVNfT1VUU1RfUE1UX1BSSU5fRVVSIi8+CiAgICAgICAgICAgICAgICA8RGF0YUl0ZW0gbmFtZT0iYmkxNiIgeHJlZj0iTU9PRFlTX1BNVF9QUklOX0VVUiIvPgogICAgICAgICAgICAgICAgPERhdGFJdGVtIG5hbWU9ImJpMTciIHhyZWY9Ik1PT0RZU19RVUFSVEVSIi8+CiAgICAgICAgICAgICAgICA8RGF0YUl0ZW0gbmFtZT0iYmkxOCIgeHJlZj0iTU9PRFlTX05VTV9RVUFSVEVSIi8+CiAgICAgICAgICAgICAgICA8RGF0YUl0ZW0gbmFtZT0iYmkxOSIgeHJlZj0iQ1VTVF9ERUZfNCIvPgogICAgICAgICAgICAgICAgPERhdGFJdGVtIG5hbWU9ImJpMjAiIHhyZWY9IlNVTV9NT09EWVNfUE1UX1BSSU5fRVVSIi8+CiAgICAgICAgICAgICAgICA8UHJlZGVmaW5lZERhdGFJdGVtIG5hbWU9ImJpMjEiIGxhYmVsPSJGcmVxdWVuY3kiIHVzYWdlPSJxdWFudGl0YXRpdmUiIGZvcm1hdD0iQ09NTUExMi4iIGNhbGN1bGF0aW9uPSJ0b3RhbENvdW50Ii8+CiAgICAgICAgICAgICAgICA8UHJlZGVmaW5lZERhdGFJdGVtIG5hbWU9ImJpMjIiIGxhYmVsPSJGcmVxdWVuY3kgUGVyY2VudCIgdXNhZ2U9InF1YW50aXRhdGl2ZSIgZm9ybWF0PSJQRVJDRU5UMjAuMiIgY2FsY3VsYXRpb249InRvdGFsQ291bnRQZXJjZW50Ii8+CiAgICAgICAgICAgICAgICA8R3JvdXBlZEl0ZW0gbmFtZT0iYmk2MTQiIGxhYmVsPSJSZXNpZHVhbCBMaWZlIGJ5IEJ1Y2tldHMiIHNvcnRPbj0iY3VzdG9tIiBjdXN0b21Tb3J0PSJjczY1NSIgZ3JvdXBpbmc9ImdyNjE2IiBkYXRhVHlwZT0ic3RyaW5nIj4KICAgICAgICAgICAgICAgICAgICA8R3JvdXBpbmdQYXJhbWV0ZXJzPgogICAgICAgICAgICAgICAgICAgICAgICA8R3JvdXBpbmdQYXJhbWV0ZXIgcGFyYW1ldGVyPSJiaTE4IiB2YXJpYWJsZT0idmFyNjE1Ii8+CiAgICAgICAgICAgICAgICAgICAgPC9Hcm91cGluZ1BhcmFtZXRlcnM+CiAgICAgICAgICAgICAgICA8L0dyb3VwZWRJdGVtPgogICAgICAgICAgICA8L0J1c2luZXNzSXRlbUZvbGRlcj4KICAgICAgICA8L0RhdGFTb3VyY2U+CiAgICAgICAgPERhdGFTb3VyY2UgbmFtZT0iZHMyMyIgdHlwZT0icmVsYXRpb25hbCIgbGFiZWw9Ik1PT0RZU19IRURHSU5HIj4KICAgICAgICAgICAgPENhc1Jlc291cmNlIGxvY2FsZT0iZW5fVVMiIHNlcnZlcj0iY2FzLXNoYXJlZC1kZWZhdWx0IiBsaWJyYXJ5PSJTVDVfUlNMVCIgdGFibGU9Ik1PT0RZU19IRURHSU5HIi8+CiAgICAgICAgICAgIDxCdXNpbmVzc0l0ZW1Gb2xkZXI+CiAgICAgICAgICAgICAgICA8RGF0YUl0ZW0gbmFtZT0iYmkyNCIgeHJlZj0iTU9PRFlTX0FTU0VUX0JPTkQiLz4KICAgICAgICAgICAgICAgIDxEYXRhSXRlbSBuYW1lPSJiaTI1IiB4cmVmPSJNT09EWVNfQVZFUkFHRV9MSUZFIi8+CiAgICAgICAgICAgICAgICA8RGF0YUl0ZW0gbmFtZT0iYmkyNiIgeHJlZj0iTU9PRFlTX1BBUl9CQUxfRVVSIi8+CiAgICAgICAgICAgICAgICA8RGF0YUl0ZW0gbmFtZT0iYmkyNyIgeHJlZj0iTU9PRFlTX1BBUl9CQUwiLz4KICAgICAgICAgICAgICAgIDxEYXRhSXRlbSBuYW1lPSJiaTI4IiB4cmVmPSJDT0RFX0NVUlJFTkNZX09VVCIvPgogICAgICAgICAgICAgICAgPERhdGFJdGVtIG5hbWU9ImJpMjkiIHhyZWY9IlRfREFUX1NUSUNIVEFHIi8+CiAgICAgICAgICAgICAgICA8RGF0YUl0ZW0gbmFtZT0iYmkzMCIgeHJlZj0iSVJfQkVIQVZJT1IiLz4KICAgICAgICAgICAgICAgIDxEYXRhSXRlbSBuYW1lPSJiaTMxIiB4cmVmPSJSRUZJTkFOQ0lOR19NQVJLRVIiLz4KICAgICAgICAgICAgICAgIDxQcmVkZWZpbmVkRGF0YUl0ZW0gbmFtZT0iYmkzMiIgbGFiZWw9IkZyZXF1ZW5jeSIgdXNhZ2U9InF1YW50aXRhdGl2ZSIgZm9ybWF0PSJDT01NQTEyLiIgY2FsY3VsYXRpb249InRvdGFsQ291bnQiLz4KICAgICAgICAgICAgICAgIDxQcmVkZWZpbmVkRGF0YUl0ZW0gbmFtZT0iYmkzMyIgbGFiZWw9IkZyZXF1ZW5jeSBQZXJjZW50IiB1c2FnZT0icXVhbnRpdGF0aXZlIiBmb3JtYXQ9IlBFUkNFTlQyMC4yIiBjYWxjdWxhdGlvbj0idG90YWxDb3VudFBlcmNlbnQiLz4KICAgICAgICAgICAgICAgIDxBZ2dyZWdhdGVDYWxjdWxhdGVkSXRlbSBuYW1lPSJiaTY1NyIgbGFiZWw9IldlaWdodGVkIEF2ZXJhZ2UgTGlmZSAoaW4geWVhcnMpIiBmb3JtYXQ9IkNPTU1BMTIuMSIgZGF0YVR5cGU9ImRvdWJsZSI+CiAgICAgICAgICAgICAgICAgICAgPEV4cHJlc3Npb24+ZGl2KGFnZ3JlZ2F0ZShzdW0sZ3JvdXAsdGltZXMoJHtiaTI1LHJhd30sJHtiaTI2LHJhd30pKSxhZ2dyZWdhdGUoc3VtLGdyb3VwLCR7YmkyNixyYXd9KSk8L0V4cHJlc3Npb24+CiAgICAgICAgICAgICAgICA8L0FnZ3JlZ2F0ZUNhbGN1bGF0ZWRJdGVtPgogICAgICAgICAgICA8L0J1c2luZXNzSXRlbUZvbGRlcj4KICAgICAgICA8L0RhdGFTb3VyY2U+CiAgICAgICAgPERhdGFTb3VyY2UgbmFtZT0iZHMzNCIgdHlwZT0icmVsYXRpb25hbCIgbGFiZWw9Ik1PT0RZU19CT05EIj4KICAgICAgICAgICAgPENhc1Jlc291cmNlIGxvY2FsZT0iZW5fVVMiIHNlcnZlcj0iY2FzLXNoYXJlZC1kZWZhdWx0IiBsaWJyYXJ5PSJTVDVfUlNMVCIgdGFibGU9Ik1PT0RZU19CT05EIi8+CiAgICAgICAgICAgIDxCdXNpbmVzc0l0ZW1Gb2xkZXI+CiAgICAgICAgICAgICAgICA8RGF0YUl0ZW0gbmFtZT0iYmkzNSIgeHJlZj0iQU1PUlRfU1RSVUNUVVJFIi8+CiAgICAgICAgICAgICAgICA8RGF0YUl0ZW0gbmFtZT0iYmkzNiIgeHJlZj0iTU9PRFlTX0FWRVJBR0VfTElGRSIvPgogICAgICAgICAgICAgICAgPERhdGFJdGVtIG5hbWU9ImJpMzciIHhyZWY9IlRZUEVfQk9ORCIvPgogICAgICAgICAgICAgICAgPERhdGFJdGVtIG5hbWU9ImJpMzgiIHhyZWY9IkJvbmRfVHlwZSIvPgogICAgICAgICAgICAgICAgPERhdGFJdGVtIG5hbWU9ImJpMzkiIHhyZWY9IkJvbmRfVXNhZ2UiLz4KICAgICAgICAgICAgICAgIDxEYXRhSXRlbSBuYW1lPSJiaTQwIiB4cmVmPSJDT1VQT04iIGZvcm1hdD0iQ09NTUEzMi40Ii8+CiAgICAgICAgICAgICAgICA8RGF0YUl0ZW0gbmFtZT0iYmk0MSIgeHJlZj0iQ09VUE9OX0ZSRVFVRU5DWSIvPgogICAgICAgICAgICAgICAgPERhdGFJdGVtIG5hbWU9ImJpNDIiIHhyZWY9IkNVUlJFTkNZIi8+CiAgICAgICAgICAgICAgICA8RGF0YUl0ZW0gbmFtZT0iYmk0MyIgeHJlZj0iVF9EQVRfU1RJQ0hUQUciLz4KICAgICAgICAgICAgICAgIDxEYXRhSXRlbSBuYW1lPSJiaTQ0IiBsYWJlbD0iSW50ZXJlc3QgVHlwZSIgeHJlZj0iRklYRURfRkxPQVQiLz4KICAgICAgICAgICAgICAgIDxEYXRhSXRlbSBuYW1lPSJiaTQ1IiB4cmVmPSJUX0RBVF9MT0FEX0hJU1QiLz4KICAgICAgICAgICAgICAgIDxEYXRhSXRlbSBuYW1lPSJiaTQ2IiB4cmVmPSJJUl9CRUhBVklPUiIvPgogICAgICAgICAgICAgICAgPERhdGFJdGVtIG5hbWU9ImJpNDciIHhyZWY9IklTSU4iLz4KICAgICAgICAgICAgICAgIDxEYXRhSXRlbSBuYW1lPSJiaTQ4IiB4cmVmPSJEQVRFX0lTU1VFIi8+CiAgICAgICAgICAgICAgICA8RGF0YUl0ZW0gbmFtZT0iYmk0OSIgeHJlZj0iQ09VTlRSWV9JU1NVRVIiLz4KICAgICAgICAgICAgICAgIDxEYXRhSXRlbSBuYW1lPSJiaTUwIiB4cmVmPSJOQU1FX0lTU1VFUiIvPgogICAgICAgICAgICAgICAgPERhdGFJdGVtIG5hbWU9ImJpNTEiIHhyZWY9Ik5VTV9JU1NVRVIiLz4KICAgICAgICAgICAgICAgIDxEYXRhSXRlbSBuYW1lPSJiaTUyIiB4cmVmPSJQTV9QViIvPgogICAgICAgICAgICAgICAgPERhdGFJdGVtIG5hbWU9ImJpNTMiIHhyZWY9IlBNX1BWX0VVUiIvPgogICAgICAgICAgICAgICAgPERhdGFJdGVtIG5hbWU9ImJpNTQiIHhyZWY9IkRBVEVfTUFUVVJJVFkiLz4KICAgICAgICAgICAgICAgIDxEYXRhSXRlbSBuYW1lPSJiaTU1IiB4cmVmPSJNS1RfVkFMIi8+CiAgICAgICAgICAgICAgICA8RGF0YUl0ZW0gbmFtZT0iYmk1NiIgeHJlZj0iTUtUX1ZBTF9FVVIiLz4KICAgICAgICAgICAgICAgIDxEYXRhSXRlbSBuYW1lPSJiaTU3IiB4cmVmPSJEQVRFX05FWFRfQ09VUE9OIi8+CiAgICAgICAgICAgICAgICA8RGF0YUl0ZW0gbmFtZT0iYmk1OCIgbGFiZWw9Ik5vdGlvbmFsIFZhbHVlIiB4cmVmPSJQTV9DQV9OT1RJT05BTCIvPgogICAgICAgICAgICAgICAgPERhdGFJdGVtIG5hbWU9ImJpNTkiIHhyZWY9IlBNX0NBX05PVElPTkFMX0VVUiIvPgogICAgICAgICAgICAgICAgPERhdGFJdGVtIG5hbWU9ImJpNjAiIHhyZWY9Ik5VTV9PRU5CX0lERU5UX0ZJUiIvPgogICAgICAgICAgICAgICAgPERhdGFJdGVtIG5hbWU9ImJpNjEiIHhyZWY9IlFSTV9BQ0NPVU5UIi8+CiAgICAgICAgICAgICAgICA8RGF0YUl0ZW0gbmFtZT0iYmk2MiIgeHJlZj0iRVJTVEVfUkFURV9JTkRFWCIvPgogICAgICAgICAgICAgICAgPERhdGFJdGVtIG5hbWU9ImJpNjMiIHhyZWY9IlJBVEVfSU5ERVhfSUQiLz4KICAgICAgICAgICAgICAgIDxEYXRhSXRlbSBuYW1lPSJiaTY0IiB4cmVmPSJSRUZJTkFOQ0lOR19NQVJLRVIiLz4KICAgICAgICAgICAgICAgIDxEYXRhSXRlbSBuYW1lPSJiaTY1IiBsYWJlbD0iU29mdCBCdWxsZXQgSW5kaWNhdG9yIiB4cmVmPSJTT0ZUQlVMTEVUIi8+CiAgICAgICAgICAgICAgICA8RGF0YUl0ZW0gbmFtZT0iYmk2NiIgeHJlZj0iUkFURV9JTkRFWF9TUFJFQUQiIGZvcm1hdD0iQ09NTUEzMi40Ii8+CiAgICAgICAgICAgICAgICA8RGF0YUl0ZW0gbmFtZT0iYmk2NyIgeHJlZj0iVHJhZGVfRmlsdGVyX05hbWUiLz4KICAgICAgICAgICAgICAgIDxQcmVkZWZpbmVkRGF0YUl0ZW0gbmFtZT0iYmk2OCIgbGFiZWw9IkZyZXF1ZW5jeSIgdXNhZ2U9InF1YW50aXRhdGl2ZSIgZm9ybWF0PSJDT01NQTEyLiIgY2FsY3VsYXRpb249InRvdGFsQ291bnQiLz4KICAgICAgICAgICAgICAgIDxQcmVkZWZpbmVkRGF0YUl0ZW0gbmFtZT0iYmk2OSIgbGFiZWw9IkZyZXF1ZW5jeSBQZXJjZW50IiB1c2FnZT0icXVhbnRpdGF0aXZlIiBmb3JtYXQ9IlBFUkNFTlQyMC4yIiBjYWxjdWxhdGlvbj0idG90YWxDb3VudFBlcmNlbnQiLz4KICAgICAgICAgICAgICAgIDxDYWxjdWxhdGVkSXRlbSBuYW1lPSJiaTgxOCIgbGFiZWw9IlJlZ2lvbiIgdXNhZ2U9ImNhdGVnb3JpY2FsIiBmb3JtYXQ9IiQuIiBhZ2dyZWdhdGlvbj0ic3VtIiBkYXRhVHlwZT0ic3RyaW5nIj4KICAgICAgICAgICAgICAgICAgICA8RXhwcmVzc2lvbj5jb25kKGVxKCR7Ymk0OSxiaW5uZWR9LCdBVCcpLCdEb21lc3RpYyAoQ291bnRyeSBvZiBJc3N1ZXIpJywnJyk8L0V4cHJlc3Npb24+CiAgICAgICAgICAgICAgICA8L0NhbGN1bGF0ZWRJdGVtPgogICAgICAgICAgICAgICAgPENhbGN1bGF0ZWRJdGVtIG5hbWU9ImJpNzA1NCIgbGFiZWw9IkluZGV4IiB1c2FnZT0iY2F0ZWdvcmljYWwiIGZvcm1hdD0iJC4iIGFnZ3JlZ2F0aW9uPSJzdW0iIGRhdGFUeXBlPSJzdHJpbmciPgogICAgICAgICAgICAgICAgICAgIDxFeHByZXNzaW9uPmZpbmRBbmRSZXBsYWNlU3RyaW5nKCR7Ymk2MixiaW5uZWR9LCcvVGVsZXJhdGUnLCcgJyxMQVNUKTwvRXhwcmVzc2lvbj4KICAgICAgICAgICAgICAgIDwvQ2FsY3VsYXRlZEl0ZW0+CiAgICAgICAgICAgICAgICA8Q2FsY3VsYXRlZEl0ZW0gbmFtZT0iYmk3MTc1IiBsYWJlbD0iU29mdCBCdWxsZXQiIHVzYWdlPSJjYXRlZ29yaWNhbCIgZm9ybWF0PSIkLiIgYWdncmVnYXRpb249InN1bSIgZGF0YVR5cGU9InN0cmluZyI+CiAgICAgICAgICAgICAgICAgICAgPEV4cHJlc3Npb24+Y29uZChub3RNaXNzaW5nKCR7Ymk2NSxiaW5uZWR9KSwnWScsJycpPC9FeHByZXNzaW9uPgogICAgICAgICAgICAgICAgPC9DYWxjdWxhdGVkSXRlbT4KICAgICAgICAgICAgICAgIDxDYWxjdWxhdGVkSXRlbSBuYW1lPSJiaTg0MTMiIGxhYmVsPSJOb3Rpb25hbCBWYWx1ZSBhZGFwdGVkIiB1c2FnZT0icXVhbnRpdGF0aXZlIiBmb3JtYXQ9IkNPTU1BMTIuMiIgYWdncmVnYXRpb249InN1bSIgZGF0YVR5cGU9ImRvdWJsZSI+CiAgICAgICAgICAgICAgICAgICAgPEV4cHJlc3Npb24+Y29uZChlcSgke2JpNDEsYmlubmVkfSwnWkMnKSwke2JpNTIscmF3fSwke2JpNTgscmF3fSk8L0V4cHJlc3Npb24+CiAgICAgICAgICAgICAgICA8L0NhbGN1bGF0ZWRJdGVtPgogICAgICAgICAgICA8L0J1c2luZXNzSXRlbUZvbGRlcj4KICAgICAgICA8L0RhdGFTb3VyY2U+CiAgICAgICAgPERhdGFTb3VyY2UgbmFtZT0iZHM3MCIgdHlwZT0icmVsYXRpb25hbCIgbGFiZWw9Ik9DX1JFUE9SVCI+CiAgICAgICAgICAgIDxDYXNSZXNvdXJjZSBsb2NhbGU9ImVuX1VTIiBzZXJ2ZXI9ImNhcy1zaGFyZWQtZGVmYXVsdCIgbGlicmFyeT0iU1Q1X1JTTFQiIHRhYmxlPSJPQ19SRVBPUlQiLz4KICAgICAgICAgICAgPEJ1c2luZXNzSXRlbUZvbGRlcj4KICAgICAgICAgICAgICAgIDxEYXRhSXRlbSBuYW1lPSJiaTcxIiB4cmVmPSJBQ1RfTk9NX09DX0VMX0xPX0JBIi8+CiAgICAgICAgICAgICAgICA8RGF0YUl0ZW0gbmFtZT0iYmk3MiIgeHJlZj0iQUNUX05PTV9PQ19GVUxMX0xPQU5fQkFMIiBmb3JtYXQ9IlBFUkNFTlQzMi4yIi8+CiAgICAgICAgICAgICAgICA8RGF0YUl0ZW0gbmFtZT0iYmk3MyIgeHJlZj0iQUNUX05QVl9PQyIgZm9ybWF0PSJQRVJDRU5UMzIuMiIvPgogICAgICAgICAgICAgICAgPERhdGFJdGVtIG5hbWU9ImJpNzQiIHhyZWY9IkNhc2hfRVVSIi8+CiAgICAgICAgICAgICAgICA8RGF0YUl0ZW0gbmFtZT0iYmk3NSIgeHJlZj0iQ2FzaF9OUFZfRVVSIi8+CiAgICAgICAgICAgICAgICA8RGF0YUl0ZW0gbmFtZT0iYmk3NiIgeHJlZj0iQ09MTF9FWF9MRV9SRVEiLz4KICAgICAgICAgICAgICAgIDxEYXRhSXRlbSBuYW1lPSJiaTc3IiB4cmVmPSJDT0xMX0VYX1JBVF9SRVEiLz4KICAgICAgICAgICAgICAgIDxEYXRhSXRlbSBuYW1lPSJiaTc4IiB4cmVmPSJDT1ZfQk9ORF9FVVIiLz4KICAgICAgICAgICAgICAgIDxEYXRhSXRlbSBuYW1lPSJiaTc5IiB4cmVmPSJDT1ZfQk9ORF9OUFZfRVVSIi8+CiAgICAgICAgICAgICAgICA8RGF0YUl0ZW0gbmFtZT0iYmk4MCIgeHJlZj0iVF9EQVRfU1RJQ0hUQUciLz4KICAgICAgICAgICAgICAgIDxEYXRhSXRlbSBuYW1lPSJiaTgxIiB4cmVmPSJFTF9MT0FOX0JBTF9FVVIiLz4KICAgICAgICAgICAgICAgIDxEYXRhSXRlbSBuYW1lPSJiaTgyIiB4cmVmPSJFTF9MT0FOX0JBTF9FVVJfMTk4Ii8+CiAgICAgICAgICAgICAgICA8RGF0YUl0ZW0gbmFtZT0iYmk4MyIgeHJlZj0iRUxfTE9BTl9CQUxfRVVSXzE5NiIvPgogICAgICAgICAgICAgICAgPERhdGFJdGVtIG5hbWU9ImJpODQiIHhyZWY9IkVMX0xPQU5fQkFMX0VVUl9TUEsiLz4KICAgICAgICAgICAgICAgIDxEYXRhSXRlbSBuYW1lPSJiaTg1IiB4cmVmPSJSQVRJTkdfUkVRX05PTUlOQUxfT0MiLz4KICAgICAgICAgICAgICAgIDxEYXRhSXRlbSBuYW1lPSJiaTg2IiB4cmVmPSJGTEFHX0xBVEVTVF9DVVRfT0ZGIi8+CiAgICAgICAgICAgICAgICA8RGF0YUl0ZW0gbmFtZT0iYmk4NyIgeHJlZj0iRlVMTF9MT0FOX0JBTF9FVVIiLz4KICAgICAgICAgICAgICAgIDxEYXRhSXRlbSBuYW1lPSJiaTg4IiB4cmVmPSJGVUxMX0xPQU5fQkFMX05QVl9FVVIiLz4KICAgICAgICAgICAgICAgIDxEYXRhSXRlbSBuYW1lPSJiaTg5IiB4cmVmPSJJU1NfUE9UX0VVUl9BQ0NfR09WX0xBVyIvPgogICAgICAgICAgICAgICAgPERhdGFJdGVtIG5hbWU9ImJpOTAiIHhyZWY9IklTU19QT1RfRVVSX01PT0RZX1JBVCIvPgogICAgICAgICAgICAgICAgPERhdGFJdGVtIG5hbWU9ImJpOTEiIHhyZWY9IkxFR0FMTFlfUkVRX05PTUlOQUxfT0MiIGZvcm1hdD0iUEVSQ0VOVDE1LjIiLz4KICAgICAgICAgICAgICAgIDxEYXRhSXRlbSBuYW1lPSJiaTkyIiB4cmVmPSJDT1ZFUlBPT0xfVElUTEUiLz4KICAgICAgICAgICAgICAgIDxEYXRhSXRlbSBuYW1lPSJiaTkzIiB4cmVmPSJSQVRJTkdfUkVRX05QVl9PQyIvPgogICAgICAgICAgICAgICAgPERhdGFJdGVtIG5hbWU9ImJpOTQiIHhyZWY9IlJFVF9CT05EX0VVUiIvPgogICAgICAgICAgICAgICAgPERhdGFJdGVtIG5hbWU9ImJpOTUiIHhyZWY9IlNVQl9DT0xMX0JPTkRfRVVSX0VMX0FNVCIvPgogICAgICAgICAgICAgICAgPERhdGFJdGVtIG5hbWU9ImJpOTYiIHhyZWY9IlNVQl9DT0xMX0JPTkRfRVVSX05PTV9BTVQiLz4KICAgICAgICAgICAgICAgIDxEYXRhSXRlbSBuYW1lPSJiaTk3IiB4cmVmPSJTVUJfQ09MTF9CT05EX05QVl9FVVIiLz4KICAgICAgICAgICAgICAgIDxQcmVkZWZpbmVkRGF0YUl0ZW0gbmFtZT0iYmk5OCIgbGFiZWw9IkZyZXF1ZW5jeSIgdXNhZ2U9InF1YW50aXRhdGl2ZSIgZm9ybWF0PSJDT01NQTEyLiIgY2FsY3VsYXRpb249InRvdGFsQ291bnQiLz4KICAgICAgICAgICAgICAgIDxQcmVkZWZpbmVkRGF0YUl0ZW0gbmFtZT0iYmk5OSIgbGFiZWw9IkZyZXF1ZW5jeSBQZXJjZW50IiB1c2FnZT0icXVhbnRpdGF0aXZlIiBmb3JtYXQ9IlBFUkNFTlQyMC4yIiBjYWxjdWxhdGlvbj0idG90YWxDb3VudFBlcmNlbnQiLz4KICAgICAgICAgICAgICAgIDxEYXRhSXRlbSBuYW1lPSJiaTEwODciIHhyZWY9IlJFRklOQU5DSU5HX01BUktFUiIvPgogICAgICAgICAgICAgICAgPERhdGFJdGVtIG5hbWU9ImJpMjEzNSIgeHJlZj0iRlVMTF9MT0FOX0JBTF9FVVJfMTk4Ii8+CiAgICAgICAgICAgICAgICA8RGF0YUl0ZW0gbmFtZT0iYmkyMTM2IiB4cmVmPSJGVUxMX0xPQU5fQkFMX0VVUl8xOTYiLz4KICAgICAgICAgICAgICAgIDxEYXRhSXRlbSBuYW1lPSJiaTIxMzciIHhyZWY9IkZVTExfTE9BTl9CQUxfRVVSX1NQSyIvPgogICAgICAgICAgICAgICAgPENhbGN1bGF0ZWRJdGVtIG5hbWU9ImJpNDA4MCIgbGFiZWw9IlRvdGFsIENvdmVyIEFzc2V0cyIgdXNhZ2U9InF1YW50aXRhdGl2ZSIgZm9ybWF0PSJDT01NQTEyLiIgYWdncmVnYXRpb249InN1bSIgZGF0YVR5cGU9ImRvdWJsZSI+CiAgICAgICAgICAgICAgICAgICAgPEV4cHJlc3Npb24+ZGl2KHBsdXMoJHtiaTg3LHJhd30sJHtiaTc0LHJhd30sJHtiaTk2LHJhd30pLDEwMDAwMDApPC9FeHByZXNzaW9uPgogICAgICAgICAgICAgICAgPC9DYWxjdWxhdGVkSXRlbT4KICAgICAgICAgICAgICAgIDxDYWxjdWxhdGVkSXRlbSBuYW1lPSJiaTQxMzMiIGxhYmVsPSJPdXRzdGFuZGluZyBDb3ZlcmVkIEJvbmRzIiB1c2FnZT0icXVhbnRpdGF0aXZlIiBmb3JtYXQ9IkNPTU1BMTIuIiBhZ2dyZWdhdGlvbj0ic3VtIiBkYXRhVHlwZT0iZG91YmxlIj4KICAgICAgICAgICAgICAgICAgICA8RXhwcmVzc2lvbj5kaXYobmVnKCR7Ymk3OCxyYXd9KSwxMDAwMDAwKTwvRXhwcmVzc2lvbj4KICAgICAgICAgICAgICAgIDwvQ2FsY3VsYXRlZEl0ZW0+CiAgICAgICAgICAgICAgICA8Q2FsY3VsYXRlZEl0ZW0gbmFtZT0iYmk0MTM4IiBsYWJlbD0iQ292ZXIgUG9vbCBTaXplIFtOUFZdIChtbikiIHVzYWdlPSJxdWFudGl0YXRpdmUiIGZvcm1hdD0iQ09NTUExMi4iIGFnZ3JlZ2F0aW9uPSJzdW0iIGRhdGFUeXBlPSJkb3VibGUiPgogICAgICAgICAgICAgICAgICAgIDxFeHByZXNzaW9uPmRpdigke2JpODgscmF3fSwxMDAwMDAwKTwvRXhwcmVzc2lvbj4KICAgICAgICAgICAgICAgIDwvQ2FsY3VsYXRlZEl0ZW0+CiAgICAgICAgICAgICAgICA8Q2FsY3VsYXRlZEl0ZW0gbmFtZT0iYmk0MTQzIiBsYWJlbD0iT3V0c3RhbmRpbmcgQ292ZXJlZCBCb25kcyBbTlBWXSAobW4pIiB1c2FnZT0icXVhbnRpdGF0aXZlIiBmb3JtYXQ9IkNPTU1BMTIuIiBhZ2dyZWdhdGlvbj0ic3VtIiBkYXRhVHlwZT0iZG91YmxlIj4KICAgICAgICAgICAgICAgICAgICA8RXhwcmVzc2lvbj5kaXYobmVnKCR7Ymk3OSxyYXd9KSwxMDAwMDAwKTwvRXhwcmVzc2lvbj4KICAgICAgICAgICAgICAgIDwvQ2FsY3VsYXRlZEl0ZW0+CiAgICAgICAgICAgICAgICA8Q2FsY3VsYXRlZEl0ZW0gbmFtZT0iYmk0MjM4IiBsYWJlbD0iJSBDb3ZlciBQb29sIENhc2giIHVzYWdlPSJxdWFudGl0YXRpdmUiIGZvcm1hdD0iUEVSQ0VOVDEyLjIiIGFnZ3JlZ2F0aW9uPSJzdW0iIGRhdGFUeXBlPSJkb3VibGUiPgogICAgICAgICAgICAgICAgICAgIDxFeHByZXNzaW9uPmRpdihkaXYoJHtiaTc0LHJhd30sMTAwMDAwMCksJHtiaTQwODAscmF3fSk8L0V4cHJlc3Npb24+CiAgICAgICAgICAgICAgICA8L0NhbGN1bGF0ZWRJdGVtPgogICAgICAgICAgICAgICAgPENhbGN1bGF0ZWRJdGVtIG5hbWU9ImJpNDI0NiIgbGFiZWw9IiUgQ292ZXIgUG9vbCBMb2FucyIgdXNhZ2U9InF1YW50aXRhdGl2ZSIgZm9ybWF0PSJQRVJDRU5UMTIuMiIgYWdncmVnYXRpb249InN1bSIgZGF0YVR5cGU9ImRvdWJsZSI+CiAgICAgICAgICAgICAgICAgICAgPEV4cHJlc3Npb24+ZGl2KGRpdigke2JpODcscmF3fSwxMDAwMDAwKSwke2JpNDA4MCxyYXd9KTwvRXhwcmVzc2lvbj4KICAgICAgICAgICAgICAgIDwvQ2FsY3VsYXRlZEl0ZW0+CiAgICAgICAgICAgICAgICA8Q2FsY3VsYXRlZEl0ZW0gbmFtZT0iYmk2MTIzIiBsYWJlbD0iJSBTdWIgQm9uZHMiIHVzYWdlPSJxdWFudGl0YXRpdmUiIGZvcm1hdD0iUEVSQ0VOVDEyLjIiIGFnZ3JlZ2F0aW9uPSJzdW0iIGRhdGFUeXBlPSJkb3VibGUiPgogICAgICAgICAgICAgICAgICAgIDxFeHByZXNzaW9uPmRpdihkaXYoJHtiaTk2LHJhd30sMTAwMDAwMCksJHtiaTQwODAscmF3fSk8L0V4cHJlc3Npb24+CiAgICAgICAgICAgICAgICA8L0NhbGN1bGF0ZWRJdGVtPgogICAgICAgICAgICAgICAgPERhdGFJdGVtIG5hbWU9ImJpNjkyNCIgeHJlZj0iQURESVRJT05BTF9UUlVTVEVFX09DIi8+CiAgICAgICAgICAgICAgICA8RGF0YUl0ZW0gbmFtZT0iYmk2OTI1IiB4cmVmPSJDT0xMX0VYQ0VTU19WT0xVTlRBUlkiLz4KICAgICAgICAgICAgICAgIDxEYXRhSXRlbSBuYW1lPSJiaTY5MjYiIHhyZWY9IkNPTExfRVhDRVNTX1RSVVNURUUiLz4KICAgICAgICAgICAgICAgIDxEYXRhSXRlbSBuYW1lPSJiaTY5MjciIHhyZWY9IkNPTVBfTEVHQUNZX0lTU1VBTkNFU19FVVIiLz4KICAgICAgICAgICAgICAgIDxEYXRhSXRlbSBuYW1lPSJiaTY5MjgiIHhyZWY9IkxJUVVJREFUSU9OX0NPU1RTX0VVUiIvPgogICAgICAgICAgICAgICAgPERhdGFJdGVtIG5hbWU9ImJpNjkyOSIgeHJlZj0iQ1BfSU5URVJFU1RfRVVSIi8+CiAgICAgICAgICAgICAgICA8RGF0YUl0ZW0gbmFtZT0iYmk2OTMwIiB4cmVmPSJDT1ZfQk9ORF9JTlRFUkVTVF9FVVIiLz4KICAgICAgICAgICAgICAgIDxEYXRhSXRlbSBuYW1lPSJiaTY5MzEiIHhyZWY9IklTU19QT1RfRVVSX1RSVVNURUUiLz4KICAgICAgICAgICAgICAgIDxEYXRhSXRlbSBuYW1lPSJiaTY5MzIiIHhyZWY9IklTU19QT1RfRVVSX1ZPTFVOVEFSWSIvPgogICAgICAgICAgICAgICAgPENhbGN1bGF0ZWRJdGVtIG5hbWU9ImJpNzc0NCIgbGFiZWw9IlRvdGFsIENvdmVyIEFzc2V0cyAtIGVsaWdpYmxlIGFtb3VudCIgdXNhZ2U9InF1YW50aXRhdGl2ZSIgZm9ybWF0PSJDT01NQTEyLiIgYWdncmVnYXRpb249InN1bSIgZGF0YVR5cGU9ImRvdWJsZSI+CiAgICAgICAgICAgICAgICAgICAgPEV4cHJlc3Npb24+ZGl2KHBsdXMoJHtiaTgxLHJhd30sJHtiaTc0LHJhd30sJHtiaTk2LHJhd30pLDEwMDAwMDApPC9FeHByZXNzaW9uPgogICAgICAgICAgICAgICAgPC9DYWxjdWxhdGVkSXRlbT4KICAgICAgICAgICAgPC9CdXNpbmVzc0l0ZW1Gb2xkZXI+CiAgICAgICAgPC9EYXRhU291cmNlPgogICAgICAgIDxEYXRhU291cmNlIG5hbWU9ImRzODUxIiB0eXBlPSJyZWxhdGlvbmFsIiBsYWJlbD0iTU9PRFlTX0xPQU4iPgogICAgICAgICAgICA8Q2FzUmVzb3VyY2UgbG9jYWxlPSJlbl9VUyIgc2VydmVyPSJjYXMtc2hhcmVkLWRlZmF1bHQiIGxpYnJhcnk9IlNUNV9SU0xUIiB0YWJsZT0iTU9PRFlTX0xPQU4iLz4KICAgICAgICAgICAgPEJ1c2luZXNzSXRlbUZvbGRlcj4KICAgICAgICAgICAgICAgIDxEYXRhSXRlbSBuYW1lPSJiaTg1MiIgeHJlZj0iTlVNX0FDQ09VTlQiLz4KICAgICAgICAgICAgICAgIDxEYXRhSXRlbSBuYW1lPSJiaTg1MyIgeHJlZj0iTU9PRFlTX0FDQ09VTlRfTlVNQkVSIi8+CiAgICAgICAgICAgICAgICA8RGF0YUl0ZW0gbmFtZT0iYmk4NTQiIHhyZWY9Ik1PT0RZU19JRF9DVVNUX0FOT05ZTUlaRUQiLz4KICAgICAgICAgICAgICAgIDxEYXRhSXRlbSBuYW1lPSJiaTg1NSIgeHJlZj0iTU9PRFlTX0lEX0dVQVJfQU5PTllNSVpFRCIvPgogICAgICAgICAgICAgICAgPERhdGFJdGVtIG5hbWU9ImJpODU2IiB4cmVmPSJNT09EWVNfQVZFUkFHRV9MSUZFIi8+CiAgICAgICAgICAgICAgICA8RGF0YUl0ZW0gbmFtZT0iYmk4NTciIHhyZWY9Ik1PT0RZU19GTEFHX0NDX0VMSUdJQkxFIi8+CiAgICAgICAgICAgICAgICA8RGF0YUl0ZW0gbmFtZT0iYmk4NTgiIHhyZWY9IkNPREVfQ1VSUkVOQ1lfT1VUIi8+CiAgICAgICAgICAgICAgICA8RGF0YUl0ZW0gbmFtZT0iYmk4NTkiIHhyZWY9IkNVUlJfRVhDSF9SQVRFIi8+CiAgICAgICAgICAgICAgICA8RGF0YUl0ZW0gbmFtZT0iYmk4NjAiIHhyZWY9IkNVUlJFTlRfUkFURSIvPgogICAgICAgICAgICAgICAgPERhdGFJdGVtIG5hbWU9ImJpODYxIiB4cmVmPSJOVU1fQ09NTUVSQ0lBTF9SRUdJU1RFUiIvPgogICAgICAgICAgICAgICAgPERhdGFJdGVtIG5hbWU9ImJpODYyIiB4cmVmPSJDVVNUT01FUl9DT1VOVFJZIi8+CiAgICAgICAgICAgICAgICA8RGF0YUl0ZW0gbmFtZT0iYmk4NjMiIHhyZWY9IkNVU1RfR1JPVVBJTkdfRE9NQUlOIi8+CiAgICAgICAgICAgICAgICA8RGF0YUl0ZW0gbmFtZT0iYmk4NjQiIHhyZWY9IklEX0NVU1RPTUVSIi8+CiAgICAgICAgICAgICAgICA8RGF0YUl0ZW0gbmFtZT0iYmk4NjUiIHhyZWY9IkNPREVfQ1VTVF9PRU5BQ0UiLz4KICAgICAgICAgICAgICAgIDxEYXRhSXRlbSBuYW1lPSJiaTg2NiIgeHJlZj0iTlVNX09FTkJfSURFTlQiLz4KICAgICAgICAgICAgICAgIDxEYXRhSXRlbSBuYW1lPSJiaTg2NyIgeHJlZj0iQ1VTVF9QT0xJVElDQUxfUkVHSU9OIi8+CiAgICAgICAgICAgICAgICA8RGF0YUl0ZW0gbmFtZT0iYmk4NjgiIHhyZWY9IlBPU1RBTF9DT0RFIi8+CiAgICAgICAgICAgICAgICA8RGF0YUl0ZW0gbmFtZT0iYmk4NjkiIHhyZWY9IkNVU1RfUkFUSU5HX01FVEhPRCIvPgogICAgICAgICAgICAgICAgPERhdGFJdGVtIG5hbWU9ImJpODcwIiB4cmVmPSJDVVNUX1NSVF9OQU1FIi8+CiAgICAgICAgICAgICAgICA8RGF0YUl0ZW0gbmFtZT0iYmk4NzEiIHhyZWY9IkNVU1RfU1JUX05BTUVfQ09ERSIvPgogICAgICAgICAgICAgICAgPERhdGFJdGVtIG5hbWU9ImJpODcyIiB4cmVmPSJDVVNUX1RZUEVfU1VCX0dST1VQIi8+CiAgICAgICAgICAgICAgICA8RGF0YUl0ZW0gbmFtZT0iYmk4NzMiIHhyZWY9IlRfREFUX1NUSUNIVEFHIi8+CiAgICAgICAgICAgICAgICA8RGF0YUl0ZW0gbmFtZT0iYmk4NzQiIHhyZWY9Ik1PT0RZU19EQVlTX09WRVJEVUUiLz4KICAgICAgICAgICAgICAgIDxEYXRhSXRlbSBuYW1lPSJiaTg3NSIgeHJlZj0iTU9PRFlTX0VMQVBTRURfTU9OVEhfU0lOQ0VfT1JJRyIvPgogICAgICAgICAgICAgICAgPERhdGFJdGVtIG5hbWU9ImJpODc2IiB4cmVmPSJEQVRFX0ZJWEVEX0JJTkRJTkdfRU5EIi8+CiAgICAgICAgICAgICAgICA8RGF0YUl0ZW0gbmFtZT0iYmk4NzciIHhyZWY9Ik1PT0RZU19GTEFHX0dST1VQX0VOVElUWSIvPgogICAgICAgICAgICAgICAgPERhdGFJdGVtIG5hbWU9ImJpODc4IiB4cmVmPSJHVUFSX05VTV9DT01NRVJDSUFMX1JFR0lTVEVSIi8+CiAgICAgICAgICAgICAgICA8RGF0YUl0ZW0gbmFtZT0iYmk4NzkiIHhyZWY9IkdVQVJfQ1VTVE9NRVJfQ09VTlRSWSIvPgogICAgICAgICAgICAgICAgPERhdGFJdGVtIG5hbWU9ImJpODgwIiB4cmVmPSJHVUFSX0NVU1RfR1JPVVBJTkdfRE9NQUlOIi8+CiAgICAgICAgICAgICAgICA8RGF0YUl0ZW0gbmFtZT0iYmk4ODEiIHhyZWY9IkdVQVJfSURfQ1VTVE9NRVIiLz4KICAgICAgICAgICAgICAgIDxEYXRhSXRlbSBuYW1lPSJiaTg4MiIgeHJlZj0iR1VBUl9DT0RFX0NVU1RfT0VOQUNFIi8+CiAgICAgICAgICAgICAgICA8RGF0YUl0ZW0gbmFtZT0iYmk4ODMiIHhyZWY9IkdVQVJfTlVNX09FTkJfSURFTlQiLz4KICAgICAgICAgICAgICAgIDxEYXRhSXRlbSBuYW1lPSJiaTg4NCIgeHJlZj0iR1VBUl9DVVNUX1BPTElUSUNBTF9SRUdJT04iLz4KICAgICAgICAgICAgICAgIDxEYXRhSXRlbSBuYW1lPSJiaTg4NSIgeHJlZj0iR1VBUl9QT1NUQUxfQ09ERSIvPgogICAgICAgICAgICAgICAgPERhdGFJdGVtIG5hbWU9ImJpODg2IiB4cmVmPSJHVUFSX0NVU1RfU1JUX05BTUUiLz4KICAgICAgICAgICAgICAgIDxEYXRhSXRlbSBuYW1lPSJiaTg4NyIgeHJlZj0iR1VBUl9DVVNUX1NSVF9OQU1FX0NPREUiLz4KICAgICAgICAgICAgICAgIDxEYXRhSXRlbSBuYW1lPSJiaTg4OCIgeHJlZj0iR1VBUl9DVVNUX1RZUEVfU1VCX0dST1VQIi8+CiAgICAgICAgICAgICAgICA8RGF0YUl0ZW0gbmFtZT0iYmk4ODkiIHhyZWY9IklEX0dSUF9DVVNUT01FUiIvPgogICAgICAgICAgICAgICAgPERhdGFJdGVtIG5hbWU9ImJpODkwIiB4cmVmPSJQRVJDX0dSUF9DVVNUX0xUVl9SQVRJT19JTkRYRCIvPgogICAgICAgICAgICAgICAgPERhdGFJdGVtIG5hbWU9ImJpODkxIiB4cmVmPSJNT09EWVNfR1JQX0NVU1RfTFRWX1BST1BfSU5EWEQiLz4KICAgICAgICAgICAgICAgIDxEYXRhSXRlbSBuYW1lPSJiaTg5MiIgeHJlZj0iU1VNX0dSUF9DVVNUX0xUVl9QUk9QX0lORFhEX0VVUiIvPgogICAgICAgICAgICAgICAgPERhdGFJdGVtIG5hbWU9ImJpODkzIiB4cmVmPSJNT09EWVNfRkxBR19QQVJUSUFMX0NPTU1FUkNJQUwiLz4KICAgICAgICAgICAgICAgIDxEYXRhSXRlbSBuYW1lPSJiaTg5NCIgeHJlZj0iTU9PRFlTX0ZMQUdfUkVTSURFTlRJQUwiLz4KICAgICAgICAgICAgICAgIDxEYXRhSXRlbSBuYW1lPSJiaTg5NSIgeHJlZj0iVFlQRV9JTlNUQUxMTUVOVCIvPgogICAgICAgICAgICAgICAgPERhdGFJdGVtIG5hbWU9ImJpODk2IiB4cmVmPSJOVU1fSU5TVElUVVRFIi8+CiAgICAgICAgICAgICAgICA8RGF0YUl0ZW0gbmFtZT0iYmk4OTciIHhyZWY9Ik1BUkdJTiIvPgogICAgICAgICAgICAgICAgPERhdGFJdGVtIG5hbWU9ImJpODk4IiB4cmVmPSJSUFlNTlRfU0NIRExfUEFZTUVOVF9GUkVRIi8+CiAgICAgICAgICAgICAgICA8RGF0YUl0ZW0gbmFtZT0iYmk4OTkiIHhyZWY9IklSX0JFSEFWSU9SIi8+CiAgICAgICAgICAgICAgICA8RGF0YUl0ZW0gbmFtZT0iYmk5MDAiIHhyZWY9Ik1PT0RZU19JRF9MT0FOIi8+CiAgICAgICAgICAgICAgICA8RGF0YUl0ZW0gbmFtZT0iYmk5MDEiIHhyZWY9IkxPQU5fUFVSUE9TRSIvPgogICAgICAgICAgICAgICAgPERhdGFJdGVtIG5hbWU9ImJpOTAyIiB4cmVmPSJDT0RFX1BST1BfQ09VTlRSWSIvPgogICAgICAgICAgICAgICAgPERhdGFJdGVtIG5hbWU9ImJpOTAzIiB4cmVmPSJNT09EWVNfSURfTUFJTl9QUk9QRVJUWSIvPgogICAgICAgICAgICAgICAgPERhdGFJdGVtIG5hbWU9ImJpOTA0IiB4cmVmPSJQUk9QX1BPU1RBTF9DT0RFIi8+CiAgICAgICAgICAgICAgICA8RGF0YUl0ZW0gbmFtZT0iYmk5MDUiIHhyZWY9IlBST1BfUkVHSU9OIi8+CiAgICAgICAgICAgICAgICA8RGF0YUl0ZW0gbmFtZT0iYmk5MDYiIHhyZWY9IkZMQUdfUFJPUF9VTkRFUl9DT05TVFJVQ1RJT04iLz4KICAgICAgICAgICAgICAgIDxEYXRhSXRlbSBuYW1lPSJiaTkwNyIgeHJlZj0iTU9PRFlTX0RBVEVfTUFJTl9QUk9QX1ZBTFVBVElPTiIvPgogICAgICAgICAgICAgICAgPERhdGFJdGVtIG5hbWU9ImJpOTA4IiB4cmVmPSJNT09EWVNfREFURV9NQVRVUklUWSIvPgogICAgICAgICAgICAgICAgPERhdGFJdGVtIG5hbWU9ImJpOTA5IiB4cmVmPSJNS1RfVkFMIi8+CiAgICAgICAgICAgICAgICA8RGF0YUl0ZW0gbmFtZT0iYmk5MTAiIHhyZWY9Ik1LVF9WQUxfRVVSIi8+CiAgICAgICAgICAgICAgICA8RGF0YUl0ZW0gbmFtZT0iYmk5MTEiIHhyZWY9IkNPVU5UX1BST1BfQUNDT1VOVF9FRkZFQ1RJVkUiLz4KICAgICAgICAgICAgICAgIDxEYXRhSXRlbSBuYW1lPSJiaTkxMiIgeHJlZj0iQ09VTlRfUFJPUF9PUFRfQ09WRVJBR0UiLz4KICAgICAgICAgICAgICAgIDxEYXRhSXRlbSBuYW1lPSJiaTkxMyIgeHJlZj0iTU9PRFlTX0RBVEVfT1JJR0lOQVRJT04iLz4KICAgICAgICAgICAgICAgIDxEYXRhSXRlbSBuYW1lPSJiaTkxNCIgeHJlZj0iTU9PRFlTX0FNVF9PVkVSRFVFIi8+CiAgICAgICAgICAgICAgICA8RGF0YUl0ZW0gbmFtZT0iYmk5MTUiIHhyZWY9Ik1PT0RZU19PVkVSRFVFX1RIUkVTSE9MRCIvPgogICAgICAgICAgICAgICAgPERhdGFJdGVtIG5hbWU9ImJpOTE2IiB4cmVmPSJBTVRfT1dOX0JBTEFOQ0UiLz4KICAgICAgICAgICAgICAgIDxEYXRhSXRlbSBuYW1lPSJiaTkxNyIgeHJlZj0iQU1UX09XTl9CQUxBTkNFX0VVUiIvPgogICAgICAgICAgICAgICAgPERhdGFJdGVtIG5hbWU9ImJpOTE4IiB4cmVmPSJET01fUE9PTCIvPgogICAgICAgICAgICAgICAgPERhdGFJdGVtIG5hbWU9ImJpOTE5IiB4cmVmPSJUWVBFX1JFRFVDVElPTiIvPgogICAgICAgICAgICAgICAgPERhdGFJdGVtIG5hbWU9ImJpOTIwIiB4cmVmPSJQUk9EVUNUX0dfQ09ERSIvPgogICAgICAgICAgICAgICAgPERhdGFJdGVtIG5hbWU9ImJpOTIxIiB4cmVmPSJNT09EWVNfUFJPUEVSVFlfVVNBR0UiLz4KICAgICAgICAgICAgICAgIDxEYXRhSXRlbSBuYW1lPSJiaTkyMiIgeHJlZj0iUVJNX0FDQ09VTlQiLz4KICAgICAgICAgICAgICAgIDxEYXRhSXRlbSBuYW1lPSJiaTkyMyIgeHJlZj0iSU5URVJFU1RfSU5ESUNBVE9SIi8+CiAgICAgICAgICAgICAgICA8RGF0YUl0ZW0gbmFtZT0iYmk5MjQiIHhyZWY9IlJFRklOQU5DSU5HX01BUktFUiIvPgogICAgICAgICAgICAgICAgPERhdGFJdGVtIG5hbWU9ImJpOTI1IiB4cmVmPSJNT09EWVNfSURfUkVQT1JUSU5HX0NVU1RPTUVSIi8+CiAgICAgICAgICAgICAgICA8RGF0YUl0ZW0gbmFtZT0iYmk5MjYiIHhyZWY9Ik1PT0RZU19JRF9SRVBPUlRJTkdfR1VBUkFOVE9SIi8+CiAgICAgICAgICAgICAgICA8RGF0YUl0ZW0gbmFtZT0iYmk5MjciIHhyZWY9Ik1PT0RZU19JRF9MT0FOX1JFUE9SVElORyIvPgogICAgICAgICAgICAgICAgPERhdGFJdGVtIG5hbWU9ImJpOTI4IiB4cmVmPSJNT09EWVNfUkVTSURVQUxfTU9OVEhTX01BVFVSSVRZIi8+CiAgICAgICAgICAgICAgICA8RGF0YUl0ZW0gbmFtZT0iYmk5MjkiIHhyZWY9IkFNVF9SRVNJRFVBTCIvPgogICAgICAgICAgICAgICAgPERhdGFJdGVtIG5hbWU9ImJpOTMwIiB4cmVmPSJJTlRSU1RfQklORElOR19TVUJUWVBFIi8+CiAgICAgICAgICAgICAgICA8RGF0YUl0ZW0gbmFtZT0iYmk5MzEiIHhyZWY9IlRfREFUX0xPQURfSElTVCIvPgogICAgICAgICAgICAgICAgPERhdGFJdGVtIG5hbWU9ImJpOTMyIiB4cmVmPSJQRVJDX0dSUF9DVVNUX0xUVl9SQVRJT19VTkRYRCIvPgogICAgICAgICAgICAgICAgPERhdGFJdGVtIG5hbWU9ImJpOTMzIiB4cmVmPSJTVU1fR1JQX0NVU1RfTFRWX09XTl9QUklPUl9VTkRYRCIvPgogICAgICAgICAgICAgICAgPERhdGFJdGVtIG5hbWU9ImJpOTM0IiB4cmVmPSJTVU1fR1JQX0NVU1RfTFRWX1BSSU9SX1VORFhEX0VVUiIvPgogICAgICAgICAgICAgICAgPERhdGFJdGVtIG5hbWU9ImJpOTM1IiB4cmVmPSJNT09EWVNfR1JQX0NVU1RfTFRWX1BST1BfVU5EWEQiLz4KICAgICAgICAgICAgICAgIDxEYXRhSXRlbSBuYW1lPSJiaTkzNiIgeHJlZj0iU1VNX0dSUF9DVVNUX0xUVl9QUk9QX1VORFhEX0VVUiIvPgogICAgICAgICAgICAgICAgPFByZWRlZmluZWREYXRhSXRlbSBuYW1lPSJiaTkzNyIgbGFiZWw9IkZyZXF1ZW5jeSIgdXNhZ2U9InF1YW50aXRhdGl2ZSIgZm9ybWF0PSJDT01NQTEyLiIgY2FsY3VsYXRpb249InRvdGFsQ291bnQiLz4KICAgICAgICAgICAgICAgIDxQcmVkZWZpbmVkRGF0YUl0ZW0gbmFtZT0iYmk5MzgiIGxhYmVsPSJGcmVxdWVuY3kgUGVyY2VudCIgdXNhZ2U9InF1YW50aXRhdGl2ZSIgZm9ybWF0PSJQRVJDRU5UMjAuMiIgY2FsY3VsYXRpb249InRvdGFsQ291bnRQZXJjZW50Ii8+CiAgICAgICAgICAgICAgICA8Q2FsY3VsYXRlZEl0ZW0gbmFtZT0iYmkxMDQ2IiBsYWJlbD0iTm9taW5hbCAobW4pIiB1c2FnZT0icXVhbnRpdGF0aXZlIiBmb3JtYXQ9IkNPTU1BMTIuIiBhZ2dyZWdhdGlvbj0ic3VtIiBkYXRhVHlwZT0iZG91YmxlIj4KICAgICAgICAgICAgICAgICAgICA8RXhwcmVzc2lvbj5kaXYobmVnKCR7Ymk5MTcscmF3fSksMTAwMDAwMCk8L0V4cHJlc3Npb24+CiAgICAgICAgICAgICAgICA8L0NhbGN1bGF0ZWRJdGVtPgogICAgICAgICAgICAgICAgPENhbGN1bGF0ZWRJdGVtIG5hbWU9ImJpMTA1OSIgbGFiZWw9IkFUVCBBc3NldCBUeXBlIiB1c2FnZT0iY2F0ZWdvcmljYWwiIGZvcm1hdD0iJC4iIGFnZ3JlZ2F0aW9uPSJzdW0iIHNvcnRPbj0iY3VzdG9tIiBjdXN0b21Tb3J0PSJjczYxMjAiIGRhdGFUeXBlPSJzdHJpbmciPgogICAgICAgICAgICAgICAgICAgIDxFeHByZXNzaW9uPmNvbmQob3I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xvcihpbigke2JpODY5LGJpbm5lZH0sJ1dCTUVHJywnV0JXRUcnKSxhbmQoaW4oJHtiaTg2OSxiaW5uZWR9LCdCSUwnLCdFQVInLCdQQVUnLCdQUksnLCdaSUhBVUFOSycsJ1pJSEFVU0FOJyksaW4oJHtiaTg2MyxiaW5uZWR9LCdLTycsJ1BSJywnRkInKSxlcSgke2JpODk0LGJpbm5lZH0sJ1knKSkpKSwnUmVzaWRlbnRpYWwnLCdDb21tZXJjaWFsJyk8L0V4cHJlc3Npb24+CiAgICAgICAgICAgICAgICA8L0NhbGN1bGF0ZWRJdGVtPgogICAgICAgICAgICAgICAgPERhdGFJdGVtIG5hbWU9ImJpMTA4OCIgeHJlZj0iTU9PRFlTX1VOSVFVRV9DVVNUX05BTUUiLz4KICAgICAgICAgICAgICAgIDxEYXRhSXRlbSBuYW1lPSJiaTEwODkiIHhyZWY9Ik1PT0RZU19VTklRVUVfR1VBUl9OQU1FIi8+CiAgICAgICAgICAgICAgICA8QWdncmVnYXRlQ2FsY3VsYXRlZEl0ZW0gbmFtZT0iYmkxMTcxIiBsYWJlbD0iTnVtYmVyIG9mIE1vcnRnYWdlIExvYW5zIiBmb3JtYXQ9IkNPTU1BMTIuIiBkYXRhVHlwZT0iZG91YmxlIj4KICAgICAgICAgICAgICAgICAgICA8RXhwcmVzc2lvbj5hZ2dyZWdhdGUoY291bnREaXN0aW5jdCxncm91cCwke2JpOTI3LGJpbm5lZH0pPC9FeHByZXNzaW9uPgogICAgICAgICAgICAgICAgPC9BZ2dyZWdhdGVDYWxjdWxhdGVkSXRlbT4KICAgICAgICAgICAgICAgIDxDYWxjdWxhdGVkSXRlbSBuYW1lPSJiaTEyNzciIGxhYmVsPSJJbnRlcmVzdCBSYXRlIFR5cGUiIHVzYWdlPSJjYXRlZ29yaWNhbCIgZm9ybWF0PSIkLiIgYWdncmVnYXRpb249InN1bSIgc29ydE9uPSJjdXN0b20iIGN1c3RvbVNvcnQ9ImNzNjExOSIgZGF0YVR5cGU9InN0cmluZyI+CiAgICAgICAgICAgICAgICAgICAgPEV4cHJlc3Npb24+Y29uZChpbigke2JpOTMwLGJpbm5lZH0sJ2lzJywnaW4nLCdpYicsJyAnKSwnRmxvYXRpbmcgcmF0ZScsJ0ZpeGVkIHJhdGUnKTwvRXhwcmVzc2lvbj4KICAgICAgICAgICAgICAgIDwvQ2FsY3VsYXRlZEl0ZW0+CiAgICAgICAgICAgICAgICA8Q2FsY3VsYXRlZEl0ZW0gbmFtZT0iYmkxMjg5IiBsYWJlbD0iQVRUIFJlZHVjdGlvbiBUeXBlIiB1c2FnZT0iY2F0ZWdvcmljYWwiIGZvcm1hdD0iJC4iIGFnZ3JlZ2F0aW9uPSJzdW0iIHNvcnRPbj0iY3VzdG9tIiBjdXN0b21Tb3J0PSJjczEzODUiIGRhdGFUeXBlPSJzdHJpbmciPgogICAgICAgICAgICAgICAgICAgIDxFeHByZXNzaW9uPmNvbmQoZXEoJHtiaTkxOSxiaW5uZWR9LCdCdWxsZXQnKSwnQnVsbGV0IC8gaW50ZXJlc3Qgb25seScsY29uZChpbigke2JpOTE5LGJpbm5lZH0sJ0FubnVhbGx5JywnUXVhcnRlcmx5JywnU2VtaS1hbm51YWxseScsJ01vbnRobHknKSwnQW1vcnRpc2luZycsJ090aGVyJykpPC9FeHByZXNzaW9uPgogICAgICAgICAgICAgICAgPC9DYWxjdWxhdGVkSXRlbT4KICAgICAgICAgICAgICAgIDxDYWxjdWxhdGVkSXRlbSBuYW1lPSJiaTEzOTUiIGxhYmVsPSJTZWFzb25pbmcgKGluIG1vbnRocykiIHVzYWdlPSJjYXRlZ29yaWNhbCIgZm9ybWF0PSIkLiIgYWdncmVnYXRpb249InN1bSIgZGF0YVR5cGU9InN0cmluZyI+CiAgICAgICAgICAgICAgICAgICAgPEV4cHJlc3Npb24+Y29uZChsdCgke2JpODc1LHJhd30sMTIpLCcmbHQ7IDEyJyxjb25kKGx0KCR7Ymk4NzUscmF3fSwyNCksJ+KJpTEyLSZsdDsyNCcsY29uZChsdCgke2JpODc1LHJhd30sMzYpLCfiiaUyNC0mbHQ7MzYnLGNvbmQobHQoJHtiaTg3NSxyYXd9LDYwKSwn4omlMzYtJmx0OzYwJywn4omlNjAnKSkpKTwvRXhwcmVzc2lvbj4KICAgICAgICAgICAgICAgIDwvQ2FsY3VsYXRlZEl0ZW0+CiAgICAgICAgICAgICAgICA8R3JvdXBlZEl0ZW0gbmFtZT0iYmkxNDM4IiBsYWJlbD0iTG9hbiBCdWNrZXRzIiBzb3J0T249ImN1c3RvbSIgY3VzdG9tU29ydD0iY3MxNTE2IiBncm91cGluZz0iZ3IxNDQwIiBkYXRhVHlwZT0ic3RyaW5nIj4KICAgICAgICAgICAgICAgICAgICA8R3JvdXBpbmdQYXJhbWV0ZXJzPgogICAgICAgICAgICAgICAgICAgICAgICA8R3JvdXBpbmdQYXJhbWV0ZXIgcGFyYW1ldGVyPSJiaTkxNyIgdmFyaWFibGU9InZhcjE0MzkiLz4KICAgICAgICAgICAgICAgICAgICA8L0dyb3VwaW5nUGFyYW1ldGVycz4KICAgICAgICAgICAgICAgIDwvR3JvdXBlZEl0ZW0+CiAgICAgICAgICAgICAgICA8QWdncmVnYXRlQ2FsY3VsYXRlZEl0ZW0gbmFtZT0iYmkxNDg0IiBsYWJlbD0iJSBOdW1iZXIgb2YgTG9hbnMiIGZvcm1hdD0iUEVSQ0VOVDEyLjIiIGRhdGFUeXBlPSJkb3VibGUiPgogICAgICAgICAgICAgICAgICAgIDxFeHByZXNzaW9uPmRpdihhZ2dyZWdhdGUoY291bnREaXN0aW5jdCxncm91cCwke2JpOTI3LGJpbm5lZH0pLGFnZ3JlZ2F0ZShjb3VudERpc3RpbmN0LGFsbCwke2JpOTI3LGJpbm5lZH0pKTwvRXhwcmVzc2lvbj4KICAgICAgICAgICAgICAgIDwvQWdncmVnYXRlQ2FsY3VsYXRlZEl0ZW0+CiAgICAgICAgICAgICAgICA8Q2FsY3VsYXRlZEl0ZW0gbmFtZT0iYmkxNTQ2IiBsYWJlbD0iQXZlcmFnZSBOb21pbmFsICgwMDBzKSIgdXNhZ2U9InF1YW50aXRhdGl2ZSIgZm9ybWF0PSJDT01NQTEyLiIgYWdncmVnYXRpb249ImF2ZXJhZ2UiIGRhdGFUeXBlPSJkb3VibGUiPgogICAgICAgICAgICAgICAgICAgIDxFeHByZXNzaW9uPmRpdihuZWcoJHtiaTkxNyxyYXd9KSwxMDAwKTwvRXhwcmVzc2lvbj4KICAgICAgICAgICAgICAgIDwvQ2FsY3VsYXRlZEl0ZW0+CiAgICAgICAgICAgICAgICA8UHJlZGVmaW5lZERhdGFJdGVtIG5hbWU9ImJpMTY1NSIgbGFiZWw9IiUgb2YgVG90YWwgQXNzZXRzIiB1c2FnZT0icXVhbnRpdGF0aXZlIiBmb3JtYXQ9IlBFUkNFTlQxMi4yIiBjYWxjdWxhdGlvbj0ic3VtUGVyY2VudCIgYmFzZT0iYmkxMDQ2IiB0b3RhbD0iY29sdW1uU3VidG90YWwiLz4KICAgICAgICAgICAgICAgIDxEYXRhSXRlbSBuYW1lPSJiaTE4MjkiIGxhYmVsPSJNYWluIFByb3BlcnR5IFJlZ2lvbiAoMSkiIHhyZWY9IlBST1BfUkVHSU9OIiBzb3J0T249ImN1c3RvbSIgY3VzdG9tU29ydD0iY3MxODI4Ii8+CiAgICAgICAgICAgICAgICA8RGF0YUl0ZW0gbmFtZT0iYmkxODMwIiBsYWJlbD0iTnVtYmVyIG9mIFByb3BlcnRpZXMgKGNvdmVyYWdlKSIgeHJlZj0iQ09VTlRfUFJPUF9PUFRfQ09WRVJBR0UiLz4KICAgICAgICAgICAgICAgIDxDYWxjdWxhdGVkSXRlbSBuYW1lPSJiaTE4MzEiIGxhYmVsPSJBc3NldCBUeXBlIiB1c2FnZT0iY2F0ZWdvcmljYWwiIGZvcm1hdD0iJC4iIGFnZ3JlZ2F0aW9uPSJzdW0iIGRhdGFUeXBlPSJzdHJpbmciPgogICAgICAgICAgICAgICAgICAgIDxFeHByZXNzaW9uPmNvbmQoYW5kKGVxKCR7Ymk4NjksYmlubmVkfSwnQ09SUFdCJyksaW4oJHtiaTkyMCxiaW5uZWR9LCdES0ctNjFXQkYnLCdEU0E0S1dPSE5CQUQnLCdHMEEwNERBUlVOVEcnLCdHLURHU0JBVScsJ0dEU0FLR0VGT0VSRCcsJ0dHVldEQVJESVJHRicsJ0dLQS1CQVVUUkdFRicsJ0dLRC1HRUZISzYxJywnR0tELUdTQ0hCOTMnLCdHS0QtV0JGJywnR0tELVdIUzkzJywnR1NBMDQwMjAwJywnR1NBMDQwMjIxJywnR1NBMDQwMjUwJywnR1NBMDQwOTAwJywnS1JTSzA0MDAwNicsJ0ctS1JLRExLT0dFRicsJ0ctS1JFV09ITkdFRicsJ0ctS1JLRExLT0dTWScsJ0ctS1JLUkVHRklOVicsJ0ctS1JFREFSTEdFRicpKSwnUHJvbW90ZWQgSG91c2luZycsY29uZChvcihpbigke2JpODY5LGJpbm5lZH0sJ1dCTUVHJywnV0JXRUcnKSxhbmQoaW4oJHtiaTg2OSxiaW5uZWR9LCdCSUwnLCdFQVInLCdQQVUnLCdQUksnLCdaSUhBVUFOSycsJ1pJSEFVU0FOJyksaW4oJHtiaTg2MyxiaW5uZWR9LCdLTycsJ1BSJywnRkInKSxlcSgke2JpODk0LGJpbm5lZH0sJ1knKSkpLCdSZXNpZGVudGlhbCcsJ0NvbW1lcmNpYWwnKSk8L0V4cHJlc3Npb24+CiAgICAgICAgICAgICAgICA8L0NhbGN1bGF0ZWRJdGVtPgogICAgICAgICAgICAgICAgPEdyb3VwZWRJdGVtIG5hbWU9ImJpMTgzNCIgbGFiZWw9IkN1cnJlbnQgUmVtYWluaW5nIFRlcm0gKGluIHllYXJzKSIgc29ydE9uPSJjdXN0b20iIGN1c3RvbVNvcnQ9ImNzMTgzMyIgZ3JvdXBpbmc9ImdyMTgzMiIgZGF0YVR5cGU9InN0cmluZyI+CiAgICAgICAgICAgICAgICAgICAgPEdyb3VwaW5nUGFyYW1ldGVycz4KICAgICAgICAgICAgICAgICAgICAgICAgPEdyb3VwaW5nUGFyYW1ldGVyIHBhcmFtZXRlcj0iYmk5MjgiIHZhcmlhYmxlPSJ2YXIxMTEiLz4KICAgICAgICAgICAgICAgICAgICA8L0dyb3VwaW5nUGFyYW1ldGVycz4KICAgICAgICAgICAgICAgIDwvR3JvdXBlZEl0ZW0+CiAgICAgICAgICAgICAgICA8R3JvdXBlZEl0ZW0gbmFtZT0iYmkxODM3IiBsYWJlbD0iSW5kZXhlZCBMVFYgcmFuZ2UiIHNvcnRPbj0iY3VzdG9tIiBjdXN0b21Tb3J0PSJjczE4MzYiIGdyb3VwaW5nPSJncjE4MzUiIGRhdGFUeXBlPSJzdHJpbmciPgogICAgICAgICAgICAgICAgICAgIDxHcm91cGluZ1BhcmFtZXRlcnM+CiAgICAgICAgICAgICAgICAgICAgICAgIDxHcm91cGluZ1BhcmFtZXRlciBwYXJhbWV0ZXI9ImJpODkwIiB2YXJpYWJsZT0idmFyMTMzIi8+CiAgICAgICAgICAgICAgICAgICAgPC9Hcm91cGluZ1BhcmFtZXRlcnM+CiAgICAgICAgICAgICAgICA8L0dyb3VwZWRJdGVtPgogICAgICAgICAgICAgICAgPEdyb3VwZWRJdGVtIG5hbWU9ImJpMTgzOSIgbGFiZWw9Ik9jY3VwYW5jeSBUeXBlIC0gUHJvbW90ZWQgSG91c2luZyIgZ3JvdXBpbmc9ImdyMTgzO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R3JvdXBlZEl0ZW0gbmFtZT0iYmkxODQxIiBsYWJlbD0iT2NjdXBhbmN5IFR5cGUgLSBSZXNpZGVudGlhbCIgZ3JvdXBpbmc9ImdyMTg0MCIgZGF0YVR5cGU9InN0cmluZyI+CiAgICAgICAgICAgICAgICAgICAgPEdyb3VwaW5nUGFyYW1ldGVycz4KICAgICAgICAgICAgICAgICAgICAgICAgPEdyb3VwaW5nUGFyYW1ldGVyIHBhcmFtZXRlcj0iYmk5MjEiIHZhcmlhYmxlPSJ2YXIxMzkiLz4KICAgICAgICAgICAgICAgICAgICA8L0dyb3VwaW5nUGFyYW1ldGVycz4KICAgICAgICAgICAgICAgIDwvR3JvdXBlZEl0ZW0+CiAgICAgICAgICAgICAgICA8Q2FsY3VsYXRlZEl0ZW0gbmFtZT0iYmkxODQzIiBsYWJlbD0iTG9hbiBQdXJwb3NlIChNb29keXMpIiB1c2FnZT0iY2F0ZWdvcmljYWwiIGZvcm1hdD0iJC4iIGFnZ3JlZ2F0aW9uPSJzdW0iIHNvcnRPbj0iY3VzdG9tIiBjdXN0b21Tb3J0PSJjczE4NDIiIGRhdGFUeXBlPSJzdHJpbmciPgogICAgICAgICAgICAgICAgICAgIDxFeHByZXNzaW9uPmNvbmQoYW5kKGluKCR7Ymk5MDEsYmlubmVkfSwnUFdPSE4nLCdQV1pXSycsJ1BXU09OJywnS0JBVUYnLCdFUlJHQicsJ0VSUk1IJywnRVJSU08nLCdLS09XTycsJ0xQMDA4JyksZXEoJHtiaTkwNixiaW5uZWR9LCdZJykpLCdDb25zdHJ1Y3Rpb24gKG5ldyknLGNvbmQoYW5kKGluKCR7Ymk5MDEsYmlubmVkfSwnUFdPSE4nLCdQV1pXSycsJ1BXU09OJywnS0JBVUYnLCdFUlJHQicsJ0VSUk1IJywnRVJSU08nLCdLS09XTycsJ0xQMDA4JyksZXEoJHtiaTkwNixiaW5uZWR9LCdOJykpLCdQdXJjaGFzZScsY29uZChpbigke2JpOTAxLGJpbm5lZH0sJ1BBTkxIJywnUFdBTkwnLCdLWklOSycsJ0tHRUlNJywnTFAwMDknKSwnUHVyY2hhc2UnLGNvbmQoZXEoJHtiaTkwMSxiaW5uZWR9LCdTQ0hVTCcpLCdSRS1NT1JUR0FHRScsY29uZChlcSgke2JpOTAxLGJpbm5lZH0sJ1BLT05TJyksJ0VRVUlUWSBSRUxFQVNFJyxjb25kKGluKCR7Ymk5MDEsYmlubmVkfSwnUFdTQUgnLCdQV1NBTicsJ0taSU5TJyksJ1JFTk9WQVRJT04nLGNvbmQoaW4oJHtiaTkwMSxiaW5uZWR9LCdLTE9NQicsJ0tFSU5GJywnS0FVU0YnLCdLQkVUUicsJ0tCQVVBJywnUFNPTlQnLCdLSU5WRScsJ0tGUkVJJywnS0dJUk8nLCdTT05TVCcsJ0JFVFInLCdMUDAwMScsJ0xQMDAyJywnTFAwMDMnLCdMUDAwNCcsJ0xQMDA1JywnTFAwMDYnLCdMUDAwNycsJ0xQMDEwJywnTFAwMTEnLCdMUDAxMicsJ0xQMDEzJywnTFAwMTQnLCdMUDAxNScsJ0xQMDE2JywnTFAwMTcnLCdMUDAxOCcsJ0xQMDE5JywnTFAwMjAnLCdMUDAyMScsJ0xQMDIyJywnTFAwMjMnLCdMUDAyNCcsJ0xQMDI1JywnTFAwMjYnLCdMUDAyNycsJ0xQMDI4JywnTFAwMjknLCdMUDAzMCcsJ0xQMDMxJywnTFAwMzInLCdMUDAzMycsJ0xQMDM0JywnTFAwMzUnLCdMUDAzNicsJ0xQMDM3JywnTFAwMzgnLCdMUDAzOScsJ0xQMDQwJywnTFAwNDEnLCdMUDA0MicsJ0xQMDQzJywnTFAwNDQnLCdMUDA0NScsJ0xQMDQ2JywnTFAwNDcnLCdMUDA0OCcsJ0xQMDQ5JywnTFAwNTAnLCdNVUxUSVBMRScpLCdPdGhlci9ObyBkYXRhJywnICcpKSkpKSkpPC9FeHByZXNzaW9uPgogICAgICAgICAgICAgICAgPC9DYWxjdWxhdGVkSXRlbT4KICAgICAgICAgICAgICAgIDxDYWxjdWxhdGVkSXRlbSBuYW1lPSJiaTE4NDQiIGxhYmVsPSJJbnRlcmVzdCBSYXRlIFR5cGUgRGF0ZSIgdXNhZ2U9ImNhdGVnb3JpY2FsIiBmb3JtYXQ9IkRBVEU5IiBhZ2dyZWdhdGlvbj0ic3VtIiBkYXRhVHlwZT0iZGF0ZSI+CiAgICAgICAgICAgICAgICAgICAgPEV4cHJlc3Npb24+Y29uZChlcSgke2JpOTMwLGJpbm5lZH0sJ2ZnJyksJHtiaTkwOCxiaW5uZWR9LGNvbmQoaW4oJHtiaTkzMCxiaW5uZWR9LCdmNicsJ2ZuJywnZnYnLCdmYicsJ2Y1JyksJHtiaTg3NixiaW5uZWR9LC4pKTwvRXhwcmVzc2lvbj4KICAgICAgICAgICAgICAgIDwvQ2FsY3VsYXRlZEl0ZW0+CiAgICAgICAgICAgICAgICA8Q2FsY3VsYXRlZEl0ZW0gbmFtZT0iYmkxODQ2IiBsYWJlbD0iSW50ZXJlc3QgUmF0ZSBUeXBlICgxKSIgdXNhZ2U9ImNhdGVnb3JpY2FsIiBmb3JtYXQ9IiQuIiBhZ2dyZWdhdGlvbj0ic3VtIiBzb3J0T249ImN1c3RvbSIgY3VzdG9tU29ydD0iY3MxODQ1IiBkYXRhVHlwZT0ic3RyaW5nIj4KICAgICAgICAgICAgICAgICAgICA8RXhwcmVzc2lvbj5jb25kKGluKCR7Ymk5MzAsYmlubmVkfSwnaXMnLCdpbicsJ2liJywnICcpLCdGbG9hdGluZyByYXRlJyxjb25kKGxlKHR5cGVjYXN0KERPVUJMRSwke2JpMTg0NCxiaW5uZWR9KSx0eXBlY2FzdChET1VCTEUsbWR5KG1vbnRoKCR7Ymk4NzMsYmlubmVkfSksZG9tKCR7Ymk4NzMsYmlubmVkfSkscGx1cyh5ZWFyKCR7Ymk4NzMsYmlubmVkfSksMSkpKSksJ0Zsb2F0aW5nIHJhdGUnLGNvbmQobGUodHlwZWNhc3QoRE9VQkxFLCR7YmkxODQ0LGJpbm5lZH0pLHR5cGVjYXN0KERPVUJMRSxtZHkobW9udGgoJHtiaTg3MyxiaW5uZWR9KSxkb20oJHtiaTg3MyxiaW5uZWR9KSxwbHVzKHllYXIoJHtiaTg3MyxiaW5uZWR9KSwyKSkpKSwnRml4ZWQgcmF0ZSB3aXRoIHJlc2V0ICZsdDsyIHllYXJzJyxjb25kKGxlKHR5cGVjYXN0KERPVUJMRSwke2JpMTg0NCxiaW5uZWR9KSx0eXBlY2FzdChET1VCTEUsbWR5KG1vbnRoKCR7Ymk4NzMsYmlubmVkfSksZG9tKCR7Ymk4NzMsYmlubmVkfSkscGx1cyh5ZWFyKCR7Ymk4NzMsYmlubmVkfSksNSkpKSksJ0ZpeGVkIHJhdGUgd2l0aCByZXNldCAg4omlMiBidXQgJmx0OyA1IHllYXJzJywnRml4ZWQgcmF0ZSB3aXRoIHJlc2V0IOKJpTUgeWVhcnMnKSkpKTwvRXhwcmVzc2lvbj4KICAgICAgICAgICAgICAgIDwvQ2FsY3VsYXRlZEl0ZW0+CiAgICAgICAgICAgICAgICA8Q2FsY3VsYXRlZEl0ZW0gbmFtZT0iYmkxODQ4IiBsYWJlbD0iTG9hbnMgaW4gQXJyZWFycyAtIENvbW1lcmNpYWwgU3RyYXRpZmllZCIgdXNhZ2U9ImNhdGVnb3JpY2FsIiBmb3JtYXQ9IiQuIiBhZ2dyZWdhdGlvbj0ic3VtIiBzb3J0T249ImN1c3RvbSIgY3VzdG9tU29ydD0iY3MxODQ3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NTAiIGxhYmVsPSJQcmluY2lwYWwgUmVwYXltZW50IFBhdHRlcm4iIHVzYWdlPSJjYXRlZ29yaWNhbCIgZm9ybWF0PSIkLiIgYWdncmVnYXRpb249InN1bSIgc29ydE9uPSJjdXN0b20iIGN1c3RvbVNvcnQ9ImNzMTg0OSIgZGF0YVR5cGU9InN0cmluZyI+CiAgICAgICAgICAgICAgICAgICAgPEV4cHJlc3Npb24+Y29uZChhbmQoaW4oJHtiaTg5NSxiaW5uZWR9LCcxJywnMicpLGluKCR7Ymk5MTksYmlubmVkfSwnQW5udWFsbHknLCdNb250aGx5JywnT3RoZXInLCdRdWFydGVybHknLCdTZW1pLWFubnVhbGx5JyksbHQoJHtiaTkyOSxyYXd9LDEwMDApKSwnRnVsbHkgYW1vcnRpc2luZyBwcmluY2lwYWwgd2l0aCBwcmluY2lwYWwgcmVwYWlkIG9uIGFuIEFOTlVJVFkgYmFzaXMnLGNvbmQoYW5kKGluKCR7Ymk4OTUsYmlubmVkfSwnMycpLGluKCR7Ymk5MTksYmlubmVkfSwnQW5udWFsbHknLCdNb250aGx5JywnT3RoZXInLCdRdWFydGVybHknLCdTZW1pLWFubnVhbGx5JyksbHQoJHtiaTkyOSxyYXd9LDEwMDApKSwnRnVsbHkgYW1vcnRpc2luZyBwcmluY2lwYWwgd2l0aCBwcmluY2lwYWwgcmVwYWlkIG9uIGFub3RoZXIgYmFzaXMnLGNvbmQoYW5kKGluKCR7Ymk4OTUsYmlubmVkfSwnMCcpLGluKCR7Ymk5MTksYmlubmVkfSwnQW5udWFsbHknLCdNb250aGx5JywnT3RoZXInLCdRdWFydGVybHknLCdTZW1pLWFubnVhbGx5JyksbHQoJHtiaTkyOSxyYXd9LDEwMDApKSwnRnVsbHkgYW1vcnRpc2luZyBwcmluY2lwYWwgd2l0aCBwcmluY2lwYWwgcmVwYWlkIG9uIGFuIFNUUkFJR0hUIExJTkUgYmFzaXMnLGNvbmQoZXEoJHtiaTkxOSxiaW5uZWR9LCdCdWxsZXQnKSwnQlVMTEVUIChubyBhbW9ydGlzYXRpb24gb2YgcHJpbmNpcGFsIGJlZm9yZSByZXBheW1lbnQgb2YgbG9hbiknLGNvbmQoYW5kKGluKCR7Ymk4OTUsYmlubmVkfSwnMScsJzInKSxpbigke2JpOTE5LGJpbm5lZH0sJ0FubnVhbGx5JywnTW9udGhseScsJ090aGVyJywnUXVhcnRlcmx5JywnU2VtaS1hbm51YWxseScpLGdlKCR7Ymk5MjkscmF3fSwxMDAwKSksJ1BhcnRpYWwgQlVMTEVUIHdpdGggcGFydGlhbCBhbW9ydGlzYXRpb24gb24gYW4gQU5OVUlUWSBiYXNpcycsY29uZChhbmQoaW4oJHtiaTg5NSxiaW5uZWR9LCczJyksaW4oJHtiaTkxOSxiaW5uZWR9LCdBbm51YWxseScsJ01vbnRobHknLCdPdGhlcicsJ1F1YXJ0ZXJseScsJ1NlbWktYW5udWFsbHknKSxnZSgke2JpOTI5LHJhd30sMTAwMCkpLCdQYXJ0aWFsIEJVTExFVCB3aXRoIHBhcnRpYWwgYW1vcnRpc2F0aW9uIG9uIG90aGVyIGJhc2lzJyxjb25kKGFuZChpbigke2JpODk1LGJpbm5lZH0sJzAnKSxpbigke2JpOTE5LGJpbm5lZH0sJ0FubnVhbGx5JywnTW9udGhseScsJ090aGVyJywnUXVhcnRlcmx5JywnU2VtaS1hbm51YWxseScpLGdlKCR7Ymk5MjkscmF3fSwxMDAwKSksJ1BhcnRpYWwgQlVMTEVUIHdpdGggcGFydGlhbCBhbW9ydGlzYXRpb24gb24gYSBTVFJBSUdIVCBMSU5FIGJhc2lzJywnICcpKSkpKSkpPC9FeHByZXNzaW9uPgogICAgICAgICAgICAgICAgPC9DYWxjdWxhdGVkSXRlbT4KICAgICAgICAgICAgICAgIDxDYWxjdWxhdGVkSXRlbSBuYW1lPSJiaTE4NTEiIGxhYmVsPSJNYWluIENvdW50cnkiIHVzYWdlPSJjYXRlZ29yaWNhbCIgZm9ybWF0PSIkLiIgYWdncmVnYXRpb249InN1bSIgZGF0YVR5cGU9InN0cmluZyI+CiAgICAgICAgICAgICAgICAgICAgPEV4cHJlc3Npb24+J0F1c3RyaWEnPC9FeHByZXNzaW9uPgogICAgICAgICAgICAgICAgPC9DYWxjdWxhdGVkSXRlbT4KICAgICAgICAgICAgICAgIDxBZ2dyZWdhdGVDYWxjdWxhdGVkSXRlbSBuYW1lPSJiaTE4NTIiIGxhYmVsPSJUT1RBTCBMb2FuIEJhbGFuY2UiIGZvcm1hdD0iQ09NTUExMi4yIiBkYXRhVHlwZT0iZG91YmxlIj4KICAgICAgICAgICAgICAgICAgICA8RXhwcmVzc2lvbj5hZ2dyZWdhdGUoc3VtLGdyb3VwLG5lZygke2JpOTE3LHJhd30pKTwvRXhwcmVzc2lvbj4KICAgICAgICAgICAgICAgIDwvQWdncmVnYXRlQ2FsY3VsYXRlZEl0ZW0+CiAgICAgICAgICAgICAgICA8QWdncmVnYXRlQ2FsY3VsYXRlZEl0ZW0gbmFtZT0iYmkxODUzIiBsYWJlbD0iTk8uIE9GIExPQU5TIiBmb3JtYXQ9IkNPTU1BMTIuIiBkYXRhVHlwZT0iZG91YmxlIj4KICAgICAgICAgICAgICAgICAgICA8RXhwcmVzc2lvbj5hZ2dyZWdhdGUoY291bnREaXN0aW5jdCxncm91cCwke2JpOTAwLGJpbm5lZH0pPC9FeHByZXNzaW9uPgogICAgICAgICAgICAgICAgPC9BZ2dyZWdhdGVDYWxjdWxhdGVkSXRlbT4KICAgICAgICAgICAgICAgIDxBZ2dyZWdhdGVDYWxjdWxhdGVkSXRlbSBuYW1lPSJiaTE4NTQiIGxhYmVsPSJBdmVyYWdlIExPQU4gQkFMQU5DRSIgZm9ybWF0PSJDT01NQTEyLjIiIGRhdGFUeXBlPSJkb3VibGUiPgogICAgICAgICAgICAgICAgICAgIDxFeHByZXNzaW9uPmRpdigke2JpMTg1MixyYXd9LCR7YmkxODUzLHJhd30pPC9FeHByZXNzaW9uPgogICAgICAgICAgICAgICAgPC9BZ2dyZWdhdGVDYWxjdWxhdGVkSXRlbT4KICAgICAgICAgICAgICAgIDxBZ2dyZWdhdGVDYWxjdWxhdGVkSXRlbSBuYW1lPSJiaTE4NTUiIGxhYmVsPSJXQSBTRUFTT05JTkcgKGluIG1vbnRocyk6IiBmb3JtYXQ9IkNPTU1BMTIuMiIgZGF0YVR5cGU9ImRvdWJsZSI+CiAgICAgICAgICAgICAgICAgICAgPEV4cHJlc3Npb24+ZGl2KGFnZ3JlZ2F0ZShzdW0sZ3JvdXAsdGltZXMobmVnKCR7Ymk5MTcscmF3fSksJHtiaTg3NSxyYXd9KSksJHtiaTE4NTIscmF3fSk8L0V4cHJlc3Npb24+CiAgICAgICAgICAgICAgICA8L0FnZ3JlZ2F0ZUNhbGN1bGF0ZWRJdGVtPgogICAgICAgICAgICAgICAgPEFnZ3JlZ2F0ZUNhbGN1bGF0ZWRJdGVtIG5hbWU9ImJpMTg1NiIgbGFiZWw9IldBIFJFTUFJTklORyBURVJNIChpbiBtb250aHMpOiIgZm9ybWF0PSJDT01NQTEyLjIiIGRhdGFUeXBlPSJkb3VibGUiPgogICAgICAgICAgICAgICAgICAgIDxFeHByZXNzaW9uPmRpdihhZ2dyZWdhdGUoc3VtLGdyb3VwLHRpbWVzKG5lZygke2JpOTE3LHJhd30pLCR7Ymk5MjgscmF3fSkpLCR7YmkxODUyLHJhd30pPC9FeHByZXNzaW9uPgogICAgICAgICAgICAgICAgPC9BZ2dyZWdhdGVDYWxjdWxhdGVkSXRlbT4KICAgICAgICAgICAgICAgIDxBZ2dyZWdhdGVDYWxjdWxhdGVkSXRlbSBuYW1lPSJiaTE4NTciIGxhYmVsPSJOTy4gT0YgQk9SUk9XRVJTOiIgZm9ybWF0PSJDT01NQTEyLiIgZGF0YVR5cGU9ImRvdWJsZSI+CiAgICAgICAgICAgICAgICAgICAgPEV4cHJlc3Npb24+YWdncmVnYXRlKGNvdW50RGlzdGluY3QsZ3JvdXAsJHtiaTkyNSxiaW5uZWR9KTwvRXhwcmVzc2lvbj4KICAgICAgICAgICAgICAgIDwvQWdncmVnYXRlQ2FsY3VsYXRlZEl0ZW0+CiAgICAgICAgICAgICAgICA8QWdncmVnYXRlQ2FsY3VsYXRlZEl0ZW0gbmFtZT0iYmkxODU4IiBsYWJlbD0iV0EgSW5kZXhlZCBMVFYgKExPQU4gQkFMQU5DRSAvIElOREVYRUQgdmFsdWF0aW9uKSAoaW4gJSk6IiBmb3JtYXQ9IlBFUkNFTlQxMi4yIiBkYXRhVHlwZT0iZG91YmxlIj4KICAgICAgICAgICAgICAgICAgICA8RXhwcmVzc2lvbj5kaXYoYWdncmVnYXRlKHN1bSxncm91cCx0aW1lcyhuZWcoJHtiaTkxNyxyYXd9KSwke2JpODkwLHJhd30pKSwke2JpMTg1MixyYXd9KTwvRXhwcmVzc2lvbj4KICAgICAgICAgICAgICAgIDwvQWdncmVnYXRlQ2FsY3VsYXRlZEl0ZW0+CiAgICAgICAgICAgICAgICA8QWdncmVnYXRlQ2FsY3VsYXRlZEl0ZW0gbmFtZT0iYmkxODU5IiBsYWJlbD0iV0EgTFRWIChMT0FOIEJBTEFOQ0UgLyBvcmlnaW5hbCB2YWx1YXRpb24pIChpbiAlKToiIGZvcm1hdD0iUEVSQ0VOVDEyLjIiIGRhdGFUeXBlPSJkb3VibGUiPgogICAgICAgICAgICAgICAgICAgIDxFeHByZXNzaW9uPmRpdihhZ2dyZWdhdGUoc3VtLGdyb3VwLHRpbWVzKG5lZygke2JpOTE3LHJhd30pLCR7Ymk5MzIscmF3fSkpLCR7YmkxODUyLHJhd30pPC9FeHByZXNzaW9uPgogICAgICAgICAgICAgICAgPC9BZ2dyZWdhdGVDYWxjdWxhdGVkSXRlbT4KICAgICAgICAgICAgICAgIDxBZ2dyZWdhdGVDYWxjdWxhdGVkSXRlbSBuYW1lPSJiaTE4NjAiIGxhYmVsPSJMb2FucyB0byBlbXBsb3llZXMgb2YgZ3JvdXAgKGluICUpIiBmb3JtYXQ9IlBFUkNFTlQxMi4yIiBkYXRhVHlwZT0iZG91YmxlIj4KICAgICAgICAgICAgICAgICAgICA8RXhwcmVzc2lvbj5kaXYoYWdncmVnYXRlKHN1bSxncm91cCxjb25kKGVxKCR7Ymk4NzIsYmlubmVkfSwnTUEnKSxuZWcoJHtiaTkxNyxyYXd9KSwwKSksJHtiaTE4NTIscmF3fSk8L0V4cHJlc3Npb24+CiAgICAgICAgICAgICAgICA8L0FnZ3JlZ2F0ZUNhbGN1bGF0ZWRJdGVtPgogICAgICAgICAgICAgICAgPEFnZ3JlZ2F0ZUNhbGN1bGF0ZWRJdGVtIG5hbWU9ImJpMTg2MSIgbGFiZWw9IldBIEludGVyZXN0IFJhdGUgb24gRmxvYXRpbmcgcmF0ZSBMb2FucyAoaW4gJSk6IiBmb3JtYXQ9IlBFUkNFTlQxMi4yIiBkYXRhVHlwZT0iZG91YmxlIj4KICAgICAgICAgICAgICAgICAgICA8RXhwcmVzc2lvbj5kaXYoYWdncmVnYXRlKHN1bSxncm91cCxjb25kKGVxKCR7YmkxODQ2LGJpbm5lZH0sJ0Zsb2F0aW5nIHJhdGUnKSxkaXYodGltZXMobmVnKCR7Ymk5MTcscmF3fSksJHtiaTg2MCxyYXd9KSwxMDApLDApKSxhZ2dyZWdhdGUoc3VtLGdyb3VwLGNvbmQoZXEoJHtiaTE4NDYsYmlubmVkfSwnRmxvYXRpbmcgcmF0ZScpLG5lZygke2JpOTE3LHJhd30pLDApKSk8L0V4cHJlc3Npb24+CiAgICAgICAgICAgICAgICA8L0FnZ3JlZ2F0ZUNhbGN1bGF0ZWRJdGVtPgogICAgICAgICAgICAgICAgPEFnZ3JlZ2F0ZUNhbGN1bGF0ZWRJdGVtIG5hbWU9ImJpMTg2MiIgbGFiZWw9IldBIE1BUkdJTiBPTiBGTE9BVElORyBSQVRFIExPQU5TIChpbiBicHMpOiIgZm9ybWF0PSJDT01NQTMyLjIiIGRhdGFUeXBlPSJkb3VibGUiPgogICAgICAgICAgICAgICAgICAgIDxFeHByZXNzaW9uPmRpdihhZ2dyZWdhdGUoc3VtLGdyb3VwLHRpbWVzKGNvbmQoYW5kKGVxKCR7YmkxODQ2LGJpbm5lZH0sJ0Zsb2F0aW5nIHJhdGUnKSxub3QoaW4oJHtiaTkzMCxiaW5uZWR9LCdmbicsJ2Z2JywnZmcnLCcgJykpKSxuZWcoJHtiaTkxNyxyYXd9KSwwKSwke2JpODk3LHJhd30sMTAwKSksYWdncmVnYXRlKHN1bSxncm91cCxjb25kKGFuZChlcSgke2JpMTg0NixiaW5uZWR9LCdGbG9hdGluZyByYXRlJyksbm90KGluKCR7Ymk5MzAsYmlubmVkfSwnZm4nLCdmdicsJ2ZnJywnICcpKSksbmVnKCR7Ymk5MTcscmF3fSksMCkpKTwvRXhwcmVzc2lvbj4KICAgICAgICAgICAgICAgIDwvQWdncmVnYXRlQ2FsY3VsYXRlZEl0ZW0+CiAgICAgICAgICAgICAgICA8QWdncmVnYXRlQ2FsY3VsYXRlZEl0ZW0gbmFtZT0iYmkxODYzIiBsYWJlbD0iTG9hbnMgdG8gZ3JvdXAgZW50aXRpZXMgKGluICUpIiBmb3JtYXQ9IlBFUkNFTlQxMi4yIiBkYXRhVHlwZT0iZG91YmxlIj4KICAgICAgICAgICAgICAgICAgICA8RXhwcmVzc2lvbj5kaXYoYWdncmVnYXRlKHN1bSxncm91cCxjb25kKGVxKCR7Ymk4NzcsYmlubmVkfSwnWScpLG5lZygke2JpOTE3LHJhd30pLDApKSwke2JpMTg1MixyYXd9KTwvRXhwcmVzc2lvbj4KICAgICAgICAgICAgICAgIDwvQWdncmVnYXRlQ2FsY3VsYXRlZEl0ZW0+CiAgICAgICAgICAgICAgICA8QWdncmVnYXRlQ2FsY3VsYXRlZEl0ZW0gbmFtZT0iYmkxODY0IiBsYWJlbD0iV0EgSW50ZXJlc3QgUmF0ZSBvbiBGaXhlZCByYXRlIExvYW5zIChpbiAlKToiIGZvcm1hdD0iUEVSQ0VOVDEyLjIiIGRhdGFUeXBlPSJkb3VibGUiPgogICAgICAgICAgICAgICAgICAgIDxFeHByZXNzaW9uPmRpdihhZ2dyZWdhdGUoc3VtLGdyb3VwLGNvbmQobm90KGVxKCR7YmkxODQ2LGJpbm5lZH0sJ0Zsb2F0aW5nIHJhdGUnKSksZGl2KHRpbWVzKG5lZygke2JpOTE3LHJhd30pLCR7Ymk4NjAscmF3fSksMTAwKSwwKSksYWdncmVnYXRlKHN1bSxncm91cCxjb25kKG5vdChlcSgke2JpMTg0NixiaW5uZWR9LCdGbG9hdGluZyByYXRlJykpLG5lZygke2JpOTE3LHJhd30pLDApKSk8L0V4cHJlc3Npb24+CiAgICAgICAgICAgICAgICA8L0FnZ3JlZ2F0ZUNhbGN1bGF0ZWRJdGVtPgogICAgICAgICAgICAgICAgPEdyb3VwZWRJdGVtIG5hbWU9ImJpMTg2NyIgbGFiZWw9IlVuaW5kZXhlZCBMVFYgcmFuZ2UiIHNvcnRPbj0iY3VzdG9tIiBjdXN0b21Tb3J0PSJjczE4NjYiIGdyb3VwaW5nPSJncjE4NjUiIGRhdGFUeXBlPSJzdHJpbmciPgogICAgICAgICAgICAgICAgICAgIDxHcm91cGluZ1BhcmFtZXRlcnM+CiAgICAgICAgICAgICAgICAgICAgICAgIDxHcm91cGluZ1BhcmFtZXRlciBwYXJhbWV0ZXI9ImJpOTMyIiB2YXJpYWJsZT0idmFyOTgwIi8+CiAgICAgICAgICAgICAgICAgICAgPC9Hcm91cGluZ1BhcmFtZXRlcnM+CiAgICAgICAgICAgICAgICA8L0dyb3VwZWRJdGVtPgogICAgICAgICAgICAgICAgPENhbGN1bGF0ZWRJdGVtIG5hbWU9ImJpMTg2OSIgbGFiZWw9IlByb3BlcnR5IFR5cGUgLSBSZXNpZGVudGlhbCAmYW1wOyBQcm9tb3RlZCBIb3VzaW5nIiB1c2FnZT0iY2F0ZWdvcmljYWwiIGZvcm1hdD0iJC4iIGFnZ3JlZ2F0aW9uPSJzdW0iIHNvcnRPbj0iY3VzdG9tIiBjdXN0b21Tb3J0PSJjczE4NjgiIGRhdGFUeXBlPSJzdHJpbmciPgogICAgICAgICAgICAgICAgICAgIDxFeHByZXNzaW9uPmNvbmQob3IoaW4oJHtiaTkyMSxiaW5uZWR9LCdHQicsJ0dHJywnR0wnLCdJQicsJ0lFJywnSUknLCdJUycsJ0lUJyksYW5kKGluKCR7Ymk5MjEsYmlubmVkfSwnR0VNJywnUEUnLCdQSCcsJ1dCJyksZXEoJHtiaTg5MyxiaW5uZWR9LCdZJykpKSwnUEFSVElBTCBDT01NRVJDSUFMIFVTRScsY29uZChhbmQoaW4oJHtiaTkyMSxiaW5uZWR9LCdQRScsJ1dCJyksZXEoJHtiaTg5MyxiaW5uZWR9LCdOJykpLCdGbGF0IGluIGJsb2NrIHdpdGggNCBvciBtb3JlIHVuaXRzJyxjb25kKGFuZChlcSgke2JpOTIxLGJpbm5lZH0sJ1BIJyksZXEoJHtiaTg5MyxiaW5uZWR9LCdOJykpLCdIb3VzZScsY29uZChvcihpbigke2JpOTIxLGJpbm5lZH0sJ0dVJywnSVUnLCdMRicsJ0xVJywnUFUnLCdTTycsJ1dVJyksYW5kKGVxKCR7Ymk5MjEsYmlubmVkfSwnR0VNJyksZXEoJHtiaTg5MyxiaW5uZWR9LCdOJykpKSwnT3RoZXIvTm8gZGF0YScsJyAnKSkpKTwvRXhwcmVzc2lvbj4KICAgICAgICAgICAgICAgIDwvQ2FsY3VsYXRlZEl0ZW0+CiAgICAgICAgICAgICAgICA8QWdncmVnYXRlQ2FsY3VsYXRlZEl0ZW0gbmFtZT0iYmkxODcwIiBsYWJlbD0iJSBvZiBUT1RBTCBCYWxhbmNlIiBmb3JtYXQ9IlBFUkNFTlQxMi4yIiBkYXRhVHlwZT0iZG91YmxlIj4KICAgICAgICAgICAgICAgICAgICA8RXhwcmVzc2lvbj5kaXYoJHtiaTE4NTIscmF3fSxuZWcoYWdncmVnYXRlKHN1bSxhbGwsJHtiaTkxNyxyYXd9KSkpPC9FeHByZXNzaW9uPgogICAgICAgICAgICAgICAgPC9BZ2dyZWdhdGVDYWxjdWxhdGVkSXRlbT4KICAgICAgICAgICAgICAgIDxBZ2dyZWdhdGVDYWxjdWxhdGVkSXRlbSBuYW1lPSJiaTE4NzEiIGxhYmVsPSJUT1RBTCBMb2FuIEJhbGFuY2UgKFJlc2lkZW50aWFsKSIgZm9ybWF0PSJDT01NQTEyLjIiIGRhdGFUeXBlPSJkb3VibGUiPgogICAgICAgICAgICAgICAgICAgIDxFeHByZXNzaW9uPm5lZyhhZ2dyZWdhdGUoc3VtLGFsbCwke2JpOTE3LHJhd30pKTwvRXhwcmVzc2lvbj4KICAgICAgICAgICAgICAgIDwvQWdncmVnYXRlQ2FsY3VsYXRlZEl0ZW0+CiAgICAgICAgICAgICAgICA8Q2FsY3VsYXRlZEl0ZW0gbmFtZT0iYmkxODcyIiBsYWJlbD0iRGVidG9yIENvdW50cnkiIHVzYWdlPSJjYXRlZ29yaWNhbCIgZm9ybWF0PSIkLiIgYWdncmVnYXRpb249InN1bSIgZGF0YVR5cGU9InN0cmluZyI+CiAgICAgICAgICAgICAgICAgICAgPEV4cHJlc3Npb24+Y29uZChlcSgke2JpODYyLGJpbm5lZH0sJ0FFJyksJ1VBRScsY29uZChlcSgke2JpODYyLGJpbm5lZH0sJ0FSJyksJ0FyZ2VudGluYScsY29uZChlcSgke2JpODYyLGJpbm5lZH0sJ0FUJyksJ0F1c3RyaWEnLGNvbmQoZXEoJHtiaTg2MixiaW5uZWR9LCdBVScpLCdBdXN0cmFsaWEnLGNvbmQoZXEoJHtiaTg2MixiaW5uZWR9LCdCRScpLCdCZWxnaXVtJyxjb25kKGVxKCR7Ymk4NjIsYmlubmVkfSwnQkcnKSwnQnVsZ2FyaWEnLGNvbmQoZXEoJHtiaTg2MixiaW5uZWR9LCdCUicpLCdCcmF6aWwnLGNvbmQoZXEoJHtiaTg2MixiaW5uZWR9LCdDQScpLCdDYW5hZGEnLGNvbmQoZXEoJHtiaTg2MixiaW5uZWR9LCdDSCcpLCdTd2l0emVybGFuZCcsY29uZChlcSgke2JpODYyLGJpbm5lZH0sJ0NOJyksJ0NoaW5hJyxjb25kKGVxKCR7Ymk4NjIsYmlubmVkfSwnQ1knKSwnQ3lwcnVzJyxjb25kKGVxKCR7Ymk4NjIsYmlubmVkfSwnQ1onKSwnQ3plY2ggUmVwdWJsaWMnLGNvbmQoZXEoJHtiaTg2MixiaW5uZWR9LCdERScpLCdHZXJtYW55Jyxjb25kKGVxKCR7Ymk4NjIsYmlubmVkfSwnREsnKSwnRGVubWFyaycsY29uZChlcSgke2JpODYyLGJpbm5lZH0sJ0VFJyksJ0VzdG9uaWEnLGNvbmQoZXEoJHtiaTg2MixiaW5uZWR9LCdFUycpLCdTcGFpbicsY29uZChlcSgke2JpODYyLGJpbm5lZH0sJ0ZJJyksJ0ZpbmxhbmQnLGNvbmQoZXEoJHtiaTg2MixiaW5uZWR9LCdGUicpLCdGcmFuY2UnLGNvbmQoZXEoJHtiaTg2MixiaW5uZWR9LCdHQicpLCdVSycsY29uZChlcSgke2JpODYyLGJpbm5lZH0sJ0dSJyksJ0dyZWVjZScsY29uZChlcSgke2JpODYyLGJpbm5lZH0sJ0hSJyksJ0Nyb2F0aWEnLGNvbmQoZXEoJHtiaTg2MixiaW5uZWR9LCdIVScpLCdIdW5nYXJ5Jyxjb25kKGVxKCR7Ymk4NjIsYmlubmVkfSwnSUQnKSwnSW5kb25lc2lhJyxjb25kKGVxKCR7Ymk4NjIsYmlubmVkfSwnSUUnKSwnSXJlbGFuZCcsY29uZChlcSgke2JpODYyLGJpbm5lZH0sJ0lOJyksJ0luZGlhJyxjb25kKGVxKCR7Ymk4NjIsYmlubmVkfSwnSVMnKSwnSWNlbGFuZCcsY29uZChlcSgke2JpODYyLGJpbm5lZH0sJ0lUJyksJ0l0YWx5Jyxjb25kKGVxKCR7Ymk4NjIsYmlubmVkfSwnSlAnKSwnSmFwYW4nLGNvbmQoZXEoJHtiaTg2MixiaW5uZWR9LCdLUicpLCdTb3V0aCBLb3JlYScsY29uZChlcSgke2JpODYyLGJpbm5lZH0sJ0xJJyksJ0xpZWNodGVuc3RlaW4nLGNvbmQoZXEoJHtiaTg2MixiaW5uZWR9LCdMVCcpLCdMaXRodWFuaWEnLGNvbmQoZXEoJHtiaTg2MixiaW5uZWR9LCdMVScpLCdMdXhlbWJvdXJnJyxjb25kKGVxKCR7Ymk4NjIsYmlubmVkfSwnTFYnKSwnTGF0dmlhJyxjb25kKGVxKCR7Ymk4NjIsYmlubmVkfSwnTVQnKSwnTWFsdGEnLGNvbmQoZXEoJHtiaTg2MixiaW5uZWR9LCdNWCcpLCdNZXhpY28nLGNvbmQoZXEoJHtiaTg2MixiaW5uZWR9LCdORycpLCdOaWdlcmlhJyxjb25kKGVxKCR7Ymk4NjIsYmlubmVkfSwnTkwnKSwnTmV0aGVybGFuZHMnLGNvbmQoZXEoJHtiaTg2MixiaW5uZWR9LCdOTycpLCdOb3J3YXknLGNvbmQoZXEoJHtiaTg2MixiaW5uZWR9LCdOWicpLCdOZXcgWmVhbGFuZCcsY29uZChlcSgke2JpODYyLGJpbm5lZH0sJ1BIJyksJ1BoaWxpcHBpbmVzJyxjb25kKGVxKCR7Ymk4NjIsYmlubmVkfSwnUEwnKSwnUG9sYW5kJyxjb25kKGVxKCR7Ymk4NjIsYmlubmVkfSwnUFQnKSwnUG9ydHVnYWwnLGNvbmQoZXEoJHtiaTg2MixiaW5uZWR9LCdSTycpLCdSb21hbmlhJyxjb25kKGVxKCR7Ymk4NjIsYmlubmVkfSwnUlUnKSwnUnVzc2lhJyxjb25kKGVxKCR7Ymk4NjIsYmlubmVkfSwnU0EnKSwnU2F1ZGkgQXJhYmlhJyxjb25kKGVxKCR7Ymk4NjIsYmlubmVkfSwnU0UnKSwnU3dlZGVuJyxjb25kKGVxKCR7Ymk4NjIsYmlubmVkfSwnU0cnKSwnU2luZ2Fwb3JlJyxjb25kKGVxKCR7Ymk4NjIsYmlubmVkfSwnU0knKSwnU2xvdmVuaWEnLGNvbmQoZXEoJHtiaTg2MixiaW5uZWR9LCdTSycpLCdTbG92YWtpYScsY29uZChlcSgke2JpODYyLGJpbm5lZH0sJ1RIJyksJ1RoYWlsYW5kJyxjb25kKGVxKCR7Ymk4NjIsYmlubmVkfSwnVFInKSwnVHVya2V5Jyxjb25kKGVxKCR7Ymk4NjIsYmlubmVkfSwnVFcnKSwnVGFpd2FuJyxjb25kKGVxKCR7Ymk4NjIsYmlubmVkfSwnVVMnKSwnVVNBJyxjb25kKGVxKCR7Ymk4NjIsYmlubmVkfSwnWkEnKSwnU291dGggQWZyaWNhJywnT3RoZXInKSkpKSkpKSkpKSkpKSkpKSkpKSkpKSkpKSkpKSkpKSkpKSkpKSkpKSkpKSkpKSkpKSkpKSkpPC9FeHByZXNzaW9uPgogICAgICAgICAgICAgICAgPC9DYWxjdWxhdGVkSXRlbT4KICAgICAgICAgICAgICAgIDxDYWxjdWxhdGVkSXRlbSBuYW1lPSJiaTE4NzMiIGxhYmVsPSJHdWFyYW50b3IgQ291bnRyeSAoTW9vZHlzKSIgdXNhZ2U9ImNhdGVnb3JpY2FsIiBmb3JtYXQ9IiQuIiBhZ2dyZWdhdGlvbj0ic3VtIiBkYXRhVHlwZT0ic3RyaW5nIj4KICAgICAgICAgICAgICAgICAgICA8RXhwcmVzc2lvbj5jb25kKGVxKCR7Ymk4NzksYmlubmVkfSwnQUUnKSwnVUFFJyxjb25kKGVxKCR7Ymk4NzksYmlubmVkfSwnQVInKSwnQXJnZW50aW5hJyxjb25kKGVxKCR7Ymk4NzksYmlubmVkfSwnQVQnKSwnQXVzdHJpYScsY29uZChlcSgke2JpODc5LGJpbm5lZH0sJ0FVJyksJ0F1c3RyYWxpYScsY29uZChlcSgke2JpODc5LGJpbm5lZH0sJ0JFJyksJ0JlbGdpdW0nLGNvbmQoZXEoJHtiaTg3OSxiaW5uZWR9LCdCRycpLCdCdWxnYXJpYScsY29uZChlcSgke2JpODc5LGJpbm5lZH0sJ0JSJyksJ0JyYXppbCcsY29uZChlcSgke2JpODc5LGJpbm5lZH0sJ0NBJyksJ0NhbmFkYScsY29uZChlcSgke2JpODc5LGJpbm5lZH0sJ0NIJyksJ1N3aXR6ZXJsYW5kJyxjb25kKGVxKCR7Ymk4NzksYmlubmVkfSwnQ04nKSwnQ2hpbmEnLGNvbmQoZXEoJHtiaTg3OSxiaW5uZWR9LCdDWScpLCdDeXBydXMnLGNvbmQoZXEoJHtiaTg3OSxiaW5uZWR9LCdDWicpLCdDemVjaCBSZXB1YmxpYycsY29uZChlcSgke2JpODc5LGJpbm5lZH0sJ0RFJyksJ0dlcm1hbnknLGNvbmQoZXEoJHtiaTg3OSxiaW5uZWR9LCdESycpLCdEZW5tYXJrJyxjb25kKGVxKCR7Ymk4NzksYmlubmVkfSwnRUUnKSwnRXN0b25pYScsY29uZChlcSgke2JpODc5LGJpbm5lZH0sJ0VTJyksJ1NwYWluJyxjb25kKGVxKCR7Ymk4NzksYmlubmVkfSwnRkknKSwnRmlubGFuZCcsY29uZChlcSgke2JpODc5LGJpbm5lZH0sJ0ZSJyksJ0ZyYW5jZScsY29uZChlcSgke2JpODc5LGJpbm5lZH0sJ0dCJyksJ1VLJyxjb25kKGVxKCR7Ymk4NzksYmlubmVkfSwnR1InKSwnR3JlZWNlJyxjb25kKGVxKCR7Ymk4NzksYmlubmVkfSwnSFInKSwnQ3JvYXRpYScsY29uZChlcSgke2JpODc5LGJpbm5lZH0sJ0hVJyksJ0h1bmdhcnknLGNvbmQoZXEoJHtiaTg3OSxiaW5uZWR9LCdJRCcpLCdJbmRvbmVzaWEnLGNvbmQoZXEoJHtiaTg3OSxiaW5uZWR9LCdJRScpLCdJcmVsYW5kJyxjb25kKGVxKCR7Ymk4NzksYmlubmVkfSwnSU4nKSwnSW5kaWEnLGNvbmQoZXEoJHtiaTg3OSxiaW5uZWR9LCdJUycpLCdJY2VsYW5kJyxjb25kKGVxKCR7Ymk4NzksYmlubmVkfSwnSVQnKSwnSXRhbHknLGNvbmQoZXEoJHtiaTg3OSxiaW5uZWR9LCdKUCcpLCdKYXBhbicsY29uZChlcSgke2JpODc5LGJpbm5lZH0sJ0tSJyksJ1NvdXRoIEtvcmVhJyxjb25kKGVxKCR7Ymk4NzksYmlubmVkfSwnTEknKSwnTGllY2h0ZW5zdGVpbicsY29uZChlcSgke2JpODc5LGJpbm5lZH0sJ0xUJyksJ0xpdGh1YW5pYScsY29uZChlcSgke2JpODc5LGJpbm5lZH0sJ0xVJyksJ0x1eGVtYm91cmcnLGNvbmQoZXEoJHtiaTg3OSxiaW5uZWR9LCdMVicpLCdMYXR2aWEnLGNvbmQoZXEoJHtiaTg3OSxiaW5uZWR9LCdNVCcpLCdNYWx0YScsY29uZChlcSgke2JpODc5LGJpbm5lZH0sJ01YJyksJ01leGljbycsY29uZChlcSgke2JpODc5LGJpbm5lZH0sJ05HJyksJ05pZ2VyaWEnLGNvbmQoZXEoJHtiaTg3OSxiaW5uZWR9LCdOTCcpLCdOZXRoZXJsYW5kcycsY29uZChlcSgke2JpODc5LGJpbm5lZH0sJ05PJyksJ05vcndheScsY29uZChlcSgke2JpODc5LGJpbm5lZH0sJ05aJyksJ05ldyBaZWFsYW5kJyxjb25kKGVxKCR7Ymk4NzksYmlubmVkfSwnUEgnKSwnUGhpbGlwcGluZXMnLGNvbmQoZXEoJHtiaTg3OSxiaW5uZWR9LCdQTCcpLCdQb2xhbmQnLGNvbmQoZXEoJHtiaTg3OSxiaW5uZWR9LCdQVCcpLCdQb3J0dWdhbCcsY29uZChlcSgke2JpODc5LGJpbm5lZH0sJ1JPJyksJ1JvbWFuaWEnLGNvbmQoZXEoJHtiaTg3OSxiaW5uZWR9LCdSVScpLCdSdXNzaWEnLGNvbmQoZXEoJHtiaTg3OSxiaW5uZWR9LCdTQScpLCdTYXVkaSBBcmFiaWEnLGNvbmQoZXEoJHtiaTg3OSxiaW5uZWR9LCdTRScpLCdTd2VkZW4nLGNvbmQoZXEoJHtiaTg3OSxiaW5uZWR9LCdTRycpLCdTaW5nYXBvcmUnLGNvbmQoZXEoJHtiaTg3OSxiaW5uZWR9LCdTSScpLCdTbG92ZW5pYScsY29uZChlcSgke2JpODc5LGJpbm5lZH0sJ1NLJyksJ1Nsb3Zha2lhJyxjb25kKGVxKCR7Ymk4NzksYmlubmVkfSwnVEgnKSwnVGhhaWxhbmQnLGNvbmQoZXEoJHtiaTg3OSxiaW5uZWR9LCdUUicpLCdUdXJrZXknLGNvbmQoZXEoJHtiaTg3OSxiaW5uZWR9LCdUVycpLCdUYWl3YW4nLGNvbmQoZXEoJHtiaTg3OSxiaW5uZWR9LCdVUycpLCdVU0EnLGNvbmQoZXEoJHtiaTg3OSxiaW5uZWR9LCdaQScpLCdTb3V0aCBBZnJpY2EnLCdPdGhlcicpKSkpKSkpKSkpKSkpKSkpKSkpKSkpKSkpKSkpKSkpKSkpKSkpKSkpKSkpKSkpKSkpKSkpKSk8L0V4cHJlc3Npb24+CiAgICAgICAgICAgICAgICA8L0NhbGN1bGF0ZWRJdGVtPgogICAgICAgICAgICAgICAgPENhbGN1bGF0ZWRJdGVtIG5hbWU9ImJpMTg3NCIgbGFiZWw9IiUgUHJpb3IgUmFua3Mgb2YgUHJvcGVydHkgVmFsdWUiIHVzYWdlPSJxdWFudGl0YXRpdmUiIGZvcm1hdD0iQ09NTUExMi4yIiBhZ2dyZWdhdGlvbj0ic3VtIiBkYXRhVHlwZT0iZG91YmxlIj4KICAgICAgICAgICAgICAgICAgICA8RXhwcmVzc2lvbj5kaXYobWludXMoJHtiaTkzNCxyYXd9LCR7Ymk5MzMscmF3fSksJHtiaTkzNixyYXd9KTwvRXhwcmVzc2lvbj4KICAgICAgICAgICAgICAgIDwvQ2FsY3VsYXRlZEl0ZW0+CiAgICAgICAgICAgICAgICA8Q2FsY3VsYXRlZEl0ZW0gbmFtZT0iYmkxODc1IiBsYWJlbD0iUHJpb3IgUmFua3MgUmFuZ2UiIHVzYWdlPSJjYXRlZ29yaWNhbCIgZm9ybWF0PSIkLiIgYWdncmVnYXRpb249InN1bSIgZGF0YVR5cGU9InN0cmluZyI+CiAgICAgICAgICAgICAgICAgICAgPEV4cHJlc3Npb24+Y29uZChsZSgke2JpMTg3NCxyYXd9LDApLCdObyBQUklPUiBSQU5LUycsY29uZChsdCgke2JpMTg3NCxyYXd9LDAuMjUpLCdQUklPUiBSQU5LUyAmbHQ7MjUlIG9mIHByb3BlcnR5IHZhbHVlJyxjb25kKGx0KCR7YmkxODc0LHJhd30sMC41KSwnUFJJT1IgUkFOS1Mg4omlMjUlLSZsdDs1MCUgb2YgcHJvcGVydHkgdmFsdWUnLGNvbmQobHQoJHtiaTE4NzQscmF3fSwwLjc1KSwnUFJJT1IgUkFOS1Mg4omlNTAlLSZsdDs3NSUgb2YgcHJvcGVydHkgdmFsdWUnLCdQUklPUiBSQU5LUyDiiaU3NSUgb2YgcHJvcGVydHkgdmFsdWUnKSkpKTwvRXhwcmVzc2lvbj4KICAgICAgICAgICAgICAgIDwvQ2FsY3VsYXRlZEl0ZW0+CiAgICAgICAgICAgICAgICA8R3JvdXBlZEl0ZW0gbmFtZT0iYmkxODc3IiBsYWJlbD0iUHJpb3IgUmFua3MiIGdyb3VwaW5nPSJncjE4NzYiIGRhdGFUeXBlPSJzdHJpbmciPgogICAgICAgICAgICAgICAgICAgIDxHcm91cGluZ1BhcmFtZXRlcnM+CiAgICAgICAgICAgICAgICAgICAgICAgIDxHcm91cGluZ1BhcmFtZXRlciBwYXJhbWV0ZXI9ImJpMTg3NSIgdmFyaWFibGU9InZhcjMxNTkiLz4KICAgICAgICAgICAgICAgICAgICA8L0dyb3VwaW5nUGFyYW1ldGVycz4KICAgICAgICAgICAgICAgIDwvR3JvdXBlZEl0ZW0+CiAgICAgICAgICAgICAgICA8R3JvdXBlZEl0ZW0gbmFtZT0iYmkxODgwIiBsYWJlbD0iUHJpbmNpcGFsIFBheW1lbnQgRnJlcXVlbmN5IChNb29keXMpIiBzb3J0T249ImN1c3RvbSIgY3VzdG9tU29ydD0iY3MxODc5IiBncm91cGluZz0iZ3IxODc4IiBkYXRhVHlwZT0ic3RyaW5nIj4KICAgICAgICAgICAgICAgICAgICA8R3JvdXBpbmdQYXJhbWV0ZXJzPgogICAgICAgICAgICAgICAgICAgICAgICA8R3JvdXBpbmdQYXJhbWV0ZXIgcGFyYW1ldGVyPSJiaTkxOSIgdmFyaWFibGU9InZhcjMyMTMiLz4KICAgICAgICAgICAgICAgICAgICA8L0dyb3VwaW5nUGFyYW1ldGVycz4KICAgICAgICAgICAgICAgIDwvR3JvdXBlZEl0ZW0+CiAgICAgICAgICAgICAgICA8R3JvdXBlZEl0ZW0gbmFtZT0iYmkxODgzIiBsYWJlbD0iUHJvcGVydHkgVHlwZSAtIENvbW1lcmNpYWwgU3RyYXRpZmllZCIgc29ydE9uPSJjdXN0b20iIGN1c3RvbVNvcnQ9ImNzMTg4MiIgZ3JvdXBpbmc9ImdyMTg4MSIgZGF0YVR5cGU9InN0cmluZyI+CiAgICAgICAgICAgICAgICAgICAgPEdyb3VwaW5nUGFyYW1ldGVycz4KICAgICAgICAgICAgICAgICAgICAgICAgPEdyb3VwaW5nUGFyYW1ldGVyIHBhcmFtZXRlcj0iYmk5MjEiIHZhcmlhYmxlPSJ2YXI0MDEzIi8+CiAgICAgICAgICAgICAgICAgICAgPC9Hcm91cGluZ1BhcmFtZXRlcnM+CiAgICAgICAgICAgICAgICA8L0dyb3VwZWRJdGVtPgogICAgICAgICAgICAgICAgPEdyb3VwZWRJdGVtIG5hbWU9ImJpMTg4NSIgbGFiZWw9IlByb3BlcnR5IFR5cGUgLSBDb21tZXJjaWFsIExieUwiIGdyb3VwaW5nPSJncjE4ODQ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DYWxjdWxhdGVkSXRlbSBuYW1lPSJiaTE4ODciIGxhYmVsPSJMb2FucyBpbiBBcnJlYXJzIC0gUmVzaWRlbnRpYWwgJmFtcDsgUHJvbW90ZWQgSG91c2luZyIgdXNhZ2U9ImNhdGVnb3JpY2FsIiBmb3JtYXQ9IiQuIiBhZ2dyZWdhdGlvbj0ic3VtIiBzb3J0T249ImN1c3RvbSIgY3VzdG9tU29ydD0iY3MxODg2IiBkYXRhVHlwZT0ic3RyaW5nIj4KICAgICAgICAgICAgICAgICAgICA8RXhwcmVzc2lvbj5jb25kKG9yKGlzbWlzc2luZygke2JpOTE0LHJhd30pLGd0KCR7Ymk5MTQscmF3fSwke2JpOTE1LHJhd30pLGxlKCR7Ymk4NzQscmF3fSwxNSkpLCdMb2FucyB0aGF0IGFyZSBub3QgaW4gYXJyZWFycyAoaS5lLiBwZXJmb3JtaW5nIExvYW5zKScsY29uZChhbmQobHQoJHtiaTkxNCxyYXd9LCR7Ymk5MTUscmF3fSksbGUoJHtiaTg3NCxyYXd9LDYwKSksJyZsdDsyIChhbmQgbm90IEJQSSBvciBGY2UpJyxjb25kKGFuZChsdCgke2JpOTE0LHJhd30sJHtiaTkxNSxyYXd9KSxsZSgke2JpODc0LHJhd30sMTgwKSksJ+KJpTItJmx0OzY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DkiIGxhYmVsPSJMb2FucyBpbiBBcnJlYXJzIC0gQ29tbWVyY2lhbCBMYnlMICZhbXA7IFB1YmxpYyIgdXNhZ2U9ImNhdGVnb3JpY2FsIiBmb3JtYXQ9IiQuIiBhZ2dyZWdhdGlvbj0ic3VtIiBzb3J0T249ImN1c3RvbSIgY3VzdG9tU29ydD0iY3MxODg4IiBkYXRhVHlwZT0ic3RyaW5nIj4KICAgICAgICAgICAgICAgICAgICA8RXhwcmVzc2lvbj5jb25kKG9yKGlzbWlzc2luZygke2JpOTE0LHJhd30pLGd0KCR7Ymk5MTQscmF3fSwke2JpOTE1LHJhd30pLGxlKCR7Ymk4NzQscmF3fSwxNSkpLCdDdXJyZW50bHkgcGVyZm9ybWluZycsY29uZChhbmQobHQoJHtiaTkxNCxyYXd9LCR7Ymk5MTUscmF3fSksbGUoJHtiaTg3NCxyYXd9LDYwKSksJ05vdCBwZXJmb3JtaW5nIGFycmVhcnMgJmx0OyAyIG10cyAoYW5kIG5vdCBCUEkgb3IgRmNlKScsY29uZChhbmQobHQoJHtiaTkxNCxyYXd9LCR7Ymk5MTUscmF3fSksbGUoJHtiaTg3NCxyYXd9LDE4MCkpLCdOb3QgcGVyZm9ybWluZyBhcnJlYXJzIOKJpTIgbXRzIC0gJmx0OyA2IG10cyAoYW5kIG5vdCBCUEkgb3IgRmNlKScsY29uZChhbmQobHQoJHtiaTkxNCxyYXd9LCR7Ymk5MTUscmF3fSksbGUoJHtiaTg3NCxyYXd9LDM2MCkpLCfiiaU2LSZsdDsxMiAoYW5kIG5vdCBCUEkgb3IgRmNlKScsY29uZChhbmQobHQoJHtiaTkxNCxyYXd9LCR7Ymk5MTUscmF3fSksZ3QoJHtiaTg3NCxyYXd9LDM2MCkpLCfiiaUxMiAoYW5kIG5vdCBCUEkgb3IgRmNlKScsJyAnKSkpKSk8L0V4cHJlc3Npb24+CiAgICAgICAgICAgICAgICA8L0NhbGN1bGF0ZWRJdGVtPgogICAgICAgICAgICAgICAgPENhbGN1bGF0ZWRJdGVtIG5hbWU9ImJpMTg5MCIgbGFiZWw9IlBlcmZvcm1pbmcgLyBOb24tcGVyZm9ybWluZyIgdXNhZ2U9ImNhdGVnb3JpY2FsIiBmb3JtYXQ9IiQuIiBhZ2dyZWdhdGlvbj0ic3VtIiBkYXRhVHlwZT0ic3RyaW5nIj4KICAgICAgICAgICAgICAgICAgICA8RXhwcmVzc2lvbj5jb25kKG9yKGlzbWlzc2luZygke2JpOTE0LHJhd30pLGd0KCR7Ymk5MTQscmF3fSwke2JpOTE1LHJhd30pLGxlKCR7Ymk4NzQscmF3fSwxNSkpLCdQZXJmb3JtaW5nJywnTm9uLVBlcmZvcm1pbmcnKTwvRXhwcmVzc2lvbj4KICAgICAgICAgICAgICAgIDwvQ2FsY3VsYXRlZEl0ZW0+CiAgICAgICAgICAgICAgICA8Q2FsY3VsYXRlZEl0ZW0gbmFtZT0iYmkxODkxIiBsYWJlbD0iVmFsdWF0aW9uIFR5cGUiIHVzYWdlPSJjYXRlZ29yaWNhbCIgZm9ybWF0PSIkLiIgYWdncmVnYXRpb249InN1bSIgZGF0YVR5cGU9InN0cmluZyI+CiAgICAgICAgICAgICAgICAgICAgPEV4cHJlc3Npb24+J0xlbmRpbmcgVmFsdWUnPC9FeHByZXNzaW9uPgogICAgICAgICAgICAgICAgPC9DYWxjdWxhdGVkSXRlbT4KICAgICAgICAgICAgICAgIDxDYWxjdWxhdGVkSXRlbSBuYW1lPSJiaTE4OTIiIGxhYmVsPSJVbmluZGV4ZWQgUHJpb3IgUmFua3Mgdy9vIE93biBpbiBFVVIiIHVzYWdlPSJxdWFudGl0YXRpdmUiIGZvcm1hdD0iQ09NTUExMi4yIiBhZ2dyZWdhdGlvbj0ic3VtIiBkYXRhVHlwZT0iZG91YmxlIj4KICAgICAgICAgICAgICAgICAgICA8RXhwcmVzc2lvbj5jb25kKGxlKCR7Ymk5MzQscmF3fSwke2JpOTMzLHJhd30pLDAsbWludXMoJHtiaTkzNCxyYXd9LCR7Ymk5MzMscmF3fSkpPC9FeHByZXNzaW9uPgogICAgICAgICAgICAgICAgPC9DYWxjdWxhdGVkSXRlbT4KICAgICAgICAgICAgICAgIDxEYXRhSXRlbSBuYW1lPSJiaTE4OTMiIGxhYmVsPSJDdXJyZW5jeSBFeGNoYW5nZSBSYXRlICgxKSIgeHJlZj0iQ1VSUl9FWENIX1JBVEUiIGFnZ3JlZ2F0aW9uPSJtaW4iLz4KICAgICAgICAgICAgICAgIDxBZ2dyZWdhdGVDYWxjdWxhdGVkSXRlbSBuYW1lPSJiaTE4OTQiIGxhYmVsPSJSYW5rIiBmb3JtYXQ9IkNPTU1BMTIuIiBkYXRhVHlwZT0iZG91YmxlIj4KICAgICAgICAgICAgICAgICAgICA8RXhwcmVzc2lvbj5hZ2dyZWdhdGVDZWxscyhzdW0sMSxkZWZhdWx0LGNlbGxJbmRleChzdGFydCwwKSxjZWxsSW5kZXgoY3VycmVudCwwKSk8L0V4cHJlc3Npb24+CiAgICAgICAgICAgICAgICA8L0FnZ3JlZ2F0ZUNhbGN1bGF0ZWRJdGVtPgogICAgICAgICAgICAgICAgPENhbGN1bGF0ZWRJdGVtIG5hbWU9ImJpMTg5NSIgbGFiZWw9IlR5cGUgb2YgRXhwb3N1cmUiIHVzYWdlPSJjYXRlZ29yaWNhbCIgZm9ybWF0PSIkLiIgYWdncmVnYXRpb249InN1bSIgc29ydE9uPSJjdXN0b20iIGN1c3RvbVNvcnQ9ImNzNTQwNCIgZGF0YVR5cGU9InN0cmluZyI+CiAgICAgICAgICAgICAgICAgICAgPEV4cHJlc3Npb24+Y29uZChvcihpbigke2JpODY1LGJpbm5lZH0sJ084NC4xMTAtMDEnLCdPODQuMTEwLTAyJywnTzg0LjExMC0wMycsJ084NC4xMTAtMDQnLCdPODQuMTEwLTMyJywnTzg0LjEyMC0wMScsJ084NC4xMjAtMDInLCdPODQuMTMwLTAwJywnTzg0LjIxMC0wMCcsJ084NC4yMjAtMDAnLCdPODQuMjMwLTAwJywnTzg0LjI0MC0wMCcsJ084NC4yNTAtMDEnLCdPODQuMzAwLTAwJyksYW5kKGluKCR7Ymk4NjUsYmlubmVkfSwnTzg0LjExMC05MScsJ084NC4xMTAtOTInLCdPODQuMTEwLTkzJyksZXEoJHtiaTg3MixiaW5uZWR9LCdCdW5kJykpLGluKCR7Ymk4NzEsYmlubmVkfSwnT0VCQlRFQ0hOJykpLCdvL3cgQ2xhaW0gYWdhaW5zdCBzb3ZlcmVpZ25zJyxjb25kKG9yKGluKCR7Ymk4NjUsYmlubmVkfSwnTzg0LjExMC0xMScsJ084NC4xMTAtMTInLCdPODQuMTEwLTEzJywnTzg0LjExMC0zMScsJ084NC4xMjAtMTEnLCdPODQuMTIwLTEyJywnTzg0LjEyMC0xMycsJ084NC4yNTAtMDInKSxhbmQoaW4oJHtiaTg2NSxiaW5uZWR9LCdPODQuMTEwLTkxJywnTzg0LjExMC05MicsJ084NC4xMTAtOTMnKSxlcSgke2JpODcyLGJpbm5lZH0sJ0xhbmQnKSksaW4oJHtiaTg3MSxiaW5uZWR9LCdDQVJJVEFTV0lFTicpKSwnby93IENsYWltIGFnYWluc3QgcmVnaW9uYWwvZmVkZXJhbCBhdXRob3JpdGllcycsY29uZChpbigke2JpODY1LGJpbm5lZH0sJ084NC4xMTAtMjEnLCdPODQuMTEwLTMzJywnTzg0LjExMC0yMicsJ084NC4xMTAtMjMnLCdPODQuMjUwLTAzJywnRTM2LjAwMC0wMCcsJ0UzNy4wMDAtMDAnLCdFMzguMTEwLTAwJywnTzg0LjEyMC0yMScsJ084NC4xMjAtMjInKSwnby93IENsYWltIGFnYWluc3QgbG9jYWwvbXVuaWNpcGFsIGF1dGhvcml0aWVzICcsY29uZChlcSgke2JpODg2LGJpbm5lZH0sJ0VJRkxMVUxVQk8wMScpLCdvL3cgQ2xhaW0gYWdhaW5zdCBzdXByYW5hdGlvbmFsJyxjb25kKG9yKGluKCR7Ymk4ODIsYmlubmVkfSwnTzg0LjExMC0wMScsJ084NC4xMTAtMDInLCdPODQuMTEwLTAzJywnTzg0LjExMC0wNCcsJ084NC4xMTAtMzInLCdPODQuMTIwLTAxJywnTzg0LjEyMC0wMicsJ084NC4xMzAtMDAnLCdPODQuMjEwLTAwJywnTzg0LjIyMC0wMCcsJ084NC4yMzAtMDAnLCdPODQuMjQwLTAwJywnTzg0LjI1MC0wMScsJ084NC4zMDAtMDAnKSxhbmQoaW4oJHtiaTg4MixiaW5uZWR9LCdPODQuMTEwLTkxJywnTzg0LjExMC05MicsJ084NC4xMTAtOTMnKSxlcSgke2JpODg4LGJpbm5lZH0sJ0J1bmQnKSksaW4oJHtiaTg3MSxiaW5uZWR9LCdUT0xOQScsJ1NQVk1JU1RFTCcsJ01FUkNVUklVUzQnKSksJ28vdyBDbGFpbSBndWFyYW50ZWVkIGJ5IHNvdmVyZWlnbnMnLGNvbmQob3IoaW4oJHtiaTg4MixiaW5uZWR9LCdPODQuMTEwLTExJywnTzg0LjExMC0xMicsJ084NC4xMTAtMTMnLCdPODQuMTEwLTMxJywnTzg0LjEyMC0xMScsJ084NC4xMjAtMTInLCdPODQuMTIwLTEzJywnTzg0LjI1MC0wMicpLG9yKGluKCR7Ymk4ODIsYmlubmVkfSwnTzg0LjExMC05MScsJ084NC4xMTAtOTInLCdPODQuMTEwLTkzJyksZXEoJHtiaTg4OCxiaW5uZWR9LCdMYW5kJykpLGluKCR7Ymk4NzEsYmlubmVkfSwnSFlQTy1WSVRBTElUJykpLCdvL3cgQ2xhaW0gZ3VhcmFudGVlZCBieSByZWdpb25hbC9mZWRlcmFsIGF1dGhvcml0aWVzJyxjb25kKG9yKGluKCR7Ymk4ODIsYmlubmVkfSwnTzg0LjExMC0yMScsJ084NC4xMTAtMzMnLCdPODQuMjUwLTAzJyksaW4oJHtiaTg3MSxiaW5uZWR9LCdET1JOQklSTlNFSUwnLCdFQlMnLCdXT0hOQkFVR0UxJykpLCdvL3cgQ2xhaW0gZ3VhcmFudGVlZCBieSBsb2NhbC9tdW5pY2lwYWwgYXV0aG9yaXRpZXMgJywnT3RoZXJzJykpKSkpKSk8L0V4cHJlc3Npb24+CiAgICAgICAgICAgICAgICA8L0NhbGN1bGF0ZWRJdGVtPgogICAgICAgICAgICAgICAgPENhbGN1bGF0ZWRJdGVtIG5hbWU9ImJpMTg5NiIgbGFiZWw9IkxvYW4gQmFsYW5jZSIgdXNhZ2U9InF1YW50aXRhdGl2ZSIgZm9ybWF0PSJDT01NQTEyLjIiIGFnZ3JlZ2F0aW9uPSJzdW0iIGRhdGFUeXBlPSJkb3VibGUiPgogICAgICAgICAgICAgICAgICAgIDxFeHByZXNzaW9uPm5lZygke2JpOTE2LHJhd30pPC9FeHByZXNzaW9uPgogICAgICAgICAgICAgICAgPC9DYWxjdWxhdGVkSXRlbT4KICAgICAgICAgICAgICAgIDxDYWxjdWxhdGVkSXRlbSBuYW1lPSJiaTE4OTciIGxhYmVsPSJMb2FuIEJhbGFuY2UgaW4gRVVSIiB1c2FnZT0icXVhbnRpdGF0aXZlIiBmb3JtYXQ9IkNPTU1BMTIuMiIgYWdncmVnYXRpb249InN1bSIgZGF0YVR5cGU9ImRvdWJsZSI+CiAgICAgICAgICAgICAgICAgICAgPEV4cHJlc3Npb24+bmVnKCR7Ymk5MTcscmF3fSk8L0V4cHJlc3Npb24+CiAgICAgICAgICAgICAgICA8L0NhbGN1bGF0ZWRJdGVtPgogICAgICAgICAgICAgICAgPENhbGN1bGF0ZWRJdGVtIG5hbWU9ImJpMTg5OCIgbGFiZWw9IkRlYnRvciBUeXBlIiB1c2FnZT0iY2F0ZWdvcmljYWwiIGZvcm1hdD0iJC4iIGFnZ3JlZ2F0aW9uPSJzdW0iIGRhdGFUeXBlPSJzdHJpbmciPgogICAgICAgICAgICAgICAgICAgIDxFeHByZXNzaW9uPmNvbmQoaW4oJHtiaTg2MyxiaW5uZWR9LCdGQicsJ0ZJJywnSVYnLCdLTycsJ1dCJyksJ0NvbXBhbnkgKG5vIFNQViknLGNvbmQoaW4oJHtiaTg2MyxiaW5uZWR9LCdQUicpLCdQcml2YXRlIEluZGl2aWR1YWwgT3duZXJzaGlwJyxjb25kKGluKCR7Ymk4NjMsYmlubmVkfSwnw5ZIJyksJ0dvdmVybm1lbnQnLCcgJykpKTwvRXhwcmVzc2lvbj4KICAgICAgICAgICAgICAgIDwvQ2FsY3VsYXRlZEl0ZW0+CiAgICAgICAgICAgICAgICA8Q2FsY3VsYXRlZEl0ZW0gbmFtZT0iYmkxOTAwIiBsYWJlbD0iRW1wbG95bWVudCBUeXBlIiB1c2FnZT0iY2F0ZWdvcmljYWwiIGZvcm1hdD0iJC4iIGFnZ3JlZ2F0aW9uPSJzdW0iIHNvcnRPbj0iY3VzdG9tIiBjdXN0b21Tb3J0PSJjczE4OTkiIGRhdGFUeXBlPSJzdHJpbmciPgogICAgICAgICAgICAgICAgICAgIDxFeHByZXNzaW9uPmNvbmQoaW4oJHtiaTg3MixiaW5uZWR9LCdNQScsJ01FJywnVUUnLCd1RXJ3JyksJ0VtcGxveWVkJyxjb25kKGVxKCR7Ymk4NzIsYmlubmVkfSwnw5ZmZkQnKSwnUHJvdGVjdGVkIGxpZmUtdGltZSBlbXBsb3ltZW50Jyxjb25kKGluKCR7Ymk4NzIsYmlubmVkfSwnQXBvdCcsJ0FyenQnLCdCdW5kJywnQlZlcicsJ0RlbnQnLCdGQm9LJywnRkJTbycsJ0ZJU28nLCdHZW0nLCdIVklNJywnSVZTbycsJ0thbW0nLCdLQXVzJywnS0lubCcsJ0tPU28nLCdMYW5kJywnTGVhcycsJ011bEknLCdOb3QnLCfDlkhTbycsJ8O2VmVyJywnUGFydCcsJ1BSU28nLCdSQScsJ1JlbCcsJ1NFJywnc0VydycsJ1NGaW4nLCdTcEvDlicsJ1N0aWYnLCdTVicsJ1UxJywnVTInLCdVMycsJ1U0JywnVTUnLCdVNicsJ1U3JywnVUdyw7wnLCdWZXInLCdWZXJzJywnVmV0JywnV0JLbycsJ1dCU28nLCdXQlRyJywnV2lUcicsJ1phaG4nLCdaVCcpLCdTRUxGLUVNUExPWUVEJywnT3RoZXIvTm8gZGF0YScpKSk8L0V4cHJlc3Npb24+CiAgICAgICAgICAgICAgICA8L0NhbGN1bGF0ZWRJdGVtPgogICAgICAgICAgICAgICAgPENhbGN1bGF0ZWRJdGVtIG5hbWU9ImJpMTkwMiIgbGFiZWw9IkludGVyZXN0IFBheW1lbnQgRnJlcXVlbmN5IChNb29keXMpIiB1c2FnZT0iY2F0ZWdvcmljYWwiIGZvcm1hdD0iJC4iIGFnZ3JlZ2F0aW9uPSJzdW0iIHNvcnRPbj0iY3VzdG9tIiBjdXN0b21Tb3J0PSJjczE5MDEiIGRhdGFUeXBlPSJzdHJpbmciPgogICAgICAgICAgICAgICAgICAgIDxFeHByZXNzaW9uPmNvbmQoZXEoJHtiaTg5OCxiaW5uZWR9LCdBbm51YWxseScpLCdBbm51YWxseScsY29uZChlcSgke2JpODk4LGJpbm5lZH0sJ1NlbWktYW5udWFsbHknKSwnU2VtaS1hbm51YWxseScsY29uZChlcSgke2JpODk4LGJpbm5lZH0sJ1F1YXJ0ZXJseScpLCdRdWFydGVybHknLGNvbmQoZXEoJHtiaTg5OCxiaW5uZWR9LCdNb250aGx5JyksJ01vbnRobHknLCdPdGhlcicpKSkpPC9FeHByZXNzaW9uPgogICAgICAgICAgICAgICAgPC9DYWxjdWxhdGVkSXRlbT4KICAgICAgICAgICAgICAgIDxDYWxjdWxhdGVkSXRlbSBuYW1lPSJiaTE5MDMiIGxhYmVsPSJQcm9tb3RlZEhvdXNpbmcxXzAiIHVzYWdlPSJxdWFudGl0YXRpdmUiIGZvcm1hdD0iQ09NTUExMi4yIiBhZ2dyZWdhdGlvbj0ic3VtIiBkYXRhVHlwZT0iZG91YmxlIj4KICAgICAgICAgICAgICAgICAgICA8RXhwcmVzc2lvbj5jb25kKGVxKCR7YmkxODMxLGJpbm5lZH0sJ1Byb21vdGVkIEhvdXNpbmcnKSwxLDApPC9FeHByZXNzaW9uPgogICAgICAgICAgICAgICAgPC9DYWxjdWxhdGVkSXRlbT4KICAgICAgICAgICAgICAgIDxDYWxjdWxhdGVkSXRlbSBuYW1lPSJiaTE5MDQiIGxhYmVsPSJSZWNvdXJzZSB0byBCT1JST1dFUiIgdXNhZ2U9ImNhdGVnb3JpY2FsIiBmb3JtYXQ9IiQuIiBhZ2dyZWdhdGlvbj0ic3VtIiBkYXRhVHlwZT0ic3RyaW5nIj4KICAgICAgICAgICAgICAgICAgICA8RXhwcmVzc2lvbj4nWWVzJzwvRXhwcmVzc2lvbj4KICAgICAgICAgICAgICAgIDwvQ2FsY3VsYXRlZEl0ZW0+CiAgICAgICAgICAgICAgICA8Q2FsY3VsYXRlZEl0ZW0gbmFtZT0iYmkxOTA1IiBsYWJlbD0iUHJvcGVydHkgQ291bnRyeSIgdXNhZ2U9ImNhdGVnb3JpY2FsIiBmb3JtYXQ9IiQuIiBhZ2dyZWdhdGlvbj0ic3VtIiBkYXRhVHlwZT0ic3RyaW5nIj4KICAgICAgICAgICAgICAgICAgICA8RXhwcmVzc2lvbj5jb25kKGVxKCR7Ymk5MDIsYmlubmVkfSwnQUUnKSwnVUFFJyxjb25kKGVxKCR7Ymk5MDIsYmlubmVkfSwnQVInKSwnQXJnZW50aW5hJyxjb25kKGVxKCR7Ymk5MDIsYmlubmVkfSwnQVQnKSwnQXVzdHJpYScsY29uZChlcSgke2JpOTAyLGJpbm5lZH0sJ0FVJyksJ0F1c3RyYWxpYScsY29uZChlcSgke2JpOTAyLGJpbm5lZH0sJ0JFJyksJ0JlbGdpdW0nLGNvbmQoZXEoJHtiaTkwMixiaW5uZWR9LCdCRycpLCdCdWxnYXJpYScsY29uZChlcSgke2JpOTAyLGJpbm5lZH0sJ0JSJyksJ0JyYXppbCcsY29uZChlcSgke2JpOTAyLGJpbm5lZH0sJ0NBJyksJ0NhbmFkYScsY29uZChlcSgke2JpOTAyLGJpbm5lZH0sJ0NIJyksJ1N3aXR6ZXJsYW5kJyxjb25kKGVxKCR7Ymk5MDIsYmlubmVkfSwnQ04nKSwnQ2hpbmEnLGNvbmQoZXEoJHtiaTkwMixiaW5uZWR9LCdDWScpLCdDeXBydXMnLGNvbmQoZXEoJHtiaTkwMixiaW5uZWR9LCdDWicpLCdDemVjaCBSZXB1YmxpYycsY29uZChlcSgke2JpOTAyLGJpbm5lZH0sJ0RFJyksJ0dlcm1hbnknLGNvbmQoZXEoJHtiaTkwMixiaW5uZWR9LCdESycpLCdEZW5tYXJrJyxjb25kKGVxKCR7Ymk5MDIsYmlubmVkfSwnRUUnKSwnRXN0b25pYScsY29uZChlcSgke2JpOTAyLGJpbm5lZH0sJ0VTJyksJ1NwYWluJyxjb25kKGVxKCR7Ymk5MDIsYmlubmVkfSwnRkknKSwnRmlubGFuZCcsY29uZChlcSgke2JpOTAyLGJpbm5lZH0sJ0ZSJyksJ0ZyYW5jZScsY29uZChlcSgke2JpOTAyLGJpbm5lZH0sJ0dCJyksJ1VLJyxjb25kKGVxKCR7Ymk5MDIsYmlubmVkfSwnR1InKSwnR3JlZWNlJyxjb25kKGVxKCR7Ymk5MDIsYmlubmVkfSwnSFInKSwnQ3JvYXRpYScsY29uZChlcSgke2JpOTAyLGJpbm5lZH0sJ0hVJyksJ0h1bmdhcnknLGNvbmQoZXEoJHtiaTkwMixiaW5uZWR9LCdJRCcpLCdJbmRvbmVzaWEnLGNvbmQoZXEoJHtiaTkwMixiaW5uZWR9LCdJRScpLCdJcmVsYW5kJyxjb25kKGVxKCR7Ymk5MDIsYmlubmVkfSwnSU4nKSwnSW5kaWEnLGNvbmQoZXEoJHtiaTkwMixiaW5uZWR9LCdJUycpLCdJY2VsYW5kJyxjb25kKGVxKCR7Ymk5MDIsYmlubmVkfSwnSVQnKSwnSXRhbHknLGNvbmQoZXEoJHtiaTkwMixiaW5uZWR9LCdKUCcpLCdKYXBhbicsY29uZChlcSgke2JpOTAyLGJpbm5lZH0sJ0tSJyksJ1NvdXRoIEtvcmVhJyxjb25kKGVxKCR7Ymk5MDIsYmlubmVkfSwnTEknKSwnTGllY2h0ZW5zdGVpbicsY29uZChlcSgke2JpOTAyLGJpbm5lZH0sJ0xUJyksJ0xpdGh1YW5pYScsY29uZChlcSgke2JpOTAyLGJpbm5lZH0sJ0xVJyksJ0x1eGVtYm91cmcnLGNvbmQoZXEoJHtiaTkwMixiaW5uZWR9LCdMVicpLCdMYXR2aWEnLGNvbmQoZXEoJHtiaTkwMixiaW5uZWR9LCdNVCcpLCdNYWx0YScsY29uZChlcSgke2JpOTAyLGJpbm5lZH0sJ01YJyksJ01leGljbycsY29uZChlcSgke2JpOTAyLGJpbm5lZH0sJ05HJyksJ05pZ2VyaWEnLGNvbmQoZXEoJHtiaTkwMixiaW5uZWR9LCdOTCcpLCdOZXRoZXJsYW5kcycsY29uZChlcSgke2JpOTAyLGJpbm5lZH0sJ05PJyksJ05vcndheScsY29uZChlcSgke2JpOTAyLGJpbm5lZH0sJ05aJyksJ05ldyBaZWFsYW5kJyxjb25kKGVxKCR7Ymk5MDIsYmlubmVkfSwnUEgnKSwnUGhpbGlwcGluZXMnLGNvbmQoZXEoJHtiaTkwMixiaW5uZWR9LCdQTCcpLCdQb2xhbmQnLGNvbmQoZXEoJHtiaTkwMixiaW5uZWR9LCdQVCcpLCdQb3J0dWdhbCcsY29uZChlcSgke2JpOTAyLGJpbm5lZH0sJ1JPJyksJ1JvbWFuaWEnLGNvbmQoZXEoJHtiaTkwMixiaW5uZWR9LCdSVScpLCdSdXNzaWEnLGNvbmQoZXEoJHtiaTkwMixiaW5uZWR9LCdTQScpLCdTYXVkaSBBcmFiaWEnLGNvbmQoZXEoJHtiaTkwMixiaW5uZWR9LCdTRScpLCdTd2VkZW4nLGNvbmQoZXEoJHtiaTkwMixiaW5uZWR9LCdTRycpLCdTaW5nYXBvcmUnLGNvbmQoZXEoJHtiaTkwMixiaW5uZWR9LCdTSScpLCdTbG92ZW5pYScsY29uZChlcSgke2JpOTAyLGJpbm5lZH0sJ1NLJyksJ1Nsb3Zha2lhJyxjb25kKGVxKCR7Ymk5MDIsYmlubmVkfSwnVEgnKSwnVGhhaWxhbmQnLGNvbmQoZXEoJHtiaTkwMixiaW5uZWR9LCdUUicpLCdUdXJrZXknLGNvbmQoZXEoJHtiaTkwMixiaW5uZWR9LCdUVycpLCdUYWl3YW4nLGNvbmQoZXEoJHtiaTkwMixiaW5uZWR9LCdVUycpLCdVU0EnLGNvbmQoZXEoJHtiaTkwMixiaW5uZWR9LCdaQScpLCdTb3V0aCBBZnJpY2EnLCdPdGhlcicpKSkpKSkpKSkpKSkpKSkpKSkpKSkpKSkpKSkpKSkpKSkpKSkpKSkpKSkpKSkpKSkpKSkpKSk8L0V4cHJlc3Npb24+CiAgICAgICAgICAgICAgICA8L0NhbGN1bGF0ZWRJdGVtPgogICAgICAgICAgICAgICAgPENhbGN1bGF0ZWRJdGVtIG5hbWU9ImJpMTkwNiIgbGFiZWw9IlNlY3RvciAoT3RoZXIgRGVidG9ycykiIHVzYWdlPSJjYXRlZ29yaWNhbCIgZm9ybWF0PSIkLiIgYWdncmVnYXRpb249InN1bSIgZGF0YVR5cGU9InN0cmluZyI+CiAgICAgICAgICAgICAgICAgICAgPEV4cHJlc3Npb24+Y29uZChpbigke2JpODY1LGJpbm5lZH0sJ1E4Ny4xMDAtMDAnLCdRODcuMzAwLTAwJywnUTg4LjEwMC0wMCcpLCdDYXJlIGZvciB0aGUgZWxkZXJseScsY29uZChpbigke2JpODY1LGJpbm5lZH0sJ1E4OC45MTAtMDAnKSwnQ2hpbGRjYXJlJyxjb25kKGluKCR7Ymk4NjUsYmlubmVkfSwnSjU5LjExMC0wMCcsJ0o1OS4xMjAtMDAnLCdKNTkuMTMwLTAwJywnSjU5LjE0MC0wMCcsJ0o1OS4yMDAtMDAnLCdKNjAuMTAwLTAwJywnSjYwLjIwMC0wMCcsJ1I5MC4wMTAtMDAnLCdSOTAuMDIwLTAwJywnUjkwLjAzMC0wMCcsJ1I5MC4wNDAtMDAnLCdSOTEuMDEwLTAwJywnUjkxLjAyMC0wMCcsJ1I5MS4wMzAtMDAnLCdSOTEuMDQwLTAwJywnUjkyLjAwMS0wMCcsJ1I5Mi4wMDItMDAnLCdSOTIuMDAzLTAwJywnUjkzLjIxMC0wMCcsJ1I5My4yOTAtMDAnKSwnQ3VsdHVyZS9lbnRlcnRhaW5tZW50ICh0aGVhdHJlcywgcmFkaW8gYW5kIFRWIHN0YXRpb25zLCBsaWJyYXJpZXMsIGV0Yy4pJyxjb25kKGluKCR7Ymk4NjUsYmlubmVkfSwnUDg1LjEwMC0wMScsJ1A4NS4xMDAtMDInLCdQODUuMjAwLTAxJywnUDg1LjIwMC0wMicsJ1A4NS4zMTEtMDEnLCdQODUuMzExLTAyJywnUDg1LjMxMi0wMScsJ1A4NS4zMTItMDInLCdQODUuMzIxLTAxJywnUDg1LjMyMS0wMicsJ1A4NS4zMjItMDEnLCdQODUuMzIyLTAyJywnUDg1LjMyMy0wMScsJ1A4NS4zMjMtMDInLCdQODUuNDEwLTAwJywnUDg1LjQyMC0wMCcsJ1A4NS41MTAtMDAnLCdQODUuNTIxLTAwJywnUDg1LjUyOS0wMCcsJ1A4NS41MzAtMDAnLCdQODUuNTkwLTAwJywnUDg1LjYwMC0wMCcpLCdFZHVjYXRpb24nLGNvbmQoaW4oJHtiaTg2NSxiaW5uZWR9LCdEMzUuMTEwLTAwJywnRDM1LjEyMC0wMCcsJ0QzNS4xMzAtMDAnLCdEMzUuMTQwLTAwJywnRDM1LjIxMC0wMCcsJ0QzNS4yMjAtMDAnLCdEMzUuMjMwLTAwJywnRDM1LjMwMC0wMCcpLCdFbmVyZ3knLGNvbmQoaW4oJHtiaTg2NSxiaW5uZWR9LCdPODQuMjUwLTAxJywnTzg0LjI1MC0wMicsJ084NC4yNTAtMDMnKSwnRmlyZSBmaWdodGVycycsY29uZChpbigke2JpODY1LGJpbm5lZH0sJ1E4Ni4xMDAtMDAnLCdRODYuMjEwLTAwJywnUTg2LjIyMC0wMCcsJ1E4Ni4yMzAtMDEnLCdRODYuMjMwLTAyJywnUTg2LjkwMS0wMCcsJ1E4Ni45MDItMDAnLCdRODYuOTAzLTAwJywnUTg2LjkwOS0wMCcpLCdIZWFsdGhjYXJlJyxjb25kKGluKCR7Ymk4NjUsYmlubmVkfSwnSDUyLjIxMS0wMCcpLCdQYXJraW5nIGxvdCcsY29uZChpbigke2JpODY1LGJpbm5lZH0sJ043OS4xMTAtMDAnLCdONzkuMTIwLTAwJywnTjc5LjkwMS0wMCcsJ043OS45MDItMDAnKSwnUHJvbW90aW9uIG9mIHRvdXJpc20nLGNvbmQoaW4oJHtiaTg2NSxiaW5uZWR9LCdSOTMuMTExLTAwJywnUjkzLjExOS0wMCcsJ1I5My4xMjAtMDAnLCdSOTMuMTMwLTAwJywnUjkzLjE5MC0wMCcpLCdTcG9ydCcsY29uZChpbigke2JpODY1LGJpbm5lZH0sJ0UzOC4xMTAtMDAnLCdFMzguMTIwLTAwJywnRTM4LjIxMS0wMCcsJ0UzOC4yMTktMDAnLCdFMzguMjIwLTAwJywnRTM4LjMxMC0wMCcsJ0UzOC4zMjEtMDAnLCdFMzguMzI5LTAwJywnRTM5LjAwMC0wMCcpLCdXYXN0ZSBjb2xsZWN0aW9uJyxjb25kKGluKCR7Ymk4NjUsYmlubmVkfSwnRTM4LjExMC0wMCcpLCdXYXN0ZSB3YXRlciB0cmVhdG1lbnQnLGNvbmQoaW4oJHtiaTg2NSxiaW5uZWR9LCdFMzYuMDAwLTAwJyksJ1dhdGVyIHN1cHBseScsJ090aGVyIC8gTm8gRGF0YScpKSkpKSkpKSkpKSkpPC9FeHByZXNzaW9uPgogICAgICAgICAgICAgICAgPC9DYWxjdWxhdGVkSXRlbT4KICAgICAgICAgICAgICAgIDxDYWxjdWxhdGVkSXRlbSBuYW1lPSJiaTE5MDgiIGxhYmVsPSJPY2N1cGFuY3kgVHlwZSAtIFJlc2lkZW50aWFsIC8gUHJvbW90ZWQgSG91c2luZyIgdXNhZ2U9ImNhdGVnb3JpY2FsIiBmb3JtYXQ9IiQuIiBhZ2dyZWdhdGlvbj0ic3VtIiBzb3J0T249ImN1c3RvbSIgY3VzdG9tU29ydD0iY3MxOTA3IiBkYXRhVHlwZT0ic3RyaW5nIj4KICAgICAgICAgICAgICAgICAgICA8RXhwcmVzc2lvbj5jb25kKGVxKCR7YmkxODMxLGJpbm5lZH0sJ1Jlc2lkZW50aWFsJyksJHtiaTE4NDEsYmlubmVkfSxjb25kKGVxKCR7YmkxODMxLGJpbm5lZH0sJ1Byb21vdGVkIEhvdXNpbmcnKSwke2JpMTgzOSxiaW5uZWR9LCcnKSk8L0V4cHJlc3Npb24+CiAgICAgICAgICAgICAgICA8L0NhbGN1bGF0ZWRJdGVtPgogICAgICAgICAgICAgICAgPENhbGN1bGF0ZWRJdGVtIG5hbWU9ImJpMTkxMCIgbGFiZWw9IlB1YmxpYyBDdXN0b21lciBBbm9ueW1pemF0aW9uIEZsYWciIHVzYWdlPSJjYXRlZ29yaWNhbCIgZm9ybWF0PSIkLiIgYWdncmVnYXRpb249InN1bSIgZGF0YVR5cGU9InN0cmluZyI+CiAgICAgICAgICAgICAgICAgICAgPEV4cHJlc3Npb24+Y29uZChhbmQoaW4oJHtiaTg2MyxiaW5uZWR9LCdGQicsJ0lWJywnS08nLCdQUicpLGVxKCN7cHIxOTA5fSwnWScpKSwnWScsJ04nKTwvRXhwcmVzc2lvbj4KICAgICAgICAgICAgICAgIDwvQ2FsY3VsYXRlZEl0ZW0+CiAgICAgICAgICAgICAgICA8Q2FsY3VsYXRlZEl0ZW0gbmFtZT0iYmkxOTExIiBsYWJlbD0iREVCVE9SIE5hbWUgKFB1YmxpYykiIHVzYWdlPSJjYXRlZ29yaWNhbCIgZm9ybWF0PSIkLiIgYWdncmVnYXRpb249InN1bSIgZGF0YVR5cGU9InN0cmluZyI+CiAgICAgICAgICAgICAgICAgICAgPEV4cHJlc3Npb24+Y29uZChlcSgke2JpMTkxMCxiaW5uZWR9LCdZJyksJHtiaTg1NCxiaW5uZWR9LCR7YmkxMDg4LGJpbm5lZH0pPC9FeHByZXNzaW9uPgogICAgICAgICAgICAgICAgPC9DYWxjdWxhdGVkSXRlbT4KICAgICAgICAgICAgICAgIDxDYWxjdWxhdGVkSXRlbSBuYW1lPSJiaTE5MTIiIGxhYmVsPSJERUJUT1IgSUQgKFB1YmxpYykiIHVzYWdlPSJjYXRlZ29yaWNhbCIgZm9ybWF0PSIkLiIgYWdncmVnYXRpb249InN1bSIgZGF0YVR5cGU9InN0cmluZyI+CiAgICAgICAgICAgICAgICAgICAgPEV4cHJlc3Npb24+Y29uZChlcSgke2JpMTkxMCxiaW5uZWR9LCdZJyksJHtiaTg1NCxiaW5uZWR9LCR7Ymk5MjUsYmlubmVkfSk8L0V4cHJlc3Npb24+CiAgICAgICAgICAgICAgICA8L0NhbGN1bGF0ZWRJdGVtPgogICAgICAgICAgICAgICAgPENhbGN1bGF0ZWRJdGVtIG5hbWU9ImJpMTkxMyIgbGFiZWw9IlNwb3QgRXhjaGFuZ2UgUmF0ZSIgdXNhZ2U9InF1YW50aXRhdGl2ZSIgZm9ybWF0PSJDT01NQTEyLjUiIGFnZ3JlZ2F0aW9uPSJtaW4iIGRhdGFUeXBlPSJkb3VibGUiPgogICAgICAgICAgICAgICAgICAgIDxFeHByZXNzaW9uPmRpdigxLCR7YmkxODkzLHJhd30pPC9FeHByZXNzaW9uPgogICAgICAgICAgICAgICAgPC9DYWxjdWxhdGVkSXRlbT4KICAgICAgICAgICAgICAgIDxDYWxjdWxhdGVkSXRlbSBuYW1lPSJiaTE5MTQiIGxhYmVsPSJGbG9hdGluZyAvIEZpeGVkIFJhdGUiIHVzYWdlPSJjYXRlZ29yaWNhbCIgZm9ybWF0PSIkLiIgYWdncmVnYXRpb249InN1bSIgZGF0YVR5cGU9InN0cmluZyI+CiAgICAgICAgICAgICAgICAgICAgPEV4cHJlc3Npb24+Y29uZChlcSgke2JpMTg0NixiaW5uZWR9LCdGbG9hdGluZyByYXRlJyksJ0Zsb2F0aW5nJywnRml4ZWQnKTwvRXhwcmVzc2lvbj4KICAgICAgICAgICAgICAgIDwvQ2FsY3VsYXRlZEl0ZW0+CiAgICAgICAgICAgICAgICA8Q2FsY3VsYXRlZEl0ZW0gbmFtZT0iYmkxOTE1IiBsYWJlbD0iSWYgaW50ZXJlc3Qgb24gbG9hbiBpcyBmaXhlZCwgZml4ZWQgaW50ZXJlc3QgcmF0ZSAoaW4gJSkyIiB1c2FnZT0icXVhbnRpdGF0aXZlIiBmb3JtYXQ9IlBFUkNFTlQxMi4yIiBhZ2dyZWdhdGlvbj0ic3VtIiBkYXRhVHlwZT0iZG91YmxlIj4KICAgICAgICAgICAgICAgICAgICA8RXhwcmVzc2lvbj5jb25kKGluKCR7YmkxODQ2LGJpbm5lZH0sJ0ZpeGVkIHJhdGUgd2l0aCByZXNldCAmbHQ7MiB5ZWFycycsJ0ZpeGVkIHJhdGUgd2l0aCByZXNldCAg4omlMiBidXQgJmx0OyA1IHllYXJzJywnRml4ZWQgcmF0ZSB3aXRoIHJlc2V0IOKJpTUgeWVhcnMnKSxkaXYoJHtiaTg2MCxyYXd9LDEwMCksLik8L0V4cHJlc3Npb24+CiAgICAgICAgICAgICAgICA8L0NhbGN1bGF0ZWRJdGVtPgogICAgICAgICAgICAgICAgPENhbGN1bGF0ZWRJdGVtIG5hbWU9ImJpMTkxNiIgbGFiZWw9IkludGVyZXN0IG1hcmdpbiwgaWYgYm9ycm93ZXIgcGF5cyBmbG9hdGluZyByYXRlIChpbiAlKSIgdXNhZ2U9InF1YW50aXRhdGl2ZSIgZm9ybWF0PSJQRVJDRU5UMTIuMiIgYWdncmVnYXRpb249InN1bSIgZGF0YVR5cGU9ImRvdWJsZSI+CiAgICAgICAgICAgICAgICAgICAgPEV4cHJlc3Npb24+Y29uZChlcSgke2JpMTg0NixiaW5uZWR9LCdGbG9hdGluZyByYXRlJyksZGl2KCR7Ymk4OTcscmF3fSwxMDApLC4pPC9FeHByZXNzaW9uPgogICAgICAgICAgICAgICAgPC9DYWxjdWxhdGVkSXRlbT4KICAgICAgICAgICAgICAgIDxDYWxjdWxhdGVkSXRlbSBuYW1lPSJiaTE5MTciIGxhYmVsPSJFbGlnaWJsZSBmb3IgcmVwbyB0cmFuc2FjdGlvbnMgd2l0aCBFQ0IgLyBhcHBsaWNhYmxlIGNlbnRyYWwgYmFuayIgdXNhZ2U9ImNhdGVnb3JpY2FsIiBmb3JtYXQ9IiQuIiBhZ2dyZWdhdGlvbj0ic3VtIiBkYXRhVHlwZT0ic3RyaW5nIj4KICAgICAgICAgICAgICAgICAgICA8RXhwcmVzc2lvbj5jb25kKGVxKCR7Ymk4NTcsYmlubmVkfSwnWScpLCdZJyxjb25kKGVxKCR7Ymk4NTcsYmlubmVkfSwnTicpLCdObycsJycpKTwvRXhwcmVzc2lvbj4KICAgICAgICAgICAgICAgIDwvQ2FsY3VsYXRlZEl0ZW0+CiAgICAgICAgICAgICAgICA8Q2FsY3VsYXRlZEl0ZW0gbmFtZT0iYmkxOTE4IiBsYWJlbD0iSXMgTG9hbiBhbHNvIGJhY2tlZCBieSBhIG1vcnRnYWdlPyIgdXNhZ2U9ImNhdGVnb3JpY2FsIiBmb3JtYXQ9IiQuIiBhZ2dyZWdhdGlvbj0ic3VtIiBkYXRhVHlwZT0ic3RyaW5nIj4KICAgICAgICAgICAgICAgICAgICA8RXhwcmVzc2lvbj5jb25kKGlzbWlzc2luZygke2JpOTMyLHJhd30pLCdObycsJ1llcycpPC9FeHByZXNzaW9uPgogICAgICAgICAgICAgICAgPC9DYWxjdWxhdGVkSXRlbT4KICAgICAgICAgICAgICAgIDxDYWxjdWxhdGVkSXRlbSBuYW1lPSJiaTE5MTkiIGxhYmVsPSJMYXJnZXN0IEdvdmVybm1lbnQgR3VhcmFudG9yIC8gT3duZXIgLyBTcG9uc29yIiB1c2FnZT0iY2F0ZWdvcmljYWwiIGZvcm1hdD0iJC4iIGFnZ3JlZ2F0aW9uPSJzdW0iIGRhdGFUeXBlPSJzdHJpbmciPgogICAgICAgICAgICAgICAgICAgIDxFeHByZXNzaW9uPmNvbmQoaXNtaXNzaW5nKCR7Ymk4ODEsYmlubmVkfSksJ093bmVyJywnR3VhcmFudG9yJyk8L0V4cHJlc3Npb24+CiAgICAgICAgICAgICAgICA8L0NhbGN1bGF0ZWRJdGVtPgogICAgICAgICAgICAgICAgPENhbGN1bGF0ZWRJdGVtIG5hbWU9ImJpMTkyMCIgbGFiZWw9IlNlY3RvciIgdXNhZ2U9ImNhdGVnb3JpY2FsIiBmb3JtYXQ9IiQuIiBhZ2dyZWdhdGlvbj0ic3VtIiBkYXRhVHlwZT0ic3RyaW5nIj4KICAgICAgICAgICAgICAgICAgICA8RXhwcmVzc2lvbj5jb25kKGVxKCR7YmkxODk1LGJpbm5lZH0sJ090aGVycycpLCR7YmkxOTA2LGJpbm5lZH0sJycpPC9FeHByZXNzaW9uPgogICAgICAgICAgICAgICAgPC9DYWxjdWxhdGVkSXRlbT4KICAgICAgICAgICAgICAgIDxDYWxjdWxhdGVkSXRlbSBuYW1lPSJiaTE5MjEiIGxhYmVsPSJOYW1lIG9mIGxhcmdlc3QgR292ZXJubWVudCBHdWFyYW50b3IgLyBPd25lciAvIFNwb25zb3IiIHVzYWdlPSJjYXRlZ29yaWNhbCIgZm9ybWF0PSIkLiIgYWdncmVnYXRpb249InN1bSIgZGF0YVR5cGU9InN0cmluZyI+CiAgICAgICAgICAgICAgICAgICAgPEV4cHJlc3Npb24+Y29uZChpc21pc3NpbmcoJHtiaTg4MSxiaW5uZWR9KSwke2JpMTkxMSxiaW5uZWR9LCR7YmkxMDg5LGJpbm5lZH0pPC9FeHByZXNzaW9uPgogICAgICAgICAgICAgICAgPC9DYWxjdWxhdGVkSXRlbT4KICAgICAgICAgICAgICAgIDxDYWxjdWxhdGVkSXRlbSBuYW1lPSJiaTE5MjIiIGxhYmVsPSJMYXJnZXN0IEdvdmVybm1lbnQgR3VhcmFudG9yIC8gT3duZXIgLyBTcG9uc29yIGlkZW50aWZpZXIgbnVtYmVyIiB1c2FnZT0iY2F0ZWdvcmljYWwiIGZvcm1hdD0iJC4iIGFnZ3JlZ2F0aW9uPSJzdW0iIGRhdGFUeXBlPSJzdHJpbmciPgogICAgICAgICAgICAgICAgICAgIDxFeHByZXNzaW9uPmNvbmQoaXNtaXNzaW5nKCR7Ymk4ODEsYmlubmVkfSksJHtiaTE5MTIsYmlubmVkfSwke2JpOTI2LGJpbm5lZH0pPC9FeHByZXNzaW9uPgogICAgICAgICAgICAgICAgPC9DYWxjdWxhdGVkSXRlbT4KICAgICAgICAgICAgICAgIDxDYWxjdWxhdGVkSXRlbSBuYW1lPSJiaTE5MjMiIGxhYmVsPSJDb3VudHJ5IGluIHdoaWNoIGxhcmdlc3QgR292ZXJubWVudCBHdWFyYW50b3IgLyBPd25lciAvIFNwb25zb3IgaXMgYmFzZWQiIHVzYWdlPSJjYXRlZ29yaWNhbCIgZm9ybWF0PSIkLiIgYWdncmVnYXRpb249InN1bSIgZGF0YVR5cGU9InN0cmluZyI+CiAgICAgICAgICAgICAgICAgICAgPEV4cHJlc3Npb24+Y29uZChpc21pc3NpbmcoJHtiaTg4MSxiaW5uZWR9KSwke2JpMTg3MixiaW5uZWR9LCR7YmkxODczLGJpbm5lZH0pPC9FeHByZXNzaW9uPgogICAgICAgICAgICAgICAgPC9DYWxjdWxhdGVkSXRlbT4KICAgICAgICAgICAgICAgIDxDYWxjdWxhdGVkSXRlbSBuYW1lPSJiaTE5MjQiIGxhYmVsPSJSZWdpb24gb2YgbGFyZ2VzdCBHb3Zlcm5tZW50IEd1YXJhbnRvciAvIE93bmVyIC8gU3BvbnNvciIgdXNhZ2U9ImNhdGVnb3JpY2FsIiBmb3JtYXQ9IiQuIiBhZ2dyZWdhdGlvbj0ic3VtIiBkYXRhVHlwZT0ic3RyaW5nIj4KICAgICAgICAgICAgICAgICAgICA8RXhwcmVzc2lvbj5jb25kKGlzbWlzc2luZygke2JpODgxLGJpbm5lZH0pLCR7Ymk4NjcsYmlubmVkfSwke2JpODg0LGJpbm5lZH0pPC9FeHByZXNzaW9uPgogICAgICAgICAgICAgICAgPC9DYWxjdWxhdGVkSXRlbT4KICAgICAgICAgICAgICAgIDxDYWxjdWxhdGVkSXRlbSBuYW1lPSJiaTE5MjUiIGxhYmVsPSJQb3N0YWwgQ29kZSBvZiBsYXJnZXN0IEdvdmVybm1lbnQgR3VhcmFudG9yIC8gT3duZXIgLyBTcG9uc29yIiB1c2FnZT0iY2F0ZWdvcmljYWwiIGZvcm1hdD0iJC4iIGFnZ3JlZ2F0aW9uPSJzdW0iIGRhdGFUeXBlPSJzdHJpbmciPgogICAgICAgICAgICAgICAgICAgIDxFeHByZXNzaW9uPmNvbmQoaXNtaXNzaW5nKCR7Ymk4ODEsYmlubmVkfSksJHtiaTg2OCxiaW5uZWR9LCR7Ymk4ODUsYmlubmVkfSk8L0V4cHJlc3Npb24+CiAgICAgICAgICAgICAgICA8L0NhbGN1bGF0ZWRJdGVtPgogICAgICAgICAgICAgICAgPENhbGN1bGF0ZWRJdGVtIG5hbWU9ImJpMjA0NCIgbGFiZWw9IkFUVCBQcm9wZXJ0eSBUeXBlIiB1c2FnZT0iY2F0ZWdvcmljYWwiIGZvcm1hdD0iJC4iIGFnZ3JlZ2F0aW9uPSJzdW0iIHNvcnRPbj0iY3VzdG9tIiBjdXN0b21Tb3J0PSJjczIwNTAiIGRhdGFUeXBlPSJzdHJpbmciPgogICAgICAgICAgICAgICAgICAgIDxFeHByZXNzaW9uPmNvbmQoYW5kKGluKCR7Ymk5MjEsYmlubmVkfSwnR0InLCdQRScsJ1BIJywnV0InLCdXVScpLGVxKCR7YmkxODMxLGJpbm5lZH0sJ0NvbW1lcmNpYWwnKSksJ28vdyBIb3VzaW5nIENvb3BlcmF0aXZlcyAvIE11bHRpLWZhbWlseSBhc3NldHMnLGNvbmQoYW5kKGluKCR7Ymk5MjEsYmlubmVkfSwnTEYnLCdMVScsJ1BVJyksbmUoJHtiaTE4MzEsYmlubmVkfSwnUHJvbW90ZWQgSG91c2luZycpKSwnby93IEZvcmVzdCAmYW1wOyBBZ3JpY3VsdHVyZScsY29uZChhbmQoaW4oJHtiaTkyMSxiaW5uZWR9LCdHTCcsJ0lFJyksbmUoJHtiaTE4MzEsYmlubmVkfSwnUHJvbW90ZWQgSG91c2luZycpKSwnby93IFJldGFpbCcsY29uZChhbmQoaW4oJHtiaTkyMSxiaW5uZWR9LCdJVCcpLG5lKCR7YmkxODMxLGJpbm5lZH0sJ1Byb21vdGVkIEhvdXNpbmcnKSksJ28vdyBIb3RlbHMnLGNvbmQoYW5kKGluKCR7Ymk5MjEsYmlubmVkfSwnSUInKSxuZSgke2JpMTgzMSxiaW5uZWR9LCdQcm9tb3RlZCBIb3VzaW5nJykpLCdvL3cgT2ZmaWNlcycsY29uZChhbmQoaW4oJHtiaTkyMSxiaW5uZWR9LCdJSScpLG5lKCR7YmkxODMxLGJpbm5lZH0sJ1Byb21vdGVkIEhvdXNpbmcnKSksJ28vdyBJbmR1c3RyaWFsJyxjb25kKGFuZChpbigke2JpOTIxLGJpbm5lZH0sJ0dFTScsJ0dHJywnSVMnKSxuZSgke2JpMTgzMSxiaW5uZWR9LCdQcm9tb3RlZCBIb3VzaW5nJykpLCdvL3cgTWl4ZWQgVXNlJyxjb25kKGVxKCR7YmkxODMxLGJpbm5lZH0sJ1Byb21vdGVkIEhvdXNpbmcnKSwnIG8vdyBTdWJzaWRpc2VkIEhvdXNpbmcnLCcnKSkpKSkpKSk8L0V4cHJlc3Npb24+CiAgICAgICAgICAgICAgICA8L0NhbGN1bGF0ZWRJdGVtPgogICAgICAgICAgICAgICAgPENhbGN1bGF0ZWRJdGVtIG5hbWU9ImJpMjkyOCIgbGFiZWw9IkFUVCBTZWFzb25pbmcgKGluIG1vbnRocykiIHVzYWdlPSJjYXRlZ29yaWNhbCIgZm9ybWF0PSIkLiIgYWdncmVnYXRpb249InN1bSIgc29ydE9uPSJjdXN0b20iIGN1c3RvbVNvcnQ9ImNzMjkzNSIgZGF0YVR5cGU9InN0cmluZyI+CiAgICAgICAgICAgICAgICAgICAgPEV4cHJlc3Npb24+Y29uZChsdCgke2JpODc1LHJhd30sMTIpLCdVcCB0byAxMm1vbnRocycsY29uZChsdCgke2JpODc1LHJhd30sMjQpLCfiiaUgMTIgLSDiiaQgMjQgbW9udGhzJyxjb25kKGx0KCR7Ymk4NzUscmF3fSwzNiksJ+KJpSAyNCAtIOKJpCAzNiBtb250aHMnLGNvbmQobHQoJHtiaTg3NSxyYXd9LDYwKSwn4omlIDM2IC0g4omkIDYwIG1vbnRocycsJ+KJpSA2MCBtb250aHMnKSkpKTwvRXhwcmVzc2lvbj4KICAgICAgICAgICAgICAgIDwvQ2FsY3VsYXRlZEl0ZW0+CiAgICAgICAgICAgICAgICA8Q2FsY3VsYXRlZEl0ZW0gbmFtZT0iYmkzMDIzIiBsYWJlbD0iTG9hbiBieSBSYW5raW5nIiB1c2FnZT0iY2F0ZWdvcmljYWwiIGZvcm1hdD0iJC4iIGFnZ3JlZ2F0aW9uPSJzdW0iIGRhdGFUeXBlPSJzdHJpbmciPgogICAgICAgICAgICAgICAgICAgIDxFeHByZXNzaW9uPmNvbmQobGUoJHtiaTE4OTIscmF3fSwwKSwnMXN0IGxpZW4gLyBObyBwcmlvciByYW5rcycsJ090aGVyJyk8L0V4cHJlc3Npb24+CiAgICAgICAgICAgICAgICA8L0NhbGN1bGF0ZWRJdGVtPgogICAgICAgICAgICAgICAgPERhdGFJdGVtIG5hbWU9ImJpMzA5OSIgbGFiZWw9Ik1haW4gUHJvcGVydHkgUmVnaW9uICgyKSIgeHJlZj0iUFJPUF9SRUdJT04iLz4KICAgICAgICAgICAgICAgIDxDYWxjdWxhdGVkSXRlbSBuYW1lPSJiaTMyODMiIGxhYmVsPSJNYWluIFByb3BlcnR5IENvdW50cnkgRW5nbGlzaCIgdXNhZ2U9ImNhdGVnb3JpY2FsIiBmb3JtYXQ9IiQuIiBhZ2dyZWdhdGlvbj0ic3VtIiBzb3J0T249ImN1c3RvbSIgY3VzdG9tU29ydD0iY3MzMjg1IiBkYXRhVHlwZT0ic3RyaW5nIj4KICAgICAgICAgICAgICAgICAgICA8RXhwcmVzc2lvbj5jb25kKGVxKCR7Ymk5MDUsYmlubmVkfSwnV2llbicpLCdWaWVubmEnLGNvbmQoZXEoJHtiaTkwNSxiaW5uZWR9LCdOaWVkZXLDtnN0ZXJyZWljaCcpLCdMb3dlciBBdXN0cmlhJyxjb25kKGVxKCR7Ymk5MDUsYmlubmVkfSwnT2JlcsO2c3RlcnJlaWNoJyksJ1VwcGVyIEF1c3RyaWEnLGNvbmQoZXEoJHtiaTkwNSxiaW5uZWR9LCdTYWx6YnVyZycpLCdTYWx6YnVyZycsY29uZChlcSgke2JpOTA1LGJpbm5lZH0sJ1N0ZWllcm1hcmsnKSwnU3R5cmlhJyxjb25kKGVxKCR7Ymk5MDUsYmlubmVkfSwnVGlyb2wnKSwnVHlyb2wnLGNvbmQoZXEoJHtiaTkwNSxiaW5uZWR9LCdWb3JhcmxiZXJnJyksJ1ZvcmFybGJlcmcnLGNvbmQoZXEoJHtiaTkwNSxiaW5uZWR9LCdLw6RybnRlbicpLCdDYXJpbnRoaWEnLGNvbmQoZXEoJHtiaTkwNSxiaW5uZWR9LCdCdXJnZW5sYW5kJyksJ0J1cmdlbmxhbmQnLCdWaWVubmEnKSkpKSkpKSkpPC9FeHByZXNzaW9uPgogICAgICAgICAgICAgICAgPC9DYWxjdWxhdGVkSXRlbT4KICAgICAgICAgICAgICAgIDxEYXRhSXRlbSBuYW1lPSJiaTMzMjQiIGxhYmVsPSJJbmRpY2F0b3IgUHJvcGVydHkgVXNhZ2UgUmVzaWRlbnRpYWwgKDEpIiB4cmVmPSJNT09EWVNfRkxBR19SRVNJREVOVElBTCIvPgogICAgICAgICAgICAgICAgPENhbGN1bGF0ZWRJdGVtIG5hbWU9ImJpMzMyNiIgbGFiZWw9IkFUVCBQcm9wZXJ0eSBTdWJ0eXBlIiB1c2FnZT0iY2F0ZWdvcmljYWwiIGZvcm1hdD0iJC4iIGFnZ3JlZ2F0aW9uPSJzdW0iIHNvcnRPbj0iY3VzdG9tIiBjdXN0b21Tb3J0PSJjczMzMjUiIGRhdGFUeXBlPSJzdHJpbmciPgogICAgICAgICAgICAgICAgICAgIDxFeHByZXNzaW9uPmNvbmQoYW5kKGluKCR7Ymk5MjEsYmlubmVkfSwnTEYnLCdMVScpLGVxKCR7YmkxMDU5LGJpbm5lZH0sJ0NvbW1lcmNpYWwnKSksJ0FncmljdWx0dXJlJyxjb25kKGFuZChpbigke2JpOTIxLGJpbm5lZH0sJ0dMJyksZXEoJHtiaTEwNTksYmlubmVkfSwnQ29tbWVyY2lhbCcpKSwnUmV0YWlsJyxjb25kKGFuZChpbigke2JpOTIxLGJpbm5lZH0sJ0lFJyksZXEoJHtiaTEwNTksYmlubmVkfSwnQ29tbWVyY2lhbCcpKSwnU2hvcHBpbmcgbWFsbHMnLGNvbmQoYW5kKGluKCR7Ymk5MjEsYmlubmVkfSwnSVQnKSxlcSgke2JpMTA1OSxiaW5uZWR9LCdDb21tZXJjaWFsJykpLCdIb3RlbC9Ub3VyaXNtJyxjb25kKGFuZChpbigke2JpOTIxLGJpbm5lZH0sJ0lCJyksZXEoJHtiaTEwNTksYmlubmVkfSwnQ29tbWVyY2lhbCcpKSwnT2ZmaWNlJyxjb25kKGFuZChpbigke2JpOTIxLGJpbm5lZH0sJ0lJJyksZXEoJHtiaTEwNTksYmlubmVkfSwnQ29tbWVyY2lhbCcpKSwnSW5kdXN0cnknLGNvbmQoYW5kKGVxKCR7YmkxODMxLGJpbm5lZH0sJ1Byb21vdGVkIEhvdXNpbmcnKSxlcSgke2JpMTA1OSxiaW5uZWR9LCdSZXNpZGVudGlhbCcpKSwnU3Vic2lkaXNlZCBIb3VzaW5nJyxjb25kKGFuZChlcSgke2JpOTA2LGJpbm5lZH0sJ1knKSxlcSgke2JpMTA1OSxiaW5uZWR9LCdDb21tZXJjaWFsJykpLCdQcm9wZXJ0eSBkZXZlbG9wZXJzIC8gQnVsZGluZyB1bmRlciBjb25zdHJ1Y3Rpb24nLGNvbmQoYW5kKGVxKCR7Ymk5MDYsYmlubmVkfSwnWScpLGVxKCR7YmkxMDU5LGJpbm5lZH0sJ1Jlc2lkZW50aWFsJykpLCdvL3cgQnVpbGRpbmdzIHVuZGVyIGNvbnN0cnVjdGlvbicsY29uZChhbmQoaW4oJHtiaTkyMSxiaW5uZWR9LCdJVScsJ1dVJywnR1UnLCdQVScpLGVxKCR7YmkxMDU5LGJpbm5lZH0sJ1Jlc2lkZW50aWFsJykpLCdvL3cgQnVpbGRpbmdzIGxhbmQnLGNvbmQoYW5kKGluKCR7Ymk5MjEsYmlubmVkfSwnSVUnLCdXVScsJ0dVJywnUFUnKSxlcSgke2JpMTA1OSxiaW5uZWR9LCdDb21tZXJjaWFsJykpLCdMYW5kJyxjb25kKGFuZChpbigke2JpOTIxLGJpbm5lZH0sJ1MnLCdTTycpLGVxKCR7YmkxMDU5LGJpbm5lZH0sJ0NvbW1lcmNpYWwnKSksJ090aGVyJyxjb25kKGFuZChpbigke2JpOTIxLGJpbm5lZH0sJ0lTJyksZXEoJHtiaTEwNTksYmlubmVkfSwnQ29tbWVyY2lhbCcpKSwnb3RoZXIgUkUgd2l0aCBhIHNvY2lhbCByZWxldmFudCBwdXJwb3NlJyxjb25kKGFuZChpbigke2JpOTIxLGJpbm5lZH0sJycpLGVxKCR7YmkxMDU5LGJpbm5lZH0sJ0NvbW1lcmNpYWwnKSksJ090aGVyIGNvbW1lcmNpYWxseSB1c2VkJywnJykpKSkpKSkpKSkpKSkpPC9FeHByZXNzaW9uPgogICAgICAgICAgICAgICAgPC9DYWxjdWxhdGVkSXRlbT4KICAgICAgICAgICAgICAgIDxSZWxhdGlvbmFsRmlsdGVySXRlbSBuYW1lPSJiaTM1NjMiIGxhYmVsPSJHZW1laW5zYW1lIFJlZmluYW5jaW5nIE1hcmtlci1GaWx0ZXIgMS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kyNCxiaW5uZWR9LCc3MScpPC9FeHByZXNzaW9uPgogICAgICAgICAgICAgICAgPC9SZWxhdGlvbmFsRmlsdGVySXRlbT4KICAgICAgICAgICAgICAgIDxBZ2dyZWdhdGVDYWxjdWxhdGVkSXRlbSBuYW1lPSJiaTM2NDciIGxhYmVsPSJOTy4gT0YgR1VBUkFOVE9SUyIgZm9ybWF0PSJDT01NQTEyLiIgZGF0YVR5cGU9ImRvdWJsZSI+CiAgICAgICAgICAgICAgICAgICAgPEV4cHJlc3Npb24+YWdncmVnYXRlKGNvdW50RGlzdGluY3QsZ3JvdXAsJHtiaTkyNixiaW5uZWR9KTwvRXhwcmVzc2lvbj4KICAgICAgICAgICAgICAgIDwvQWdncmVnYXRlQ2FsY3VsYXRlZEl0ZW0+CiAgICAgICAgICAgICAgICA8Q2FsY3VsYXRlZEl0ZW0gbmFtZT0iYmkzODE0IiBsYWJlbD0iVHlwZSBvZiBFeHBvc3VyZSBncm91cGVkIiB1c2FnZT0iY2F0ZWdvcmljYWwiIGZvcm1hdD0iJC4iIGFnZ3JlZ2F0aW9uPSJzdW0iIHNvcnRPbj0iY3VzdG9tIiBjdXN0b21Tb3J0PSJjczUyMTIiIGRhdGFUeXBlPSJzdHJpbmciPgogICAgICAgICAgICAgICAgICAgIDxFeHByZXNzaW9uPmNvbmQoaW4oJHtiaTE4OTUsYmlubmVkfSwnby93IENsYWltIGFnYWluc3Qgc292ZXJlaWducycsJ28vdyBDbGFpbSBndWFyYW50ZWVkIGJ5IHNvdmVyZWlnbnMnKSwnU292ZXJlaWducycsY29uZChpbigke2JpMTg5NSxiaW5uZWR9LCdvL3cgQ2xhaW0gYWdhaW5zdCByZWdpb25hbC9mZWRlcmFsIGF1dGhvcml0aWVzJywnby93IENsYWltIGd1YXJhbnRlZWQgYnkgcmVnaW9uYWwvZmVkZXJhbCBhdXRob3JpdGllcycpLCdSZWdpb25hbC9mZWRlcmFsIGF1dGhvcml0aWVzJyxjb25kKGluKCR7YmkxODk1LGJpbm5lZH0sJ28vdyBDbGFpbSBhZ2FpbnN0IGxvY2FsL211bmljaXBhbCBhdXRob3JpdGllcyAnLCdvL3cgQ2xhaW0gZ3VhcmFudGVlZCBieSBsb2NhbC9tdW5pY2lwYWwgYXV0aG9yaXRpZXMgJyksJ0xvY2FsL211bmljaXBhbCBhdXRob3JpdGllcycsJ090aGVycycpKSk8L0V4cHJlc3Npb24+CiAgICAgICAgICAgICAgICA8L0NhbGN1bGF0ZWRJdGVtPgogICAgICAgICAgICAgICAgPENhbGN1bGF0ZWRJdGVtIG5hbWU9ImJpNDAwMyIgbGFiZWw9IkFUVCBNYWluIFByb3BlcnR5IFpvbmUiIHVzYWdlPSJjYXRlZ29yaWNhbCIgZm9ybWF0PSIkLiIgYWdncmVnYXRpb249InN1bSIgZGF0YVR5cGU9InN0cmluZyI+CiAgICAgICAgICAgICAgICAgICAgPEV4cHJlc3Npb24+Y29uZChpbigke2JpOTAyLGJpbm5lZH0sJ0FUJywnQkUnLCdCRycsJ0NaJywnREsnLCdERScsJ0VFJywnSUUnLCdFTCcsJ0VTJywnRlInLCdIUicsJ0lUJywnQ1knLCdMVicsJ0xUJywnTFUnLCdIVScsJ01UJywnTkwnLCdQTCcsJ1BUJywnUk8nLCdTSScsJ1NLJywnRkknLCdTRScpLCdFdXJvcGVhbiBVbmlvbicsY29uZChpbigke2JpOTAyLGJpbm5lZH0sJ0lTJywnTEknLCdOTycpLCdFdXJvcGVhbiBFY29ub21pYyBBcmVhIChub3QgbWVtYmVyIG9mIEVVKScsJ090aGVyJykpPC9FeHByZXNzaW9uPgogICAgICAgICAgICAgICAgPC9DYWxjdWxhdGVkSXRlbT4KICAgICAgICAgICAgICAgIDxDYWxjdWxhdGVkSXRlbSBuYW1lPSJiaTUwMDciIGxhYmVsPSJBVFQgUHVibGljIEFzc2V0IENvdW50cnkgTmFtZXMiIHVzYWdlPSJjYXRlZ29yaWNhbCIgZm9ybWF0PSIkLiIgYWdncmVnYXRpb249InN1bSIgZGF0YVR5cGU9InN0cmluZyI+CiAgICAgICAgICAgICAgICAgICAgPEV4cHJlc3Npb24+Y29uZChlcSgke2JpNTA3NCxiaW5uZWR9LCdBRScpLCdVQUUnLGNvbmQoZXEoJHtiaTUwNzQsYmlubmVkfSwnQVInKSwnQXJnZW50aW5hJyxjb25kKGVxKCR7Ymk1MDc0LGJpbm5lZH0sJ0FUJyksJ0F1c3RyaWEnLGNvbmQoZXEoJHtiaTUwNzQsYmlubmVkfSwnQVUnKSwnQXVzdHJhbGlhJyxjb25kKGVxKCR7Ymk1MDc0LGJpbm5lZH0sJ0JFJyksJ0JlbGdpdW0nLGNvbmQoZXEoJHtiaTUwNzQsYmlubmVkfSwnQkcnKSwnQnVsZ2FyaWEnLGNvbmQoZXEoJHtiaTUwNzQsYmlubmVkfSwnQlInKSwnQnJhemlsJyxjb25kKGVxKCR7Ymk1MDc0LGJpbm5lZH0sJ0NBJyksJ0NhbmFkYScsY29uZChlcSgke2JpNTA3NCxiaW5uZWR9LCdDSCcpLCdTd2l0emVybGFuZCcsY29uZChlcSgke2JpNTA3NCxiaW5uZWR9LCdDTicpLCdDaGluYScsY29uZChlcSgke2JpNTA3NCxiaW5uZWR9LCdDWScpLCdDeXBydXMnLGNvbmQoZXEoJHtiaTUwNzQsYmlubmVkfSwnQ1onKSwnQ3plY2ggUmVwdWJsaWMnLGNvbmQoZXEoJHtiaTUwNzQsYmlubmVkfSwnREUnKSwnR2VybWFueScsY29uZChlcSgke2JpNTA3NCxiaW5uZWR9LCdESycpLCdEZW5tYXJrJyxjb25kKGVxKCR7Ymk1MDc0LGJpbm5lZH0sJ0VFJyksJ0VzdG9uaWEnLGNvbmQoZXEoJHtiaTUwNzQsYmlubmVkfSwnRVMnKSwnU3BhaW4nLGNvbmQoZXEoJHtiaTUwNzQsYmlubmVkfSwnRkknKSwnRmlubGFuZCcsY29uZChlcSgke2JpNTA3NCxiaW5uZWR9LCdGUicpLCdGcmFuY2UnLGNvbmQoZXEoJHtiaTUwNzQsYmlubmVkfSwnR0InKSwnVUsnLGNvbmQoZXEoJHtiaTUwNzQsYmlubmVkfSwnR1InKSwnR3JlZWNlJyxjb25kKGVxKCR7Ymk1MDc0LGJpbm5lZH0sJ0hSJyksJ0Nyb2F0aWEnLGNvbmQoZXEoJHtiaTUwNzQsYmlubmVkfSwnSFUnKSwnSHVuZ2FyeScsY29uZChlcSgke2JpNTA3NCxiaW5uZWR9LCdJRCcpLCdJbmRvbmVzaWEnLGNvbmQoZXEoJHtiaTUwNzQsYmlubmVkfSwnSUUnKSwnSXJlbGFuZCcsY29uZChlcSgke2JpNTA3NCxiaW5uZWR9LCdJTicpLCdJbmRpYScsY29uZChlcSgke2JpNTA3NCxiaW5uZWR9LCdJUycpLCdJY2VsYW5kJyxjb25kKGVxKCR7Ymk1MDc0LGJpbm5lZH0sJ0lUJyksJ0l0YWx5Jyxjb25kKGVxKCR7Ymk1MDc0LGJpbm5lZH0sJ0pQJyksJ0phcGFuJyxjb25kKGVxKCR7Ymk1MDc0LGJpbm5lZH0sJ0tSJyksJ1NvdXRoIEtvcmVhJyxjb25kKGVxKCR7Ymk1MDc0LGJpbm5lZH0sJ0xJJyksJ0xpZWNodGVuc3RlaW4nLGNvbmQoZXEoJHtiaTUwNzQsYmlubmVkfSwnTFQnKSwnTGl0aHVhbmlhJyxjb25kKGVxKCR7Ymk1MDc0LGJpbm5lZH0sJ0xVJyksJ0x1eGVtYm91cmcnLGNvbmQoZXEoJHtiaTUwNzQsYmlubmVkfSwnTFYnKSwnTGF0dmlhJyxjb25kKGVxKCR7Ymk1MDc0LGJpbm5lZH0sJ01UJyksJ01hbHRhJyxjb25kKGVxKCR7Ymk1MDc0LGJpbm5lZH0sJ01YJyksJ01leGljbycsY29uZChlcSgke2JpNTA3NCxiaW5uZWR9LCdORycpLCdOaWdlcmlhJyxjb25kKGVxKCR7Ymk1MDc0LGJpbm5lZH0sJ05MJyksJ05ldGhlcmxhbmRzJyxjb25kKGVxKCR7Ymk1MDc0LGJpbm5lZH0sJ05PJyksJ05vcndheScsY29uZChlcSgke2JpNTA3NCxiaW5uZWR9LCdOWicpLCdOZXcgWmVhbGFuZCcsY29uZChlcSgke2JpNTA3NCxiaW5uZWR9LCdQSCcpLCdQaGlsaXBwaW5lcycsY29uZChlcSgke2JpNTA3NCxiaW5uZWR9LCdQTCcpLCdQb2xhbmQnLGNvbmQoZXEoJHtiaTUwNzQsYmlubmVkfSwnUFQnKSwnUG9ydHVnYWwnLGNvbmQoZXEoJHtiaTUwNzQsYmlubmVkfSwnUk8nKSwnUm9tYW5pYScsY29uZChlcSgke2JpNTA3NCxiaW5uZWR9LCdSVScpLCdSdXNzaWEnLGNvbmQoZXEoJHtiaTUwNzQsYmlubmVkfSwnU0EnKSwnU2F1ZGkgQXJhYmlhJyxjb25kKGVxKCR7Ymk1MDc0LGJpbm5lZH0sJ1NFJyksJ1N3ZWRlbicsY29uZChlcSgke2JpNTA3NCxiaW5uZWR9LCdTRycpLCdTaW5nYXBvcmUnLGNvbmQoZXEoJHtiaTUwNzQsYmlubmVkfSwnU0knKSwnU2xvdmVuaWEnLGNvbmQoZXEoJHtiaTUwNzQsYmlubmVkfSwnU0snKSwnU2xvdmFraWEnLGNvbmQoZXEoJHtiaTUwNzQsYmlubmVkfSwnVEgnKSwnVGhhaWxhbmQnLGNvbmQoZXEoJHtiaTUwNzQsYmlubmVkfSwnVFInKSwnVHVya2V5Jyxjb25kKGVxKCR7Ymk1MDc0LGJpbm5lZH0sJ1RXJyksJ1RhaXdhbicsY29uZChlcSgke2JpNTA3NCxiaW5uZWR9LCdVUycpLCdVU0EnLGNvbmQoZXEoJHtiaTUwNzQsYmlubmVkfSwnWkEnKSwnU291dGggQWZyaWNhJywnT3RoZXInKSkpKSkpKSkpKSkpKSkpKSkpKSkpKSkpKSkpKSkpKSkpKSkpKSkpKSkpKSkpKSkpKSkpKSkpPC9FeHByZXNzaW9uPgogICAgICAgICAgICAgICAgPC9DYWxjdWxhdGVkSXRlbT4KICAgICAgICAgICAgICAgIDxDYWxjdWxhdGVkSXRlbSBuYW1lPSJiaTUwMDkiIGxhYmVsPSJBVFQgUHVibGljIEFzc2V0IFpvbmUiIHVzYWdlPSJjYXRlZ29yaWNhbCIgZm9ybWF0PSIkLiIgYWdncmVnYXRpb249InN1bSIgZGF0YVR5cGU9InN0cmluZyI+CiAgICAgICAgICAgICAgICAgICAgPEV4cHJlc3Npb24+Y29uZChpbigke2JpNTA3NCxiaW5uZWR9LCdBVCcsJ0JFJywnQkcnLCdDWicsJ0RLJywnREUnLCdFRScsJ0lFJywnRUwnLCdFUycsJ0ZSJywnSFInLCdJVCcsJ0NZJywnTFYnLCdMVCcsJ0xVJywnSFUnLCdNVCcsJ05MJywnUEwnLCdQVCcsJ1JPJywnU0knLCdTSycsJ0ZJJywnU0UnKSwnRXVyb3BlYW4gVW5pb24nLGNvbmQoaW4oJHtiaTUwNzQsYmlubmVkfSwnSVMnLCdMSScsJ05PJyksJ0V1cm9wZWFuIEVjb25vbWljIEFyZWEgKG5vdCBtZW1iZXIgb2YgRVUpJywnT3RoZXInKSk8L0V4cHJlc3Npb24+CiAgICAgICAgICAgICAgICA8L0NhbGN1bGF0ZWRJdGVtPgogICAgICAgICAgICAgICAgPENhbGN1bGF0ZWRJdGVtIG5hbWU9ImJpNTA3NCIgbGFiZWw9IkFUVCBQdWJsaWMgQXNzZXQgQ291bnRyeSIgdXNhZ2U9ImNhdGVnb3JpY2FsIiBmb3JtYXQ9IiQuIiBhZ2dyZWdhdGlvbj0ic3VtIiBkYXRhVHlwZT0ic3RyaW5nIj4KICAgICAgICAgICAgICAgICAgICA8RXhwcmVzc2lvbj5jb25kKGlzbWlzc2luZygke2JpODc5LGJpbm5lZH0pLCR7Ymk4NjIsYmlubmVkfSwke2JpODc5LGJpbm5lZH0pPC9FeHByZXNzaW9uPgogICAgICAgICAgICAgICAgPC9DYWxjdWxhdGVkSXRlbT4KICAgICAgICAgICAgICAgIDxDYWxjdWxhdGVkSXRlbSBuYW1lPSJiaTU4NjQiIGxhYmVsPSJNYWluIEN1c3RvbWVyIFJlZ2lvbiIgdXNhZ2U9ImNhdGVnb3JpY2FsIiBmb3JtYXQ9IiQuIiBhZ2dyZWdhdGlvbj0ic3VtIiBzb3J0T249ImN1c3RvbSIgY3VzdG9tU29ydD0iY3M1OTI1IiBkYXRhVHlwZT0ic3RyaW5nIj4KICAgICAgICAgICAgICAgICAgICA8RXhwcmVzc2lvbj5jb25kKGFuZChlcSgke2JpODY3LGJpbm5lZH0sJ1dpZW4nKSxlcSgke2JpODYyLGJpbm5lZH0sJ0FUJykpLCdWaWVubmEnLGNvbmQoYW5kKGVxKCR7Ymk4NjcsYmlubmVkfSwnTmllZGVyw7ZzdGVycmVpY2gnKSxlcSgke2JpODYyLGJpbm5lZH0sJ0FUJykpLCdMb3dlciBBdXN0cmlhJyxjb25kKGFuZChlcSgke2JpODY3LGJpbm5lZH0sJ09iZXLDtnN0ZXJyZWljaCcpLGVxKCR7Ymk4NjIsYmlubmVkfSwnQVQnKSksJ1VwcGVyIEF1c3RyaWEnLGNvbmQoYW5kKGVxKCR7Ymk4NjcsYmlubmVkfSwnU2FsemJ1cmcnKSxlcSgke2JpODYyLGJpbm5lZH0sJ0FUJykpLCdTYWx6YnVyZycsY29uZChhbmQoZXEoJHtiaTg2NyxiaW5uZWR9LCdTdGVpZXJtYXJrJyksZXEoJHtiaTg2MixiaW5uZWR9LCdBVCcpKSwnU3R5cmlhJyxjb25kKGFuZChlcSgke2JpODY3LGJpbm5lZH0sJ1Rpcm9sJyksZXEoJHtiaTg2MixiaW5uZWR9LCdBVCcpKSwnVHlyb2wnLGNvbmQoYW5kKGVxKCR7Ymk4NjcsYmlubmVkfSwnVm9yYXJsYmVyZycpLGVxKCR7Ymk4NjIsYmlubmVkfSwnQVQnKSksJ1ZvcmFybGJlcmcnLGNvbmQoYW5kKGVxKCR7Ymk4NjcsYmlubmVkfSwnS8Okcm50ZW4nKSxlcSgke2JpODYyLGJpbm5lZH0sJ0FUJykpLCdDYXJpbnRoaWEnLGNvbmQoYW5kKGVxKCR7Ymk4NjcsYmlubmVkfSwnQnVyZ2VubGFuZCcpLGVxKCR7Ymk4NjIsYmlubmVkfSwnQVQnKSksJ0J1cmdlbmxhbmQnLCdWaWVubmEnKSkpKSkpKSkpPC9FeHByZXNzaW9uPgogICAgICAgICAgICAgICAgPC9DYWxjdWxhdGVkSXRlbT4KICAgICAgICAgICAgICAgIDxEYXRhSXRlbSBuYW1lPSJiaTYwMjEiIHhyZWY9Ik1BWF9NT1JUR19GSU5BTF9QUklPUl9SQU5LU19FVVIiLz4KICAgICAgICAgICAgICAgIDxEYXRhSXRlbSBuYW1lPSJiaTY5MjMiIHhyZWY9IkNVU1RfUklTS19DTEFTUyIvPgogICAgICAgICAgICAgICAgPEFnZ3JlZ2F0ZUNhbGN1bGF0ZWRJdGVtIG5hbWU9ImJpNzQ1OCIgbGFiZWw9Ik5vLiBvZiBQcm9wZXJ0aWVzIiBmb3JtYXQ9IkNPTU1BMTIuMiIgZGF0YVR5cGU9ImRvdWJsZSI+CiAgICAgICAgICAgICAgICAgICAgPEV4cHJlc3Npb24+YWdncmVnYXRlKGNvdW50RGlzdGluY3QsZ3JvdXAsJHtiaTkwMyxiaW5uZWR9KTwvRXhwcmVzc2lvbj4KICAgICAgICAgICAgICAgIDwvQWdncmVnYXRlQ2FsY3VsYXRlZEl0ZW0+CiAgICAgICAgICAgIDwvQnVzaW5lc3NJdGVtRm9sZGVyPgogICAgICAgIDwvRGF0YVNvdXJjZT4KICAgICAgICA8RGF0YVNvdXJjZSBuYW1lPSJkczIxMzgiIHR5cGU9InJlbGF0aW9uYWwiIGxhYmVsPSJNT09EWVNfQ0FTSCI+CiAgICAgICAgICAgIDxDYXNSZXNvdXJjZSBsb2NhbGU9ImVuX1VTIiBzZXJ2ZXI9ImNhcy1zaGFyZWQtZGVmYXVsdCIgbGlicmFyeT0iU1Q1X1JTTFQiIHRhYmxlPSJNT09EWVNfQ0FTSCIvPgogICAgICAgICAgICA8QnVzaW5lc3NJdGVtRm9sZGVyPgogICAgICAgICAgICAgICAgPERhdGFJdGVtIG5hbWU9ImJpMjEzOSIgeHJlZj0iQVZHX0xJRkUiLz4KICAgICAgICAgICAgICAgIDxEYXRhSXRlbSBuYW1lPSJiaTIxNDAiIHhyZWY9Ik1PT0RZU19BTVRfQ0FTSCIvPgogICAgICAgICAgICAgICAgPERhdGFJdGVtIG5hbWU9ImJpMjE0MSIgeHJlZj0iTU9PRFlTX0FNVF9DQVNIX0VVUiIvPgogICAgICAgICAgICAgICAgPERhdGFJdGVtIG5hbWU9ImJpMjE0MiIgeHJlZj0iQ09ERV9DVVJSRU5DWSIvPgogICAgICAgICAgICAgICAgPERhdGFJdGVtIG5hbWU9ImJpMjE0MyIgeHJlZj0iVF9EQVRfU1RJQ0hUQUciLz4KICAgICAgICAgICAgICAgIDxEYXRhSXRlbSBuYW1lPSJiaTIxNDQiIHhyZWY9IklSX0JFSEFWSU9SIi8+CiAgICAgICAgICAgICAgICA8RGF0YUl0ZW0gbmFtZT0iYmkyMTQ1IiB4cmVmPSJOVU1fSVNTVUVSIi8+CiAgICAgICAgICAgICAgICA8RGF0YUl0ZW0gbmFtZT0iYmkyMTQ2IiB4cmVmPSJMT0NBVElPTiIvPgogICAgICAgICAgICAgICAgPERhdGFJdGVtIG5hbWU9ImJpMjE0NyIgeHJlZj0iTUtUX1ZBTCIvPgogICAgICAgICAgICAgICAgPERhdGFJdGVtIG5hbWU9ImJpMjE0OCIgeHJlZj0iTUtUX1ZBTF9FVVIiLz4KICAgICAgICAgICAgICAgIDxEYXRhSXRlbSBuYW1lPSJiaTIxNDkiIHhyZWY9Ik9SSUdJTkFUT1IiLz4KICAgICAgICAgICAgICAgIDxEYXRhSXRlbSBuYW1lPSJiaTIxNTAiIHhyZWY9IkRPTV9QT09MIi8+CiAgICAgICAgICAgICAgICA8RGF0YUl0ZW0gbmFtZT0iYmkyMTUxIiB4cmVmPSJQUk9WSURFUiIvPgogICAgICAgICAgICAgICAgPERhdGFJdGVtIG5hbWU9ImJpMjE1MiIgeHJlZj0iUVJNX0FDQ09VTlQiLz4KICAgICAgICAgICAgICAgIDxEYXRhSXRlbSBuYW1lPSJiaTIxNTMiIHhyZWY9IlJFRklOQU5DSU5HX01BUktFUiIvPgogICAgICAgICAgICAgICAgPERhdGFJdGVtIG5hbWU9ImJpMjE1NCIgeHJlZj0iVF9EQVRfTE9BRF9ISVNUIi8+CiAgICAgICAgICAgICAgICA8UHJlZGVmaW5lZERhdGFJdGVtIG5hbWU9ImJpMjE1NSIgbGFiZWw9IkZyZXF1ZW5jeSIgdXNhZ2U9InF1YW50aXRhdGl2ZSIgZm9ybWF0PSJDT01NQTEyLiIgY2FsY3VsYXRpb249InRvdGFsQ291bnQiLz4KICAgICAgICAgICAgICAgIDxQcmVkZWZpbmVkRGF0YUl0ZW0gbmFtZT0iYmkyMTU2IiBsYWJlbD0iRnJlcXVlbmN5IFBlcmNlbnQiIHVzYWdlPSJxdWFudGl0YXRpdmUiIGZvcm1hdD0iUEVSQ0VOVDIwLjIiIGNhbGN1bGF0aW9uPSJ0b3RhbENvdW50UGVyY2VudCIvPgogICAgICAgICAgICA8L0J1c2luZXNzSXRlbUZvbGRlcj4KICAgICAgICA8L0RhdGFTb3VyY2U+CiAgICAgICAgPERhdGFTb3VyY2UgbmFtZT0iZHMyMjEyIiB0eXBlPSJyZWxhdGlvbmFsIiBsYWJlbD0iQk9ORF9DQVNIIj4KICAgICAgICAgICAgPEdlbmVyYXRlZFJlc291cmNlIGdlbmVyYXRvcj0iZGQ0NjExIiByZXNvdXJjZT0iZ2U0NjE0IiBzb3VyY2VzPSJkczM0IGRzMjEzOCIgdHlwZT0ic3RhbmRhbG9uZSIgbGlmZXRpbWU9ImV4ZWN1dG9yIi8+CiAgICAgICAgICAgIDxCdXNpbmVzc0l0ZW1Gb2xkZXI+CiAgICAgICAgICAgICAgICA8R2VuZXJhdGVkRGF0YUl0ZW0gbmFtZT0iYmkyMjE0IiBsYWJlbD0iQW1vcnRpemluZyBTdHJ1Y3R1cmUiIHhyZWY9IkFNT1JUX1NUUlVDVFVSRSIgdXNhZ2U9ImNhdGVnb3JpY2FsIiBmb3JtYXQ9IiQuIiByb290PSJiaTIxNjMiLz4KICAgICAgICAgICAgICAgIDxHZW5lcmF0ZWREYXRhSXRlbSBuYW1lPSJiaTIyMTUiIGxhYmVsPSJCb25kIFR5cGUiIHhyZWY9IlRZUEVfQk9ORCIgdXNhZ2U9ImNhdGVnb3JpY2FsIiBmb3JtYXQ9IiQuIiByb290PSJiaTIxNjQiLz4KICAgICAgICAgICAgICAgIDxHZW5lcmF0ZWREYXRhSXRlbSBuYW1lPSJiaTIyMTYiIGxhYmVsPSJCb25kIFR5cGUgQ2F0ZWdvcnkiIHhyZWY9IkJvbmRfVHlwZSIgdXNhZ2U9ImNhdGVnb3JpY2FsIiBmb3JtYXQ9IiQuIiByb290PSJiaTIxNjUiLz4KICAgICAgICAgICAgICAgIDxHZW5lcmF0ZWREYXRhSXRlbSBuYW1lPSJiaTIyMTciIGxhYmVsPSJCb25kIFVzYWdlIiB4cmVmPSJCb25kX1VzYWdlIiB1c2FnZT0iY2F0ZWdvcmljYWwiIGZvcm1hdD0iJC4iIHJvb3Q9ImJpMjE2NiIvPgogICAgICAgICAgICAgICAgPEdlbmVyYXRlZERhdGFJdGVtIG5hbWU9ImJpMjIxOCIgbGFiZWw9IkNvdXBvbiBGcmVxdWVuY3kiIHhyZWY9IkNPVVBPTl9GUkVRVUVOQ1kiIHVzYWdlPSJjYXRlZ29yaWNhbCIgZm9ybWF0PSIkLiIgcm9vdD0iYmkyMTY3Ii8+CiAgICAgICAgICAgICAgICA8R2VuZXJhdGVkRGF0YUl0ZW0gbmFtZT0iYmkyMjE5IiBsYWJlbD0iQ3VycmVuY3kiIHhyZWY9IkNVUlJFTkNZIiB1c2FnZT0iY2F0ZWdvcmljYWwiIGZvcm1hdD0iJC4iIHJvb3Q9ImJpMjE2OCIvPgogICAgICAgICAgICAgICAgPEdlbmVyYXRlZERhdGFJdGVtIG5hbWU9ImJpMjIyMCIgbGFiZWw9IkN1dCBPZmYgRGF0ZSIgeHJlZj0iVF9EQVRfU1RJQ0hUQUciIHVzYWdlPSJjYXRlZ29yaWNhbCIgZm9ybWF0PSJERE1NWVk4IiByb290PSJiaTIxNjkiLz4KICAgICAgICAgICAgICAgIDxHZW5lcmF0ZWREYXRhSXRlbSBuYW1lPSJiaTIyMjEiIGxhYmVsPSJGaXhlZCBvciBGbG9hdCIgeHJlZj0iRklYRURfRkxPQVQiIHVzYWdlPSJjYXRlZ29yaWNhbCIgZm9ybWF0PSIkLiIgcm9vdD0iYmkyMTcwIi8+CiAgICAgICAgICAgICAgICA8R2VuZXJhdGVkRGF0YUl0ZW0gbmFtZT0iYmkyMjIyIiBsYWJlbD0iSGlzdG9yeSBMb2FkIERhdGUiIHhyZWY9IlRfREFUX0xPQURfSElTVCIgdXNhZ2U9ImNhdGVnb3JpY2FsIiBmb3JtYXQ9IkRBVEU5IiByb290PSJiaTIxNzEiLz4KICAgICAgICAgICAgICAgIDxHZW5lcmF0ZWREYXRhSXRlbSBuYW1lPSJiaTIyMjMiIGxhYmVsPSJJbnRlcmVzdCBSYXRlIEJlaGF2aW9yIiB4cmVmPSJJUl9CRUhBVklPUiIgdXNhZ2U9ImNhdGVnb3JpY2FsIiBmb3JtYXQ9IiQuIiByb290PSJiaTIxNzIiLz4KICAgICAgICAgICAgICAgIDxHZW5lcmF0ZWREYXRhSXRlbSBuYW1lPSJiaTIyMjQiIGxhYmVsPSJJU0lOIENvZGUiIHhyZWY9IklTSU4iIHVzYWdlPSJjYXRlZ29yaWNhbCIgZm9ybWF0PSIkLiIgcm9vdD0iYmkyMTYyIi8+CiAgICAgICAgICAgICAgICA8R2VuZXJhdGVkRGF0YUl0ZW0gbmFtZT0iYmkyMjI1IiBsYWJlbD0iSXNzdWUgRGF0ZSIgeHJlZj0iREFURV9JU1NVRSIgdXNhZ2U9ImNhdGVnb3JpY2FsIiBmb3JtYXQ9IkRETU1ZWTgiIHJvb3Q9ImJpMjE3MyIvPgogICAgICAgICAgICAgICAgPEdlbmVyYXRlZERhdGFJdGVtIG5hbWU9ImJpMjIyNiIgbGFiZWw9Iklzc3VlciBDb3VudHJ5IiB4cmVmPSJDT1VOVFJZX0lTU1VFUiIgdXNhZ2U9ImNhdGVnb3JpY2FsIiBmb3JtYXQ9IiQuIiByb290PSJiaTIxNzQiLz4KICAgICAgICAgICAgICAgIDxHZW5lcmF0ZWREYXRhSXRlbSBuYW1lPSJiaTIyMjciIGxhYmVsPSJJc3N1ZXIgTmFtZSIgeHJlZj0iTkFNRV9JU1NVRVIiIHVzYWdlPSJjYXRlZ29yaWNhbCIgZm9ybWF0PSIkLiIgcm9vdD0iYmkyMTc1Ii8+CiAgICAgICAgICAgICAgICA8R2VuZXJhdGVkRGF0YUl0ZW0gbmFtZT0iYmkyMjI4IiBsYWJlbD0iTWF0dXJpdHkgRGF0ZSIgeHJlZj0iREFURV9NQVRVUklUWSIgdXNhZ2U9ImNhdGVnb3JpY2FsIiBmb3JtYXQ9IkRETU1ZWTgiIHJvb3Q9ImJpMjE3NiIvPgogICAgICAgICAgICAgICAgPEdlbmVyYXRlZERhdGFJdGVtIG5hbWU9ImJpMjIyOSIgbGFiZWw9Ik5leHQgQ291cG9uIERhdGUiIHhyZWY9IkRBVEVfTkVYVF9DT1VQT04iIHVzYWdlPSJjYXRlZ29yaWNhbCIgZm9ybWF0PSJERE1NWVk4IiByb290PSJiaTIxNzciLz4KICAgICAgICAgICAgICAgIDxHZW5lcmF0ZWREYXRhSXRlbSBuYW1lPSJiaTIyMzAiIGxhYmVsPSJRUk0gQWNjb3VudCIgeHJlZj0iUVJNX0FDQ09VTlQiIHVzYWdlPSJjYXRlZ29yaWNhbCIgZm9ybWF0PSIkLiIgcm9vdD0iYmkyMTc4Ii8+CiAgICAgICAgICAgICAgICA8R2VuZXJhdGVkRGF0YUl0ZW0gbmFtZT0iYmkyMjMxIiBsYWJlbD0iUmF0ZSBJbmRleCIgeHJlZj0iRVJTVEVfUkFURV9JTkRFWCIgdXNhZ2U9ImNhdGVnb3JpY2FsIiBmb3JtYXQ9IiQuIiByb290PSJiaTIxNzkiLz4KICAgICAgICAgICAgICAgIDxHZW5lcmF0ZWREYXRhSXRlbSBuYW1lPSJiaTIyMzIiIGxhYmVsPSJSZWZpbmFuY2luZ19NYXJrZXIiIHhyZWY9IlJFRklOQU5DSU5HX01BUktFUiIgdXNhZ2U9ImNhdGVnb3JpY2FsIiBmb3JtYXQ9IiQuIiByb290PSJiaTIxODAiLz4KICAgICAgICAgICAgICAgIDxHZW5lcmF0ZWREYXRhSXRlbSBuYW1lPSJiaTIyMzMiIGxhYmVsPSJTb2Z0IEJ1bGxldCBJbmRpY2F0b3IiIHhyZWY9IlNPRlRCVUxMRVQiIHVzYWdlPSJjYXRlZ29yaWNhbCIgZm9ybWF0PSIkLiIgcm9vdD0iYmkyMTgxIi8+CiAgICAgICAgICAgICAgICA8R2VuZXJhdGVkRGF0YUl0ZW0gbmFtZT0iYmkyMjM0IiBsYWJlbD0iVHJhZGUgRmlsdGVyIE5hbWUiIHhyZWY9IlRyYWRlX0ZpbHRlcl9OYW1lIiB1c2FnZT0iY2F0ZWdvcmljYWwiIGZvcm1hdD0iJC4iIHJvb3Q9ImJpMjE4MiIvPgogICAgICAgICAgICAgICAgPEdlbmVyYXRlZERhdGFJdGVtIG5hbWU9ImJpMjIzNSIgbGFiZWw9IkF2ZXJhZ2UgTGlmZSIgeHJlZj0iTU9PRFlTX0FWRVJBR0VfTElGRSIgdXNhZ2U9InF1YW50aXRhdGl2ZSIgZm9ybWF0PSJDT01NQTMyLjIiIGFnZ3JlZ2F0aW9uPSJzdW0iIHJvb3Q9ImJpMjE4MyIvPgogICAgICAgICAgICAgICAgPEdlbmVyYXRlZERhdGFJdGVtIG5hbWU9ImJpMjIzNiIgbGFiZWw9IkNvdXBvbiIgeHJlZj0iQ09VUE9OIiB1c2FnZT0icXVhbnRpdGF0aXZlIiBmb3JtYXQ9IkNPTU1BMzIuNSIgYWdncmVnYXRpb249InN1bSIgcm9vdD0iYmkyMTg0Ii8+CiAgICAgICAgICAgICAgICA8R2VuZXJhdGVkRGF0YUl0ZW0gbmFtZT0iYmkyMjM3IiBsYWJlbD0iSXNzdWVyIE51bWJlciIgeHJlZj0iTlVNX0lTU1VFUiIgdXNhZ2U9InF1YW50aXRhdGl2ZSIgZm9ybWF0PSJGNy4iIGFnZ3JlZ2F0aW9uPSJzdW0iIHJvb3Q9ImJpMjE4NSIvPgogICAgICAgICAgICAgICAgPEdlbmVyYXRlZERhdGFJdGVtIG5hbWU9ImJpMjIzOCIgbGFiZWw9Ik1hcmtldCBWYWx1ZSAtRGlydHkgUHJpY2UiIHhyZWY9IlBNX1BWIiB1c2FnZT0icXVhbnRpdGF0aXZlIiBmb3JtYXQ9IkNPTU1BMzIuMiIgYWdncmVnYXRpb249InN1bSIgcm9vdD0iYmkyMTg2Ii8+CiAgICAgICAgICAgICAgICA8R2VuZXJhdGVkRGF0YUl0ZW0gbmFtZT0iYmkyMjM5IiBsYWJlbD0iTWFya2V0IFZhbHVlIC1EaXJ0eSBQcmljZSBpbiBFVVIiIHhyZWY9IlBNX1BWX0VVUiIgdXNhZ2U9InF1YW50aXRhdGl2ZSIgZm9ybWF0PSJDT01NQTMyLjIiIGFnZ3JlZ2F0aW9uPSJzdW0iIHJvb3Q9ImJpMjE4NyIvPgogICAgICAgICAgICAgICAgPEdlbmVyYXRlZERhdGFJdGVtIG5hbWU9ImJpMjI0MCIgbGFiZWw9Ik5ldCBQcmVzZW50IFZhbHVlIiB4cmVmPSJNS1RfVkFMIiB1c2FnZT0icXVhbnRpdGF0aXZlIiBmb3JtYXQ9IkNPTU1BMzIuMiIgYWdncmVnYXRpb249InN1bSIgcm9vdD0iYmkyMTg4Ii8+CiAgICAgICAgICAgICAgICA8R2VuZXJhdGVkRGF0YUl0ZW0gbmFtZT0iYmkyMjQxIiBsYWJlbD0iTmV0IFByZXNlbnQgVmFsdWUgaW4gRVVSIiB4cmVmPSJNS1RfVkFMX0VVUiIgdXNhZ2U9InF1YW50aXRhdGl2ZSIgZm9ybWF0PSJDT01NQTMyLjIiIGFnZ3JlZ2F0aW9uPSJzdW0iIHJvb3Q9ImJpMjE4OSIvPgogICAgICAgICAgICAgICAgPEdlbmVyYXRlZERhdGFJdGVtIG5hbWU9ImJpMjI0MiIgbGFiZWw9Ik5vdGluYWwgVmFsdWUiIHhyZWY9IlBNX0NBX05PVElPTkFMIiB1c2FnZT0icXVhbnRpdGF0aXZlIiBmb3JtYXQ9IkNPTU1BMzIuMiIgYWdncmVnYXRpb249InN1bSIgcm9vdD0iYmkyMTkwIi8+CiAgICAgICAgICAgICAgICA8R2VuZXJhdGVkRGF0YUl0ZW0gbmFtZT0iYmkyMjQzIiBsYWJlbD0iTm90aW9uYWwgVmFsdWUgaW4gRVVSIiB4cmVmPSJQTV9DQV9OT1RJT05BTF9FVVIiIHVzYWdlPSJxdWFudGl0YXRpdmUiIGZvcm1hdD0iQ09NTUEzMi4yIiBhZ2dyZWdhdGlvbj0ic3VtIiByb290PSJiaTIxOTEiLz4KICAgICAgICAgICAgICAgIDxHZW5lcmF0ZWREYXRhSXRlbSBuYW1lPSJiaTIyNDQiIGxhYmVsPSJPZU5CIElkZW50IE51bWJlciIgeHJlZj0iTlVNX09FTkJfSURFTlRfRklSIiB1c2FnZT0icXVhbnRpdGF0aXZlIiBmb3JtYXQ9IkYxMi4iIGFnZ3JlZ2F0aW9uPSJzdW0iIHJvb3Q9ImJpMjE5MiIvPgogICAgICAgICAgICAgICAgPEdlbmVyYXRlZERhdGFJdGVtIG5hbWU9ImJpMjI0NSIgbGFiZWw9IlJhdGUgSW5kZXggSWQiIHhyZWY9IlJBVEVfSU5ERVhfSUQiIHVzYWdlPSJxdWFudGl0YXRpdmUiIGZvcm1hdD0iRjIwLiIgYWdncmVnYXRpb249InN1bSIgcm9vdD0iYmkyMTkzIi8+CiAgICAgICAgICAgICAgICA8R2VuZXJhdGVkRGF0YUl0ZW0gbmFtZT0iYmkyMjQ2IiBsYWJlbD0iU3ByZWFkIiB4cmVmPSJSQVRFX0lOREVYX1NQUkVBRCIgdXNhZ2U9InF1YW50aXRhdGl2ZSIgZm9ybWF0PSJDT01NQTMyLjgiIGFnZ3JlZ2F0aW9uPSJzdW0iIHJvb3Q9ImJpMjE5NCIvPgogICAgICAgICAgICAgICAgPEdlbmVyYXRlZERhdGFJdGVtIG5hbWU9ImJpMjI0NyIgbGFiZWw9IkN1cnJlbmN5IChNT09EWVNfQ0FTSCkiIHhyZWY9IkNPREVfQ1VSUkVOQ1kiIHVzYWdlPSJjYXRlZ29yaWNhbCIgZm9ybWF0PSIkLiIgcm9vdD0iYmkyMTk2Ii8+CiAgICAgICAgICAgICAgICA8R2VuZXJhdGVkRGF0YUl0ZW0gbmFtZT0iYmkyMjQ4IiBsYWJlbD0iQ3V0IE9mZiBEYXRlIChNT09EWVNfQ0FTSCkiIHhyZWY9IlRfREFUX1NUSUNIVEFHMiIgdXNhZ2U9ImNhdGVnb3JpY2FsIiBmb3JtYXQ9IkRETU1ZWTgiIHJvb3Q9ImJpMjE5NyIvPgogICAgICAgICAgICAgICAgPEdlbmVyYXRlZERhdGFJdGVtIG5hbWU9ImJpMjI0OSIgbGFiZWw9IkludGVyZXN0IFJhdGUgQmVoYXZpb3IgKE1PT0RZU19DQVNIKSIgeHJlZj0iSVJfQkVIQVZJT1IyIiB1c2FnZT0iY2F0ZWdvcmljYWwiIGZvcm1hdD0iJC4iIHJvb3Q9ImJpMjE5OCIvPgogICAgICAgICAgICAgICAgPEdlbmVyYXRlZERhdGFJdGVtIG5hbWU9ImJpMjI1MCIgbGFiZWw9IkxvY2F0aW9uIiB4cmVmPSJMT0NBVElPTiIgdXNhZ2U9ImNhdGVnb3JpY2FsIiBmb3JtYXQ9IiQuIiByb290PSJiaTIxOTkiLz4KICAgICAgICAgICAgICAgIDxHZW5lcmF0ZWREYXRhSXRlbSBuYW1lPSJiaTIyNTEiIGxhYmVsPSJQb29sIiB4cmVmPSJET01fUE9PTCIgdXNhZ2U9ImNhdGVnb3JpY2FsIiBmb3JtYXQ9IiQuIiByb290PSJiaTIxOTUiLz4KICAgICAgICAgICAgICAgIDxHZW5lcmF0ZWREYXRhSXRlbSBuYW1lPSJiaTIyNTIiIGxhYmVsPSJQcm92aWRlciIgeHJlZj0iUFJPVklERVIiIHVzYWdlPSJjYXRlZ29yaWNhbCIgZm9ybWF0PSIkLiIgcm9vdD0iYmkyMjAwIi8+CiAgICAgICAgICAgICAgICA8R2VuZXJhdGVkRGF0YUl0ZW0gbmFtZT0iYmkyMjUzIiBsYWJlbD0iUVJNIEFjY291bnQgKE1PT0RZU19DQVNIKSIgeHJlZj0iUVJNX0FDQ09VTlQyIiB1c2FnZT0iY2F0ZWdvcmljYWwiIGZvcm1hdD0iJC4iIHJvb3Q9ImJpMjIwMSIvPgogICAgICAgICAgICAgICAgPEdlbmVyYXRlZERhdGFJdGVtIG5hbWU9ImJpMjI1NCIgbGFiZWw9IlJlZmluYW5jaW5nIE1hcmtlciIgeHJlZj0iUkVGSU5BTkNJTkdfTUFSS0VSMiIgdXNhZ2U9ImNhdGVnb3JpY2FsIiBmb3JtYXQ9IiQuIiByb290PSJiaTIyMDIiLz4KICAgICAgICAgICAgICAgIDxHZW5lcmF0ZWREYXRhSXRlbSBuYW1lPSJiaTIyNTUiIGxhYmVsPSJUX0RBVF9MT0FEX0hJU1QiIHhyZWY9IlRfREFUX0xPQURfSElTVDIiIHVzYWdlPSJjYXRlZ29yaWNhbCIgZm9ybWF0PSJEQVRFOSIgcm9vdD0iYmkyMjAzIi8+CiAgICAgICAgICAgICAgICA8R2VuZXJhdGVkRGF0YUl0ZW0gbmFtZT0iYmkyMjU2IiBsYWJlbD0iQXZlcmFnZSBMaWZlIChNT09EWVNfQ0FTSCkiIHhyZWY9IkFWR19MSUZFIiB1c2FnZT0icXVhbnRpdGF0aXZlIiBmb3JtYXQ9IkJFU1QxMi4iIGFnZ3JlZ2F0aW9uPSJzdW0iIHJvb3Q9ImJpMjIwNCIvPgogICAgICAgICAgICAgICAgPEdlbmVyYXRlZERhdGFJdGVtIG5hbWU9ImJpMjI1NyIgbGFiZWw9IkNhc2ggQW1vdW50IiB4cmVmPSJNT09EWVNfQU1UX0NBU0giIHVzYWdlPSJxdWFudGl0YXRpdmUiIGZvcm1hdD0iQ09NTUEzMi4yIiBhZ2dyZWdhdGlvbj0ic3VtIiByb290PSJiaTIyMDUiLz4KICAgICAgICAgICAgICAgIDxHZW5lcmF0ZWREYXRhSXRlbSBuYW1lPSJiaTIyNTgiIGxhYmVsPSJDYXNoIEFtb3VudCBpbiBFVVIiIHhyZWY9Ik1PT0RZU19BTVRfQ0FTSF9FVVIiIHVzYWdlPSJxdWFudGl0YXRpdmUiIGZvcm1hdD0iQ09NTUEzMi4yIiBhZ2dyZWdhdGlvbj0ic3VtIiByb290PSJiaTIyMDYiLz4KICAgICAgICAgICAgICAgIDxHZW5lcmF0ZWREYXRhSXRlbSBuYW1lPSJiaTIyNTkiIGxhYmVsPSJJc3N1ZXIiIHhyZWY9Ik5VTV9JU1NVRVIyIiB1c2FnZT0icXVhbnRpdGF0aXZlIiBmb3JtYXQ9IkJFU1QxMi4iIGFnZ3JlZ2F0aW9uPSJzdW0iIHJvb3Q9ImJpMjIwNyIvPgogICAgICAgICAgICAgICAgPEdlbmVyYXRlZERhdGFJdGVtIG5hbWU9ImJpMjI2MCIgbGFiZWw9Ik5ldCBQcmVzZW50IFZhbHVlIChNT09EWVNfQ0FTSCkiIHhyZWY9Ik1LVF9WQUwyIiB1c2FnZT0icXVhbnRpdGF0aXZlIiBmb3JtYXQ9IkNPTU1BMzIuMiIgYWdncmVnYXRpb249InN1bSIgcm9vdD0iYmkyMjA4Ii8+CiAgICAgICAgICAgICAgICA8R2VuZXJhdGVkRGF0YUl0ZW0gbmFtZT0iYmkyMjYxIiBsYWJlbD0iTmV0IFByZXNlbnQgVmFsdWUgaW4gRVVSIChNT09EWVNfQ0FTSCkiIHhyZWY9Ik1LVF9WQUxfRVVSMiIgdXNhZ2U9InF1YW50aXRhdGl2ZSIgZm9ybWF0PSJDT01NQTMyLjIiIGFnZ3JlZ2F0aW9uPSJzdW0iIHJvb3Q9ImJpMjIwOSIvPgogICAgICAgICAgICAgICAgPEdlbmVyYXRlZERhdGFJdGVtIG5hbWU9ImJpMjI2MiIgbGFiZWw9Ik9yaWdpbmF0b3IiIHhyZWY9Ik9SSUdJTkFUT1IiIHVzYWdlPSJxdWFudGl0YXRpdmUiIGZvcm1hdD0iQkVTVDEyLiIgYWdncmVnYXRpb249InN1bSIgcm9vdD0iYmkyMjEwIi8+CiAgICAgICAgICAgICAgICA8UHJlZGVmaW5lZERhdGFJdGVtIG5hbWU9ImJpMjI2MyIgbGFiZWw9IkZyZXF1ZW5jeSIgdXNhZ2U9InF1YW50aXRhdGl2ZSIgZm9ybWF0PSJDT01NQTEyLiIgY2FsY3VsYXRpb249InRvdGFsQ291bnQiLz4KICAgICAgICAgICAgICAgIDxQcmVkZWZpbmVkRGF0YUl0ZW0gbmFtZT0iYmkyMjY0IiBsYWJlbD0iRnJlcXVlbmN5IFBlcmNlbnQiIHVzYWdlPSJxdWFudGl0YXRpdmUiIGZvcm1hdD0iUEVSQ0VOVDIwLjIiIGNhbGN1bGF0aW9uPSJ0b3RhbENvdW50UGVyY2VudCIvPgogICAgICAgICAgICAgICAgPENhbGN1bGF0ZWRJdGVtIG5hbWU9ImJpNDQ2NiIgbGFiZWw9IlN1YnN0aXR1dGUgQXNzZXRzIC0gQ291bnRyeSIgdXNhZ2U9ImNhdGVnb3JpY2FsIiBmb3JtYXQ9IiQuIiBhZ2dyZWdhdGlvbj0ic3VtIiBzb3J0T249ImN1c3RvbSIgY3VzdG9tU29ydD0iY3M0NTA1IiBkYXRhVHlwZT0ic3RyaW5nIj4KICAgICAgICAgICAgICAgICAgICA8RXhwcmVzc2lvbj5jb25kKG9yKGVxKCR7YmkyMjI2LGJpbm5lZH0sJ0FUJyksZXEoJHtiaTIyNTAsYmlubmVkfSwnQXVzdHJpYScpKSwnRG9tZXN0aWMgKENvdW50cnkgb2YgSXNzdWVyKScsY29uZChpbigke2JpMjIyNixiaW5uZWR9LCdCRScsJ0lFJywnRlInLCdMVicsJ01UJywnUFQnLCdGSScsJ0RFJywnRUwnLCdJVCcsJ0xUJywnTkwnLCdTSScsJ0VFJywnRVMnLCdDWScsJ0xVJywnU0snKSwnRXVyb3pvbmUnLGNvbmQoaW4oJHtiaTIyMjYsYmlubmVkfSwnQkcnLCdDWicsJ0RLJywnSFInLCdIVScsJ1BMJywnUk8nLCdTRScpLCdSZXN0IG9mIEV1cm9wZWFuIFVuaW9uIChFVSknLGNvbmQoaW4oJHtiaTIyMjYsYmlubmVkfSwnSVMnLCdMSScsJ05PJyksJ0V1cm9wZWFuIEVjb25vbWljIEFyZWEgKG5vdCBtZW1iZXIgb2YgRVUpJyxjb25kKGVxKCR7YmkyMjI2LGJpbm5lZH0sJ0NIJyksJ1N3aXR6ZXJsYW5kJyxjb25kKGVxKCR7YmkyMjI2LGJpbm5lZH0sJ0FVJyksJ0F1c3RyYWxpYScsY29uZChlcSgke2JpMjIyNixiaW5uZWR9LCdCUicpLCdCcmF6aWwnLGNvbmQoZXEoJHtiaTIyMjYsYmlubmVkfSwnQ0EnKSwnQ2FuYWRhJyxjb25kKGVxKCR7YmkyMjI2LGJpbm5lZH0sJ0pQJyksJ0phcGFuJyxjb25kKGVxKCR7YmkyMjI2LGJpbm5lZH0sJ0tSJyksJ0tvcmVhJyxjb25kKGVxKCR7YmkyMjI2LGJpbm5lZH0sJ05aJyksJ05ldyBaZWFsYW5kJyxjb25kKGVxKCR7YmkyMjI2LGJpbm5lZH0sJ1NHJyksJ1NpbmdhcG9yZScsY29uZChlcSgke2JpMjIyNixiaW5uZWR9LCdVUycpLCdVUycsJ090aGVyJykpKSkpKSkpKSkpKSk8L0V4cHJlc3Npb24+CiAgICAgICAgICAgICAgICA8L0NhbGN1bGF0ZWRJdGVtPgogICAgICAgICAgICAgICAgPENhbGN1bGF0ZWRJdGVtIG5hbWU9ImJpNDQ2OSIgbGFiZWw9Ik5vbWluYWwgKG1uKSIgdXNhZ2U9InF1YW50aXRhdGl2ZSIgZm9ybWF0PSJDT01NQTEyLiIgYWdncmVnYXRpb249InN1bSIgZGF0YVR5cGU9ImRvdWJsZSI+CiAgICAgICAgICAgICAgICAgICAgPEV4cHJlc3Npb24+ZGl2KGNvbmQoaXNtaXNzaW5nKCR7YmkyMjQzLHJhd30pLCR7YmkyMjU4LHJhd30sJHtiaTIyNDMscmF3fSksMTAwMDAwMCk8L0V4cHJlc3Npb24+CiAgICAgICAgICAgICAgICA8L0NhbGN1bGF0ZWRJdGVtPgogICAgICAgICAgICAgICAgPENhbGN1bGF0ZWRJdGVtIG5hbWU9ImJpNDU0OSIgbGFiZWw9IkpvaW5lZCBSZWZpbmFuY2luZyBNYXJrZXIiIHVzYWdlPSJjYXRlZ29yaWNhbCIgZm9ybWF0PSIkLiIgYWdncmVnYXRpb249InN1bSIgZGF0YVR5cGU9InN0cmluZyI+CiAgICAgICAgICAgICAgICAgICAgPEV4cHJlc3Npb24+Y29uZChpc21pc3NpbmcoJHtiaTIyNTQsYmlubmVkfSksJHtiaTIyMzIsYmlubmVkfSwke2JpMjI1NCxiaW5uZWR9KTwvRXhwcmVzc2lvbj4KICAgICAgICAgICAgICAgIDwvQ2FsY3VsYXRlZEl0ZW0+CiAgICAgICAgICAgICAgICA8Q2FsY3VsYXRlZEl0ZW0gbmFtZT0iYmk0NjY4IiBsYWJlbD0iSm9pbmVkIEN1dCBPZmYgRGF0ZSIgdXNhZ2U9ImNhdGVnb3JpY2FsIiBmb3JtYXQ9IkRBVEU5IiBhZ2dyZWdhdGlvbj0ic3VtIiBkYXRhVHlwZT0iZGF0ZSI+CiAgICAgICAgICAgICAgICAgICAgPEV4cHJlc3Npb24+Y29uZChpc21pc3NpbmcoJHtiaTIyMjAsYmlubmVkfSksJHtiaTIyNDgsYmlubmVkfSwke2JpMjIyMCxiaW5uZWR9KTwvRXhwcmVzc2lvbj4KICAgICAgICAgICAgICAgIDwvQ2FsY3VsYXRlZEl0ZW0+CiAgICAgICAgICAgICAgICA8Q2FsY3VsYXRlZEl0ZW0gbmFtZT0iYmk0NzM3IiBsYWJlbD0iRVUiIHVzYWdlPSJjYXRlZ29yaWNhbCIgZm9ybWF0PSIkLiIgYWdncmVnYXRpb249InN1bSIgZGF0YVR5cGU9InN0cmluZyI+CiAgICAgICAgICAgICAgICAgICAgPEV4cHJlc3Npb24+Y29uZChpbigke2JpNDQ2NixiaW5uZWR9LCdEb21lc3RpYyAoQ291bnRyeSBvZiBJc3N1ZXIpJywnRXVyb3pvbmUnLCdSZXN0IG9mIEV1cm9wZWFuIFVuaW9uIChFVSknKSwnRVUnLCdub24tRVUnKTwvRXhwcmVzc2lvbj4KICAgICAgICAgICAgICAgIDwvQ2FsY3VsYXRlZEl0ZW0+CiAgICAgICAgICAgIDwvQnVzaW5lc3NJdGVtRm9sZGVyPgogICAgICAgIDwvRGF0YVNvdXJjZT4KICAgIDwvRGF0YVNvdXJjZXM+CiAgICA8VmlzdWFsRWxlbWVudHM+CiAgICAgICAgPFRhYmxlIG5hbWU9InZlNzQ0IiBkYXRhPSJkZDc0MiIgcmVzdWx0RGVmaW5pdGlvbnM9ImRkNzM4IiBsYWJlbD0iQ292ZXJlZCBCb25kcyAtIEJyZWFrZG93biBieSBpbnRlcmVzdCByYXRlIiBzb3VyY2VJbnRlcmFjdGlvblZhcmlhYmxlcz0iYmk3MzkgYmk3NTM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zLGJpODUwNDwvUHJvcGVydHk+CiAgICAgICAgICAgIDwvRWRpdG9yUHJvcGVydGllcz4KICAgICAgICAgICAgPFN1bW1hcnk+CiAgICAgICAgICAgICAgICA8VG90YWwgcm93VmlzaWJsZT0idHJ1ZSIgaGlkZUFnZ3JlZ2F0aW9uTGFiZWxzPSJ0cnVlIi8+CiAgICAgICAgICAgIDwvU3VtbWFyeT4KICAgICAgICAgICAgPENvbHVtbnM+CiAgICAgICAgICAgICAgICA8Q29sdW1uIHZhcmlhYmxlPSJiaTczOSIgaXNWaXNpYmxlPSJ0cnVlIi8+CiAgICAgICAgICAgICAgICA8Q29sdW1uIHZhcmlhYmxlPSJiaTc1MyIgaXNWaXNpYmxlPSJ0cnVlIi8+CiAgICAgICAgICAgICAgICA8Q29sdW1uIHZhcmlhYmxlPSJiaTc1NSIgaXNWaXNpYmxlPSJ0cnVlIiBjb21wYWN0Rm9ybWF0PSJmYWxzZSIvPgogICAgICAgICAgICA8L0NvbHVtbnM+CiAgICAgICAgPC9UYWJsZT4KICAgICAgICA8VmlzdWFsQ29udGFpbmVyIG5hbWU9InZlNzQ5IiBsYWJlbD0iU3RhY2sgQ29udGFpbmVyMS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UYWJsZSBuYW1lPSJ2ZTg0NiIgZGF0YT0iZGQ4NDciIHJlc3VsdERlZmluaXRpb25zPSJkZDg0OSIgbGFiZWw9IkNlbnRyYWwgYmFuayBlbGlnaWJsZSBhc3NldHMiIHNvdXJjZUludGVyYWN0aW9uVmFyaWFibGVzPSJiaTEwMDg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A1LGJpODUwNjwvUHJvcGVydHk+CiAgICAgICAgICAgIDwvRWRpdG9yUHJvcGVydGllcz4KICAgICAgICAgICAgPENvbHVtbnM+CiAgICAgICAgICAgICAgICA8Q29sdW1uIHZhcmlhYmxlPSJiaTEwMDgiIGlzVmlzaWJsZT0idHJ1ZSIvPgogICAgICAgICAgICAgICAgPENvbHVtbiB2YXJpYWJsZT0iYmkxMDQ3IiBpc1Zpc2libGU9InRydWUiIGNvbXBhY3RGb3JtYXQ9ImZhbHNlIi8+CiAgICAgICAgICAgIDwvQ29sdW1ucz4KICAgICAgICA8L1RhYmxlPgogICAgICAgIDxDcm9zc3RhYiBuYW1lPSJ2ZTY1OSIgZGF0YT0iZGQxMDE5IiByZXN1bHREZWZpbml0aW9ucz0iZGQxMDIxIiBsYWJlbD0iV2VpZ2h0ZWQgQXZlcmFnZSBMaWZlIChpbiB5ZWFycykiIHNvdXJjZUludGVyYWN0aW9uVmFyaWFibGVzPSJiaTc1MCBiaTYyMjk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NzwvUHJvcGVydHk+CiAgICAgICAgICAgIDwvRWRpdG9yUHJvcGVydGllcz4KICAgICAgICAgICAgPEF4ZXM+CiAgICAgICAgICAgICAgICA8QXhpcyB0eXBlPSJyb3ciPgogICAgICAgICAgICAgICAgICAgIDxIaWVyYXJjaHkgbmFtZT0idmU2MjMwIiB2YXJpYWJsZT0iYmk2MjI5Ii8+CiAgICAgICAgICAgICAgICAgICAgPEhpZXJhcmNoeSBuYW1lPSJ2ZTEwMjIiIHZhcmlhYmxlPSJiaTc1MCIvPgogICAgICAgICAgICAgICAgPC9BeGlzPgogICAgICAgICAgICAgICAgPEF4aXMgdHlwZT0iY29sdW1uIj4KICAgICAgICAgICAgICAgICAgICA8TWVhc3VyZXM+CiAgICAgICAgICAgICAgICAgICAgICAgIDxNZWFzdXJlIG5hbWU9InZlMTAyMyIgdmFyaWFibGU9ImJpNjk5IiBjb21wYWN0Rm9ybWF0PSJmYWxzZSIvPgogICAgICAgICAgICAgICAgICAgICAgICA8TWVhc3VyZSBuYW1lPSJ2ZTEwMjQiIHZhcmlhYmxlPSJiaTcwN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Q3OCIgZGF0YT0iZGQxMDI4IiByZXN1bHREZWZpbml0aW9ucz0iZGQxMDMwIiBsYWJlbD0iQW1vcnRpc2F0aW9uIFByb2ZpbGUiIHNvdXJjZUludGVyYWN0aW9uVmFyaWFibGVzPSJiaTY1NiBiaTY1NCBiaTYyMj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ODwvUHJvcGVydHk+CiAgICAgICAgICAgIDwvRWRpdG9yUHJvcGVydGllcz4KICAgICAgICAgICAgPEF4ZXM+CiAgICAgICAgICAgICAgICA8QXhpcyB0eXBlPSJyb3ciPgogICAgICAgICAgICAgICAgICAgIDxIaWVyYXJjaHkgbmFtZT0idmUxMDMxIiB2YXJpYWJsZT0iYmk2NTYiLz4KICAgICAgICAgICAgICAgICAgICA8SGllcmFyY2h5IG5hbWU9InZlMTAzMiIgdmFyaWFibGU9ImJpNjU0Ii8+CiAgICAgICAgICAgICAgICA8L0F4aXM+CiAgICAgICAgICAgICAgICA8QXhpcyB0eXBlPSJjb2x1bW4iPgogICAgICAgICAgICAgICAgICAgIDxIaWVyYXJjaHkgbmFtZT0idmU2MjIyIiB2YXJpYWJsZT0iYmk2MjIxIi8+CiAgICAgICAgICAgICAgICAgICAgPE1lYXN1cmVzPgogICAgICAgICAgICAgICAgICAgICAgICA8TWVhc3VyZSBuYW1lPSJ2ZTEwMzMiIHZhcmlhYmxlPSJiaTQ4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zE1IiBkYXRhPSJkZDEwMzciIHJlc3VsdERlZmluaXRpb25zPSJkZDEwMzkiIGxhYmVsPSJDb3ZlcmVkIEFzc2V0cyAvIEJvbmRzIC0gQ3VycmVuY3kiIHNvdXJjZUludGVyYWN0aW9uVmFyaWFibGVzPSJiaTcxOSBiaTcy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A5LGJpODUxMDwvUHJvcGVydHk+CiAgICAgICAgICAgIDwvRWRpdG9yUHJvcGVydGllcz4KICAgICAgICAgICAgPEF4ZXM+CiAgICAgICAgICAgICAgICA8QXhpcyB0eXBlPSJyb3ciPgogICAgICAgICAgICAgICAgICAgIDxIaWVyYXJjaHkgbmFtZT0idmUxMDQwIiB2YXJpYWJsZT0iYmk3MTkiLz4KICAgICAgICAgICAgICAgICAgICA8SGllcmFyY2h5IG5hbWU9InZlMTA0MSIgdmFyaWFibGU9ImJpNzIwIi8+CiAgICAgICAgICAgICAgICA8L0F4aXM+CiAgICAgICAgICAgICAgICA8QXhpcyB0eXBlPSJjb2x1bW4iPgogICAgICAgICAgICAgICAgICAgIDxNZWFzdXJlcz4KICAgICAgICAgICAgICAgICAgICAgICAgPE1lYXN1cmUgbmFtZT0idmUxMDQyIiB2YXJpYWJsZT0iYmkxMDE3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mlzdWFsQ29udGFpbmVyIG5hbWU9InZlMTE2OSIgbGFiZWw9IlN0YWNraW5nIE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UHJvbXB0IG5hbWU9InZlMTIzNiIgbGFiZWw9IlNjaGFsdGZsw6RjaGVubGVpc3RlIC0gUmVmaW5hbmNpbmcgTWFya2VyIDEiIHNlbGVjdGlvbkRpc2FibGVkPSJ0cnVlIiBzb3VyY2VJbnRlcmFjdGlvblZhcmlhYmxlcz0iYmkxMjQxIiBhcHBseUR5bmFtaWNCcnVzaGVzPSJwcm9tcHRzT25seSIgcmVmPSJwcjEyNDA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ExPC9Qcm9wZXJ0eT4KICAgICAgICAgICAgPC9FZGl0b3JQcm9wZXJ0aWVzPgogICAgICAgICAgICA8TGlua0Jhci8+CiAgICAgICAgPC9Qcm9tcHQ+CiAgICAgICAgPENyb3NzdGFiIG5hbWU9InZlMTI1OCIgZGF0YT0iZGQxMjU1IiByZXN1bHREZWZpbml0aW9ucz0iZGQxMjU3IiBsYWJlbD0iNi4gQnJlYWtkb3duIGJ5IEludGVyZXN0IFJhdGUiIHNvdXJjZUludGVyYWN0aW9uVmFyaWFibGVzPSJiaTE2ODQgYmkyNzgxIGJpMjgz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yPC9Qcm9wZXJ0eT4KICAgICAgICAgICAgPC9FZGl0b3JQcm9wZXJ0aWVzPgogICAgICAgICAgICA8QXhlcz4KICAgICAgICAgICAgICAgIDxBeGlzIHR5cGU9InJvdyI+CiAgICAgICAgICAgICAgICAgICAgPEhpZXJhcmNoeSBuYW1lPSJ2ZTE2ODUiIHZhcmlhYmxlPSJiaTE2ODQiLz4KICAgICAgICAgICAgICAgICAgICA8SGllcmFyY2h5IG5hbWU9InZlMjgzOSIgdmFyaWFibGU9ImJpMjgzOCIvPgogICAgICAgICAgICAgICAgPC9BeGlzPgogICAgICAgICAgICAgICAgPEF4aXMgdHlwZT0iY29sdW1uIj4KICAgICAgICAgICAgICAgICAgICA8SGllcmFyY2h5IG5hbWU9InZlMjc4MiIgdmFyaWFibGU9ImJpMjc4MSIvPgogICAgICAgICAgICAgICAgICAgIDxNZWFzdXJlcz4KICAgICAgICAgICAgICAgICAgICAgICAgPE1lYXN1cmUgbmFtZT0idmUyNzk0IiB2YXJpYWJsZT0iYmkyNzkz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Dcm9zc3RhYiBuYW1lPSJ2ZTEzNzIiIGRhdGE9ImRkMTM2OSIgcmVzdWx0RGVmaW5pdGlvbnM9ImRkMTM3MSIgbGFiZWw9IjcuIEJyZWFrZG93biBieSBSZXBheW1lbnQgVHlwZSIgc291cmNlSW50ZXJhY3Rpb25WYXJpYWJsZXM9ImJpMTM2NiBiaTEzODAgYmkxNzM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M8L1Byb3BlcnR5PgogICAgICAgICAgICA8L0VkaXRvclByb3BlcnRpZXM+CiAgICAgICAgICAgIDxBeGVzPgogICAgICAgICAgICAgICAgPEF4aXMgdHlwZT0icm93Ij4KICAgICAgICAgICAgICAgICAgICA8SGllcmFyY2h5IG5hbWU9InZlMTczNiIgdmFyaWFibGU9ImJpMTczNSIvPgogICAgICAgICAgICAgICAgICAgIDxIaWVyYXJjaHkgbmFtZT0idmUxMzgxIiB2YXJpYWJsZT0iYmkxMzgwIi8+CiAgICAgICAgICAgICAgICA8L0F4aXM+CiAgICAgICAgICAgICAgICA8QXhpcyB0eXBlPSJjb2x1bW4iPgogICAgICAgICAgICAgICAgICAgIDxIaWVyYXJjaHkgbmFtZT0idmUxMzc0IiB2YXJpYWJsZT0iYmkxMzY2Ii8+CiAgICAgICAgICAgICAgICAgICAgPE1lYXN1cmVzPgogICAgICAgICAgICAgICAgICAgICAgICA8TWVhc3VyZSBuYW1lPSJ2ZTI4NjkiIHZhcmlhYmxlPSJiaTI4Njg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xNDAyIiBkYXRhPSJkZDEzOTkiIHJlc3VsdERlZmluaXRpb25zPSJkZDE0MDEiIGxhYmVsPSI4LiBMb2FuIFNlYXNvbmluZyAiIHNvdXJjZUludGVyYWN0aW9uVmFyaWFibGVzPSJiaTEzOTYgYmkxNjM4IGJpMjkzM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0PC9Qcm9wZXJ0eT4KICAgICAgICAgICAgPC9FZGl0b3JQcm9wZXJ0aWVzPgogICAgICAgICAgICA8QXhlcz4KICAgICAgICAgICAgICAgIDxBeGlzIHR5cGU9InJvdyI+CiAgICAgICAgICAgICAgICAgICAgPEhpZXJhcmNoeSBuYW1lPSJ2ZTE2MzkiIHZhcmlhYmxlPSJiaTE2MzgiLz4KICAgICAgICAgICAgICAgICAgICA8SGllcmFyY2h5IG5hbWU9InZlMjkzMiIgdmFyaWFibGU9ImJpMjkzMSIvPgogICAgICAgICAgICAgICAgPC9BeGlzPgogICAgICAgICAgICAgICAgPEF4aXMgdHlwZT0iY29sdW1uIj4KICAgICAgICAgICAgICAgICAgICA8SGllcmFyY2h5IG5hbWU9InZlMTQwNCIgdmFyaWFibGU9ImJpMTM5NiIvPgogICAgICAgICAgICAgICAgICAgIDxNZWFzdXJlcz4KICAgICAgICAgICAgICAgICAgICAgICAgPE1lYXN1cmUgbmFtZT0idmUyODk5IiB2YXJpYWJsZT0iYmkyODk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mZhbHNlIi8+CiAgICAgICAgICAgIDwvU3VtbWFyeT4KICAgICAgICA8L0Nyb3NzdGFiPgogICAgICAgIDxQcm9tcHQgbmFtZT0idmUxNDI1IiBsYWJlbD0iU2NoYWx0ZmzDpGNoZW5sZWlzdGUgLSBBVFQgQXNzZXQgVHlwZSAxIiBzZWxlY3Rpb25EaXNhYmxlZD0idHJ1ZSIgc291cmNlSW50ZXJhY3Rpb25WYXJpYWJsZXM9ImJpMTQzMCIgYXBwbHlEeW5hbWljQnJ1c2hlcz0icHJvbXB0c09ubHkiIHJlZj0icHIxNDI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xNTwvUHJvcGVydHk+CiAgICAgICAgICAgIDwvRWRpdG9yUHJvcGVydGllcz4KICAgICAgICAgICAgPExpbmtCYXIvPgogICAgICAgIDwvUHJvbXB0PgogICAgICAgIDxDcm9zc3RhYiBuYW1lPSJ2ZTE0NDIiIGRhdGE9ImRkMTQ0MyIgcmVzdWx0RGVmaW5pdGlvbnM9ImRkMTQ0NSIgbGFiZWw9IjEwLiBMb2FuIFNpemUgSW5mb3JtYXRpb24gKFJFUykiIHNvdXJjZUludGVyYWN0aW9uVmFyaWFibGVzPSJiaTE0NjUgYmkxNj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YsYmk4NTE3PC9Qcm9wZXJ0eT4KICAgICAgICAgICAgPC9FZGl0b3JQcm9wZXJ0aWVzPgogICAgICAgICAgICA8QXhlcz4KICAgICAgICAgICAgICAgIDxBeGlzIHR5cGU9InJvdyI+CiAgICAgICAgICAgICAgICAgICAgPEhpZXJhcmNoeSBuYW1lPSJ2ZTE2MjMiIHZhcmlhYmxlPSJiaTE2MjIiLz4KICAgICAgICAgICAgICAgICAgICA8SGllcmFyY2h5IG5hbWU9InZlMTQ2NiIgdmFyaWFibGU9ImJpMTQ2NSIvPgogICAgICAgICAgICAgICAgPC9BeGlzPgogICAgICAgICAgICAgICAgPEF4aXMgdHlwZT0iY29sdW1uIj4KICAgICAgICAgICAgICAgICAgICA8TWVhc3VyZXM+CiAgICAgICAgICAgICAgICAgICAgICAgIDxNZWFzdXJlIG5hbWU9InZlMTYzMSIgdmFyaWFibGU9ImJpMTYzMCIgY29tcGFjdEZvcm1hdD0iZmFsc2UiLz4KICAgICAgICAgICAgICAgICAgICAgICAgPE1lYXN1cmUgbmFtZT0idmUxNDczIiB2YXJpYWJsZT0iYmkxNDcyIiBjb21wYWN0Rm9ybWF0PSJmYWxzZSIvPgogICAgICAgICAgICAgICAgICAgICAgICA8TWVhc3VyZSBuYW1lPSJ2ZTE0NzgiIGNsYXNzPSJtZWFzdXJlYmkxNDc3IiB2YXJpYWJsZT0iYmkxNDc3IiBjb21wYWN0Rm9ybWF0PSJmYWxzZSIvPgogICAgICAgICAgICAgICAgICAgICAgICA8TWVhc3VyZSBuYW1lPSJ2ZTE3ODIiIHZhcmlhYmxlPSJiaTE3ODEiIGNvbXBhY3RGb3JtYXQ9ImZhbHNlIi8+CiAgICAgICAgICAgICAgICAgICAgICAgIDxNZWFzdXJlIG5hbWU9InZlMTUxMiIgdmFyaWFibGU9ImJpMTUx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1MTgiIGxhYmVsPSJTdGFja2luZyBDb250YWluZXIgMi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Zpc3VhbFByb21wdENvbnRhaW5lciBuYW1lPSJ2ZTE2OTUiIGxhYmVsPSJQcm9tcHQgQ29udGFpbmVyIDEiIGJ1dHRvblRleHQ9IkN1dG9mZiBEYXRlcyI+CiAgICAgICAgICAgIDxFZGl0b3JQcm9wZXJ0aWVzPgogICAgICAgICAgICAgICAgPFByb3BlcnR5IGtleT0iaXNBdXRvTGFiZWwiPnRydWU8L1Byb3BlcnR5PgogICAgICAgICAgICA8L0VkaXRvclByb3BlcnRpZXM+CiAgICAgICAgPC9WaXN1YWxQcm9tcHRDb250YWluZXI+CiAgICAgICAgPFByb21wdCBuYW1lPSJ2ZTcyMyIgbGFiZWw9Ikxpc3RlIC0gQ3V0IE9mZiBEYXRlIDEiIHNvdXJjZUludGVyYWN0aW9uVmFyaWFibGVzPSJiaTcyOCIgYXBwbHlEeW5hbWljQnJ1c2hlcz0icHJvbXB0c09ubHkiIHJlZj0icHIxNzEzIj4KICAgICAgICAgICAgPEVkaXRvclByb3BlcnRpZXM+CiAgICAgICAgICAgICAgICA8UHJvcGVydHkga2V5PSJpc0F1dG9MYWJlbCI+dHJ1ZTwvUHJvcGVydHk+CiAgICAgICAgICAgICAgICA8UHJvcGVydHkga2V5PSJhdXRvQ2hhcnRDYXRlZ29yeSI+Q09OVFJPTDwvUHJvcGVydHk+CiAgICAgICAgICAgIDwvRWRpdG9yUHJvcGVydGllcz4KICAgICAgICAgICAgPENoZWNrQm94TGlzdC8+CiAgICAgICAgPC9Qcm9tcHQ+CiAgICAgICAgPENyb3NzdGFiIG5hbWU9InZlMTgxMyIgZGF0YT0iZGQxODEwIiByZXN1bHREZWZpbml0aW9ucz0iZGQxODEyIiBsYWJlbD0iMTEuIExvYW4gdG8gVmFsdWUgKExUVikgSW5mb3JtYXRpb24gLSBVTklOREVYRUQgKFJFUykiIHNvdXJjZUludGVyYWN0aW9uVmFyaWFibGVzPSJiaTE4MDggYmkxOTI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TgsYmk4NTE5PC9Qcm9wZXJ0eT4KICAgICAgICAgICAgPC9FZGl0b3JQcm9wZXJ0aWVzPgogICAgICAgICAgICA8QXhlcz4KICAgICAgICAgICAgICAgIDxBeGlzIHR5cGU9InJvdyI+CiAgICAgICAgICAgICAgICAgICAgPEhpZXJhcmNoeSBuYW1lPSJ2ZTE4MTQiIHZhcmlhYmxlPSJiaTE4MDgiLz4KICAgICAgICAgICAgICAgICAgICA8SGllcmFyY2h5IG5hbWU9InZlMTkyNyIgdmFyaWFibGU9ImJpMTkyNiIvPgogICAgICAgICAgICAgICAgPC9BeGlzPgogICAgICAgICAgICAgICAgPEF4aXMgdHlwZT0iY29sdW1uIj4KICAgICAgICAgICAgICAgICAgICA8TWVhc3VyZXM+CiAgICAgICAgICAgICAgICAgICAgICAgIDxNZWFzdXJlIG5hbWU9InZlMTk2NyIgdmFyaWFibGU9ImJpMTk2NiIgY29tcGFjdEZvcm1hdD0iZmFsc2UiLz4KICAgICAgICAgICAgICAgICAgICAgICAgPE1lYXN1cmUgbmFtZT0idmUxODE3IiB2YXJpYWJsZT0iYmkxODA0IiBjb21wYWN0Rm9ybWF0PSJmYWxzZSIvPgogICAgICAgICAgICAgICAgICAgICAgICA8TWVhc3VyZSBuYW1lPSJ2ZTE4MTgiIGNsYXNzPSJtZWFzdXJlYmkxNDc3IiB2YXJpYWJsZT0iYmkxODA1IiBjb21wYWN0Rm9ybWF0PSJmYWxzZSIvPgogICAgICAgICAgICAgICAgICAgICAgICA8TWVhc3VyZSBuYW1lPSJ2ZTE4MTkiIHZhcmlhYmxlPSJiaTE4MDYiIGNvbXBhY3RGb3JtYXQ9ImZhbHNlIi8+CiAgICAgICAgICAgICAgICAgICAgICAgIDxNZWFzdXJlIG5hbWU9InZlMTgyMCIgdmFyaWFibGU9ImJpMTgw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0MSIgZGF0YT0iZGQxOTM4IiByZXN1bHREZWZpbml0aW9ucz0iZGQxOTQwIiBsYWJlbD0iMTIuIExvYW4gdG8gVmFsdWUgKExUVikgSW5mb3JtYXRpb24gLSBJTkRFWEVEIChSRVMpICIgc291cmNlSW50ZXJhY3Rpb25WYXJpYWJsZXM9ImJpMTkzNiBiaTE5NTY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CxiaTg1MjE8L1Byb3BlcnR5PgogICAgICAgICAgICA8L0VkaXRvclByb3BlcnRpZXM+CiAgICAgICAgICAgIDxBeGVzPgogICAgICAgICAgICAgICAgPEF4aXMgdHlwZT0icm93Ij4KICAgICAgICAgICAgICAgICAgICA8SGllcmFyY2h5IG5hbWU9InZlMTk0MiIgdmFyaWFibGU9ImJpMTkzNiIvPgogICAgICAgICAgICAgICAgICAgIDxIaWVyYXJjaHkgbmFtZT0idmUxOTU3IiB2YXJpYWJsZT0iYmkxOTU2Ii8+CiAgICAgICAgICAgICAgICA8L0F4aXM+CiAgICAgICAgICAgICAgICA8QXhpcyB0eXBlPSJjb2x1bW4iPgogICAgICAgICAgICAgICAgICAgIDxNZWFzdXJlcz4KICAgICAgICAgICAgICAgICAgICAgICAgPE1lYXN1cmUgbmFtZT0idmUxOTYyIiB2YXJpYWJsZT0iYmkxOTYxIiBjb21wYWN0Rm9ybWF0PSJmYWxzZSIvPgogICAgICAgICAgICAgICAgICAgICAgICA8TWVhc3VyZSBuYW1lPSJ2ZTE5NDUiIGNsYXNzPSJtZWFzdXJlYmkxOTMyIiB2YXJpYWJsZT0iYmkxOTMyIiBjb21wYWN0Rm9ybWF0PSJmYWxzZSIvPgogICAgICAgICAgICAgICAgICAgICAgICA8TWVhc3VyZSBuYW1lPSJ2ZTE5NDYiIGNsYXNzPSJtZWFzdXJlYmkxNDc3IiB2YXJpYWJsZT0iYmkxOTMzIiBjb21wYWN0Rm9ybWF0PSJmYWxzZSIvPgogICAgICAgICAgICAgICAgICAgICAgICA8TWVhc3VyZSBuYW1lPSJ2ZTE5NDciIHZhcmlhYmxlPSJiaTE5MzQiIGNvbXBhY3RGb3JtYXQ9ImZhbHNlIi8+CiAgICAgICAgICAgICAgICAgICAgICAgIDxNZWFzdXJlIG5hbWU9InZlMTk0OCIgdmFyaWFibGU9ImJpMTkz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k4MSIgZGF0YT0iZGQxOTc4IiByZXN1bHREZWZpbml0aW9ucz0iZGQxOTgwIiBsYWJlbD0iMTMuIEJyZWFrZG93biBieSB0eXBlIChSRVMpIiBzb3VyY2VJbnRlcmFjdGlvblZhcmlhYmxlcz0iYmkxOTc2IGJpMTk5NiBiaTMzMj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jwvUHJvcGVydHk+CiAgICAgICAgICAgIDwvRWRpdG9yUHJvcGVydGllcz4KICAgICAgICAgICAgPEF4ZXM+CiAgICAgICAgICAgICAgICA8QXhpcyB0eXBlPSJyb3ciPgogICAgICAgICAgICAgICAgICAgIDxIaWVyYXJjaHkgbmFtZT0idmUxOTgyIiB2YXJpYWJsZT0iYmkxOTc2Ii8+CiAgICAgICAgICAgICAgICAgICAgPEhpZXJhcmNoeSBuYW1lPSJ2ZTE5OTciIHZhcmlhYmxlPSJiaTE5OTYiLz4KICAgICAgICAgICAgICAgICAgICA8SGllcmFyY2h5IG5hbWU9InZlMzMyOCIgdmFyaWFibGU9ImJpMzMyNyIvPgogICAgICAgICAgICAgICAgPC9BeGlzPgogICAgICAgICAgICAgICAgPEF4aXMgdHlwZT0iY29sdW1uIj4KICAgICAgICAgICAgICAgICAgICA8TWVhc3VyZXM+CiAgICAgICAgICAgICAgICAgICAgICAgIDxNZWFzdXJlIG5hbWU9InZlMTk4NSIgY2xhc3M9Im1lYXN1cmViaTE5MzIiIHZhcmlhYmxlPSJiaTE5NzIiIGNvbXBhY3RGb3JtYXQ9ImZhbHNlIi8+CiAgICAgICAgICAgICAgICAgICAgICAgIDxNZWFzdXJlIG5hbWU9InZlMTk4NiIgY2xhc3M9Im1lYXN1cmViaTE0NzciIHZhcmlhYmxlPSJiaTE5NzMiIGNvbXBhY3RGb3JtYXQ9ImZhbHNlIi8+CiAgICAgICAgICAgICAgICAgICAgICAgIDxNZWFzdXJlIG5hbWU9InZlMTk4NyIgdmFyaWFibGU9ImJpMTk3NCIgY29tcGFjdEZvcm1hdD0iZmFsc2UiLz4KICAgICAgICAgICAgICAgICAgICAgICAgPE1lYXN1cmUgbmFtZT0idmUxOTg4IiB2YXJpYWJsZT0iYmkxOTc1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yMzMwIiBkYXRhPSJkZDIzMjciIHJlc3VsdERlZmluaXRpb25zPSJkZDIzMjkiIGxhYmVsPSIyLiBQcm9wZXJ0eSBTdWJ0eXBlIEluZm9ybWF0aW9uIiBzb3VyY2VJbnRlcmFjdGlvblZhcmlhYmxlcz0iYmkyMzIzIGJpMjM0M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zPC9Qcm9wZXJ0eT4KICAgICAgICAgICAgPC9FZGl0b3JQcm9wZXJ0aWVzPgogICAgICAgICAgICA8QXhlcz4KICAgICAgICAgICAgICAgIDxBeGlzIHR5cGU9InJvdyI+CiAgICAgICAgICAgICAgICAgICAgPEhpZXJhcmNoeSBuYW1lPSJ2ZTIzNDEiIHZhcmlhYmxlPSJiaTIzNDAiLz4KICAgICAgICAgICAgICAgIDwvQXhpcz4KICAgICAgICAgICAgICAgIDxBeGlzIHR5cGU9ImNvbHVtbiI+CiAgICAgICAgICAgICAgICAgICAgPEhpZXJhcmNoeSBuYW1lPSJ2ZTIzMzIiIHZhcmlhYmxlPSJiaTIzMjMiLz4KICAgICAgICAgICAgICAgICAgICA8TWVhc3VyZXM+CiAgICAgICAgICAgICAgICAgICAgICAgIDxNZWFzdXJlIG5hbWU9InZlMjMzMyIgdmFyaWFibGU9ImJpMjMyNCIgY29tcGFjdEZvcm1hdD0iZmFsc2UiLz4KICAgICAgICAgICAgICAgICAgICAgICAgPE1lYXN1cmUgbmFtZT0idmUyMzM0IiB2YXJpYWJsZT0iYmkyMzI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DQ1IiBkYXRhPSJkZDI0NDIiIHJlc3VsdERlZmluaXRpb25zPSJkZDI0NDQiIGxhYmVsPSJSZXNpZGVudGlhbCIgc291cmNlSW50ZXJhY3Rpb25WYXJpYWJsZXM9ImJpMjQzOCBiaTI0NTUgYmkyNDU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Q8L1Byb3BlcnR5PgogICAgICAgICAgICA8L0VkaXRvclByb3BlcnRpZXM+CiAgICAgICAgICAgIDxBeGVzPgogICAgICAgICAgICAgICAgPEF4aXMgdHlwZT0icm93Ij4KICAgICAgICAgICAgICAgICAgICA8SGllcmFyY2h5IG5hbWU9InZlMjQ2MCIgdmFyaWFibGU9ImJpMjQ1OSIvPgogICAgICAgICAgICAgICAgPC9BeGlzPgogICAgICAgICAgICAgICAgPEF4aXMgdHlwZT0iY29sdW1uIj4KICAgICAgICAgICAgICAgICAgICA8SGllcmFyY2h5IG5hbWU9InZlMjQ0NyIgdmFyaWFibGU9ImJpMjQzOCIvPgogICAgICAgICAgICAgICAgICAgIDxIaWVyYXJjaHkgbmFtZT0idmUyNDU2IiB2YXJpYWJsZT0iYmkyNDU1Ii8+CiAgICAgICAgICAgICAgICAgICAgPE1lYXN1cmVzPgogICAgICAgICAgICAgICAgICAgICAgICA8TWVhc3VyZSBuYW1lPSJ2ZTI1MTIiIGNsYXNzPSJtZWFzdXJlYmkyNTExIiB2YXJpYWJsZT0iYmkyNTExIiBjb21wYWN0Rm9ybWF0PSJmYWxzZSIvPgogICAgICAgICAgICAgICAgICAgICAgICA8TWVhc3VyZSBuYW1lPSJ2ZTI1MDYiIHZhcmlhYmxlPSJiaTI1MDU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WaXN1YWxDb250YWluZXIgbmFtZT0idmUyNTE2IiBsYWJlbD0iMy4gQ29uY2VudHJhdGlvbiBSaXNrcyIgc2VsZWN0aW9uRGlzYWJsZWQ9InRydWUiPgogICAgICAgICAgICA8RWRpdG9yUHJvcGVydGllcz4KICAgICAgICAgICAgICAgIDxQcm9wZXJ0eSBrZXk9ImlzQXV0b0xhYmVsIj5mYWxzZTwvUHJvcGVydHk+CiAgICAgICAgICAgIDwvRWRpdG9yUHJvcGVydGllcz4KICAgICAgICAgICAgPFN0YWNrTmF2aWdhdGlvbkNvbnRyb2wgYnV0dG9uVHlwZT0idGFiIiBidXR0b25EaXJlY3Rpb249Imhvcml6b250YWwiIGhvcml6b250YWxQb3NpdGlvbj0ibGVmdCIgdmVydGljYWxQb3NpdGlvbj0idG9wIi8+CiAgICAgICAgPC9WaXN1YWxDb250YWluZXI+CiAgICAgICAgPENyb3NzdGFiIG5hbWU9InZlMjUyNyIgZGF0YT0iZGQyNTI0IiByZXN1bHREZWZpbml0aW9ucz0iZGQyNTI2IiBsYWJlbD0iQ29tbWVyY2lhbCIgc291cmNlSW50ZXJhY3Rpb25WYXJpYWJsZXM9ImJpMjUxOSBiaTI1MTggYmkyNTI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U8L1Byb3BlcnR5PgogICAgICAgICAgICA8L0VkaXRvclByb3BlcnRpZXM+CiAgICAgICAgICAgIDxBeGVzPgogICAgICAgICAgICAgICAgPEF4aXMgdHlwZT0icm93Ij4KICAgICAgICAgICAgICAgICAgICA8SGllcmFyY2h5IG5hbWU9InZlMjUyOCIgdmFyaWFibGU9ImJpMjUyMiIvPgogICAgICAgICAgICAgICAgPC9BeGlzPgogICAgICAgICAgICAgICAgPEF4aXMgdHlwZT0iY29sdW1uIj4KICAgICAgICAgICAgICAgICAgICA8SGllcmFyY2h5IG5hbWU9InZlMjUyOSIgdmFyaWFibGU9ImJpMjUxOSIvPgogICAgICAgICAgICAgICAgICAgIDxIaWVyYXJjaHkgbmFtZT0idmUyNTMwIiB2YXJpYWJsZT0iYmkyNTE4Ii8+CiAgICAgICAgICAgICAgICAgICAgPE1lYXN1cmVzPgogICAgICAgICAgICAgICAgICAgICAgICA8TWVhc3VyZSBuYW1lPSJ2ZTI1MzEiIHZhcmlhYmxlPSJiaTI1MjAiIGNvbXBhY3RGb3JtYXQ9ImZhbHNlIi8+CiAgICAgICAgICAgICAgICAgICAgICAgIDxNZWFzdXJlIG5hbWU9InZlMjUzMiIgdmFyaWFibGU9ImJpMjUyM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U0NyIgZGF0YT0iZGQyNTQ0IiByZXN1bHREZWZpbml0aW9ucz0iZGQyNTQ2IiBsYWJlbD0iVE9UQUwiIHNvdXJjZUludGVyYWN0aW9uVmFyaWFibGVzPSJiaTI1MzkgYmkyNTQ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Y8L1Byb3BlcnR5PgogICAgICAgICAgICA8L0VkaXRvclByb3BlcnRpZXM+CiAgICAgICAgICAgIDxBeGVzPgogICAgICAgICAgICAgICAgPEF4aXMgdHlwZT0icm93Ij4KICAgICAgICAgICAgICAgICAgICA8SGllcmFyY2h5IG5hbWU9InZlMjU0OCIgdmFyaWFibGU9ImJpMjU0MiIvPgogICAgICAgICAgICAgICAgPC9BeGlzPgogICAgICAgICAgICAgICAgPEF4aXMgdHlwZT0iY29sdW1uIj4KICAgICAgICAgICAgICAgICAgICA8SGllcmFyY2h5IG5hbWU9InZlMjU0OSIgdmFyaWFibGU9ImJpMjUzOSIvPgogICAgICAgICAgICAgICAgICAgIDxNZWFzdXJlcz4KICAgICAgICAgICAgICAgICAgICAgICAgPE1lYXN1cmUgbmFtZT0idmUyNTUxIiB2YXJpYWJsZT0iYmkyNTQwIiBjb21wYWN0Rm9ybWF0PSJmYWxzZSIvPgogICAgICAgICAgICAgICAgICAgICAgICA8TWVhc3VyZSBuYW1lPSJ2ZTI1NTIiIHZhcmlhYmxlPSJiaTI1ND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2MTciIGRhdGE9ImRkMjYxNCIgcmVzdWx0RGVmaW5pdGlvbnM9ImRkMjYxNiIgbGFiZWw9IjQuIEJyZWFrZG93biBieSBHZW9ncmFwaHkiIHNvdXJjZUludGVyYWN0aW9uVmFyaWFibGVzPSJiaTI2MTIgYmkyNjI3IGJpMjYzNyBiaTQwMTI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NzwvUHJvcGVydHk+CiAgICAgICAgICAgIDwvRWRpdG9yUHJvcGVydGllcz4KICAgICAgICAgICAgPEF4ZXM+CiAgICAgICAgICAgICAgICA8QXhpcyB0eXBlPSJyb3ciPgogICAgICAgICAgICAgICAgICAgIDxIaWVyYXJjaHkgbmFtZT0idmUyNjE4IiB2YXJpYWJsZT0iYmkyNjEyIi8+CiAgICAgICAgICAgICAgICAgICAgPEhpZXJhcmNoeSBuYW1lPSJ2ZTQwMTMiIHZhcmlhYmxlPSJiaTQwMTIiLz4KICAgICAgICAgICAgICAgICAgICA8SGllcmFyY2h5IG5hbWU9InZlMjYyOCIgdmFyaWFibGU9ImJpMjYyNyIvPgogICAgICAgICAgICAgICAgPC9BeGlzPgogICAgICAgICAgICAgICAgPEF4aXMgdHlwZT0iY29sdW1uIj4KICAgICAgICAgICAgICAgICAgICA8SGllcmFyY2h5IG5hbWU9InZlMjYzOCIgdmFyaWFibGU9ImJpMjYzNyIvPgogICAgICAgICAgICAgICAgICAgIDxNZWFzdXJlcz4KICAgICAgICAgICAgICAgICAgICAgICAgPE1lYXN1cmUgbmFtZT0idmU4MjQ1IiB2YXJpYWJsZT0iYmk4MjQ0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zAzNSIgZGF0YT0iZGQzMDMyIiByZXN1bHREZWZpbml0aW9ucz0iZGQzMDM0IiBsYWJlbD0iMTQuIExvYW4gYnkgUmFua2luZyAoUkVTKSIgc291cmNlSW50ZXJhY3Rpb25WYXJpYWJsZXM9ImJpMzAyOSBiaTMwNT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OCxiaTg1Mjk8L1Byb3BlcnR5PgogICAgICAgICAgICA8L0VkaXRvclByb3BlcnRpZXM+CiAgICAgICAgICAgIDxBeGVzPgogICAgICAgICAgICAgICAgPEF4aXMgdHlwZT0icm93Ij4KICAgICAgICAgICAgICAgICAgICA8SGllcmFyY2h5IG5hbWU9InZlMzA1MiIgdmFyaWFibGU9ImJpMzA1MSIvPgogICAgICAgICAgICAgICAgPC9BeGlzPgogICAgICAgICAgICAgICAgPEF4aXMgdHlwZT0iY29sdW1uIj4KICAgICAgICAgICAgICAgICAgICA8SGllcmFyY2h5IG5hbWU9InZlMzAzNiIgdmFyaWFibGU9ImJpMzAyOSIvPgogICAgICAgICAgICAgICAgICAgIDxNZWFzdXJlcz4KICAgICAgICAgICAgICAgICAgICAgICAgPE1lYXN1cmUgbmFtZT0idmUzMDYzIiB2YXJpYWJsZT0iYmkzMDYy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xMDk1IiBkYXRhPSJkZDExMDQiIHJlc3VsdERlZmluaXRpb25zPSJkZDExMDYiIGxhYmVsPSI1LiBCcmVha2Rvd24gYnkgcmVnaW9ucyBvZiBtYWluIGNvdW50cnkgb2Ygb3JpZ2luIiBzb3VyY2VJbnRlcmFjdGlvblZhcmlhYmxlcz0iYmkxMTAwIGJpMTY0NCBiaTMyOD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DwvUHJvcGVydHk+CiAgICAgICAgICAgIDwvRWRpdG9yUHJvcGVydGllcz4KICAgICAgICAgICAgPEF4ZXM+CiAgICAgICAgICAgICAgICA8QXhpcyB0eXBlPSJyb3ciPgogICAgICAgICAgICAgICAgICAgIDxIaWVyYXJjaHkgbmFtZT0idmUxNjQ1IiB2YXJpYWJsZT0iYmkxNjQ0Ii8+CiAgICAgICAgICAgICAgICAgICAgPEhpZXJhcmNoeSBuYW1lPSJ2ZTMyODkiIHZhcmlhYmxlPSJiaTMyODgiLz4KICAgICAgICAgICAgICAgIDwvQXhpcz4KICAgICAgICAgICAgICAgIDxBeGlzIHR5cGU9ImNvbHVtbiI+CiAgICAgICAgICAgICAgICAgICAgPEhpZXJhcmNoeSBuYW1lPSJ2ZTExMDciIHZhcmlhYmxlPSJiaTExMDAiLz4KICAgICAgICAgICAgICAgICAgICA8TWVhc3VyZXM+CiAgICAgICAgICAgICAgICAgICAgICAgIDxNZWFzdXJlIG5hbWU9InZlMjY3OCIgdmFyaWFibGU9ImJpMjY3N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WaXN1YWxDb250YWluZXIgbmFtZT0idmUzNDk3IiBsYWJlbD0iU3RhcGVsY29udGFpbmVyIDE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M0OTkiIGRhdGE9ImRkMzUwMCIgcmVzdWx0RGVmaW5pdGlvbnM9ImRkMzUwMiIgbGFiZWw9IjEuIEdlbmVyYWwgSW5mb3JtYXRpb24iIHNvdXJjZUludGVyYWN0aW9uVmFyaWFibGVzPSJiaTM1MT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MTwvUHJvcGVydHk+CiAgICAgICAgICAgIDwvRWRpdG9yUHJvcGVydGllcz4KICAgICAgICAgICAgPEF4ZXM+CiAgICAgICAgICAgICAgICA8QXhpcyB0eXBlPSJjb2x1bW4iPgogICAgICAgICAgICAgICAgICAgIDxNZWFzdXJlcz4KICAgICAgICAgICAgICAgICAgICAgICAgPE1lYXN1cmUgbmFtZT0idmUzNTE1IiB2YXJpYWJsZT0iYmkzNTE0IiBjb21wYWN0Rm9ybWF0PSJmYWxzZSIvPgogICAgICAgICAgICAgICAgICAgICAgICA8TWVhc3VyZSBuYW1lPSJ2ZTM1MjMiIHZhcmlhYmxlPSJiaTM1MjIiIGNvbXBhY3RGb3JtYXQ9ImZhbHNlIi8+CiAgICAgICAgICAgICAgICAgICAgICAgIDxNZWFzdXJlIG5hbWU9InZlMzY5MCIgdmFyaWFibGU9ImJpMzY4OSIgY29tcGFjdEZvcm1hdD0iZmFsc2UiLz4KICAgICAgICAgICAgICAgICAgICA8L01lYXN1cmVzPgogICAgICAgICAgICAgICAgPC9BeGlzPgogICAgICAgICAgICAgICAgPEF4aXMgdHlwZT0icm93Ij4KICAgICAgICAgICAgICAgICAgICA8SGllcmFyY2h5IG5hbWU9InZlMzUxOSIgdmFyaWFibGU9ImJpMzUxOCIvPgogICAgICAgICAgICAgICAgPC9BeGlzPgogICAgICAgICAgICA8L0F4ZXM+CiAgICAgICAgPC9Dcm9zc3RhYj4KICAgICAgICA8UHJvbXB0IG5hbWU9InZlMzU0MCIgbGFiZWw9IlNjaGFsdGZsw6RjaGVubGVpc3RlIC0gUmVmaW5hbmNpbmcgTWFya2VyIDIiIHNlbGVjdGlvbkRpc2FibGVkPSJ0cnVlIiBzb3VyY2VJbnRlcmFjdGlvblZhcmlhYmxlcz0iYmkzNTM2IiBhcHBseUR5bmFtaWNCcnVzaGVzPSJwcm9tcHRzT25seSIgcmVmPSJwcjM1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MyPC9Qcm9wZXJ0eT4KICAgICAgICAgICAgPC9FZGl0b3JQcm9wZXJ0aWVzPgogICAgICAgICAgICA8TGlua0Jhci8+CiAgICAgICAgPC9Qcm9tcHQ+CiAgICAgICAgPFByb21wdCBuYW1lPSJ2ZTM1NjkiIGxhYmVsPSJTY2hhbHRmbMOkY2hlbmxlaXN0ZSAtIFJlZmluYW5jaW5nIE1hcmtlciAzIiBzZWxlY3Rpb25EaXNhYmxlZD0idHJ1ZSIgc291cmNlSW50ZXJhY3Rpb25WYXJpYWJsZXM9ImJpMzU2NSIgYXBwbHlEeW5hbWljQnJ1c2hlcz0icHJvbXB0c09ubHkiIHJlZj0icHIzNT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zMzwvUHJvcGVydHk+CiAgICAgICAgICAgIDwvRWRpdG9yUHJvcGVydGllcz4KICAgICAgICAgICAgPExpbmtCYXIvPgogICAgICAgIDwvUHJvbXB0PgogICAgICAgIDxQcm9tcHQgbmFtZT0idmUzNTk2IiBsYWJlbD0iU2NoYWx0ZmzDpGNoZW5sZWlzdGUgLSBSZWZpbmFuY2luZyBNYXJrZXIgNCIgc2VsZWN0aW9uRGlzYWJsZWQ9InRydWUiIHNvdXJjZUludGVyYWN0aW9uVmFyaWFibGVzPSJiaTM1OTIiIGFwcGx5RHluYW1pY0JydXNoZXM9InByb21wdHNPbmx5IiByZWY9InByMzU5N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zQ8L1Byb3BlcnR5PgogICAgICAgICAgICA8L0VkaXRvclByb3BlcnRpZXM+CiAgICAgICAgICAgIDxMaW5rQmFyLz4KICAgICAgICA8L1Byb21wdD4KICAgICAgICA8Q3Jvc3N0YWIgbmFtZT0idmUzNzIwIiBkYXRhPSJkZDM3MTciIHJlc3VsdERlZmluaXRpb25zPSJkZDM3MTkiIGxhYmVsPSIyLiBTaXplIEluZm9ybWF0aW9uIiBzb3VyY2VJbnRlcmFjdGlvblZhcmlhYmxlcz0iYmkzNzE2IGJpMzc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1PC9Qcm9wZXJ0eT4KICAgICAgICAgICAgPC9FZGl0b3JQcm9wZXJ0aWVzPgogICAgICAgICAgICA8QXhlcz4KICAgICAgICAgICAgICAgIDxBeGlzIHR5cGU9InJvdyI+CiAgICAgICAgICAgICAgICAgICAgPEhpZXJhcmNoeSBuYW1lPSJ2ZTM3MjEiIHZhcmlhYmxlPSJiaTM3MTUiLz4KICAgICAgICAgICAgICAgICAgICA8SGllcmFyY2h5IG5hbWU9InZlMzcyMiIgdmFyaWFibGU9ImJpMzcxNiIvPgogICAgICAgICAgICAgICAgPC9BeGlzPgogICAgICAgICAgICAgICAgPEF4aXMgdHlwZT0iY29sdW1uIj4KICAgICAgICAgICAgICAgICAgICA8TWVhc3VyZXM+CiAgICAgICAgICAgICAgICAgICAgICAgIDxNZWFzdXJlIG5hbWU9InZlMzcyMyIgdmFyaWFibGU9ImJpMzcxMCIgY29tcGFjdEZvcm1hdD0iZmFsc2UiLz4KICAgICAgICAgICAgICAgICAgICAgICAgPE1lYXN1cmUgbmFtZT0idmUzNzI0IiB2YXJpYWJsZT0iYmkzNzExIiBjb21wYWN0Rm9ybWF0PSJmYWxzZSIvPgogICAgICAgICAgICAgICAgICAgICAgICA8TWVhc3VyZSBuYW1lPSJ2ZTM3NDIiIHZhcmlhYmxlPSJiaTM3NDEiIGNvbXBhY3RGb3JtYXQ9ImZhbHNlIi8+CiAgICAgICAgICAgICAgICAgICAgICAgIDxNZWFzdXJlIG5hbWU9InZlMzcyNiIgdmFyaWFibGU9ImJpMzcxMyIgY29tcGFjdEZvcm1hdD0iZmFsc2UiLz4KICAgICAgICAgICAgICAgICAgICAgICAgPE1lYXN1cmUgbmFtZT0idmUzNzI3IiB2YXJpYWJsZT0iYmkzNzE0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zNzU1IiBkYXRhPSJkZDM3NTIiIHJlc3VsdERlZmluaXRpb25zPSJkZDM3NTQiIGxhYmVsPSI4LjIgQnJlYWtkb3duIGJ5IFR5cGUgb2YgRGVidG9yIiBzb3VyY2VJbnRlcmFjdGlvblZhcmlhYmxlcz0iYmkzNzUwIGJpMzc2O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M2PC9Qcm9wZXJ0eT4KICAgICAgICAgICAgPC9FZGl0b3JQcm9wZXJ0aWVzPgogICAgICAgICAgICA8QXhlcz4KICAgICAgICAgICAgICAgIDxBeGlzIHR5cGU9InJvdyI+CiAgICAgICAgICAgICAgICAgICAgPEhpZXJhcmNoeSBuYW1lPSJ2ZTM3NTYiIHZhcmlhYmxlPSJiaTM3NTAiLz4KICAgICAgICAgICAgICAgICAgICA8SGllcmFyY2h5IG5hbWU9InZlMzc2OSIgdmFyaWFibGU9ImJpMzc2OCIvPgogICAgICAgICAgICAgICAgPC9BeGlzPgogICAgICAgICAgICAgICAgPEF4aXMgdHlwZT0iY29sdW1uIj4KICAgICAgICAgICAgICAgICAgICA8TWVhc3VyZXM+CiAgICAgICAgICAgICAgICAgICAgICAgIDxNZWFzdXJlIG5hbWU9InZlMzc1OCIgY2xhc3M9Im1lYXN1cmViaTM3NDUiIHZhcmlhYmxlPSJiaTM3NDUiIGNvbXBhY3RGb3JtYXQ9ImZhbHNlIi8+CiAgICAgICAgICAgICAgICAgICAgICAgIDxNZWFzdXJlIG5hbWU9InZlMzc1OSIgdmFyaWFibGU9ImJpMzc0NiIgY29tcGFjdEZvcm1hdD0iZmFsc2UiLz4KICAgICAgICAgICAgICAgICAgICAgICAgPE1lYXN1cmUgbmFtZT0idmUzNzYwIiB2YXJpYWJsZT0iYmkzNzQ3IiBjb21wYWN0Rm9ybWF0PSJmYWxzZSIvPgogICAgICAgICAgICAgICAgICAgICAgICA8TWVhc3VyZSBuYW1lPSJ2ZTM3NjEiIHZhcmlhYmxlPSJiaTM3NDgiIGNvbXBhY3RGb3JtYXQ9ImZhbHNlIi8+CiAgICAgICAgICAgICAgICAgICAgICAgIDxNZWFzdXJlIG5hbWU9InZlMzc2MiIgdmFyaWFibGU9ImJpMzc0O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kyMiIgZGF0YT0iZGQzOTE5IiByZXN1bHREZWZpbml0aW9ucz0iZGQzOTIxIiBsYWJlbD0iOC4xIEJyZWFrZG93biBieSBUeXBlIG9mIERlYnRvciIgc291cmNlSW50ZXJhY3Rpb25WYXJpYWJsZXM9ImJpMzkxNyBiaTM5N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zwvUHJvcGVydHk+CiAgICAgICAgICAgIDwvRWRpdG9yUHJvcGVydGllcz4KICAgICAgICAgICAgPEF4ZXM+CiAgICAgICAgICAgICAgICA8QXhpcyB0eXBlPSJyb3ciPgogICAgICAgICAgICAgICAgICAgIDxIaWVyYXJjaHkgbmFtZT0idmUzOTIzIiB2YXJpYWJsZT0iYmkzOTE3Ii8+CiAgICAgICAgICAgICAgICAgICAgPEhpZXJhcmNoeSBuYW1lPSJ2ZTM5NTYiIHZhcmlhYmxlPSJiaTM5NTUiLz4KICAgICAgICAgICAgICAgIDwvQXhpcz4KICAgICAgICAgICAgICAgIDxBeGlzIHR5cGU9ImNvbHVtbiI+CiAgICAgICAgICAgICAgICAgICAgPE1lYXN1cmVzPgogICAgICAgICAgICAgICAgICAgICAgICA8TWVhc3VyZSBuYW1lPSJ2ZTM5MjUiIHZhcmlhYmxlPSJiaTM5MTIiIGNvbXBhY3RGb3JtYXQ9ImZhbHNlIi8+CiAgICAgICAgICAgICAgICAgICAgICAgIDxNZWFzdXJlIG5hbWU9InZlMzkyNiIgdmFyaWFibGU9ImJpMzkxMyIgY29tcGFjdEZvcm1hdD0iZmFsc2UiLz4KICAgICAgICAgICAgICAgICAgICAgICAgPE1lYXN1cmUgbmFtZT0idmUzOTI3IiB2YXJpYWJsZT0iYmkzOTE0IiBjb21wYWN0Rm9ybWF0PSJmYWxzZSIvPgogICAgICAgICAgICAgICAgICAgICAgICA8TWVhc3VyZSBuYW1lPSJ2ZTM5MjgiIHZhcmlhYmxlPSJiaTM5MTUiIGNvbXBhY3RGb3JtYXQ9ImZhbHNlIi8+CiAgICAgICAgICAgICAgICAgICAgICAgIDxNZWFzdXJlIG5hbWU9InZlMzkyOSIgdmFyaWFibGU9ImJpMzkx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MTAxIiBkYXRhPSJkZDQyNTMiIHJlc3VsdERlZmluaXRpb25zPSJkZDQyNTUiIGxhYmVsPSJHZW5lcmFsIEluZm9ybWF0aW9uIiBzb3VyY2VJbnRlcmFjdGlvblZhcmlhYmxlcz0iYmkxMT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M4PC9Qcm9wZXJ0eT4KICAgICAgICAgICAgPC9FZGl0b3JQcm9wZXJ0aWVzPgogICAgICAgICAgICA8Q29sdW1ucz4KICAgICAgICAgICAgICAgIDxDb2x1bW4gdmFyaWFibGU9ImJpMTE0IiBpc1Zpc2libGU9InRydWUiLz4KICAgICAgICAgICAgICAgIDxDb2x1bW4gdmFyaWFibGU9ImJpNDA4MSIgaXNWaXNpYmxlPSJ0cnVlIiBjb21wYWN0Rm9ybWF0PSJmYWxzZSIvPgogICAgICAgICAgICAgICAgPENvbHVtbiB2YXJpYWJsZT0iYmk0MTM0IiBpc1Zpc2libGU9InRydWUiIGNvbXBhY3RGb3JtYXQ9ImZhbHNlIi8+CiAgICAgICAgICAgICAgICA8Q29sdW1uIHZhcmlhYmxlPSJiaTQxMzkiIGlzVmlzaWJsZT0idHJ1ZSIgY29tcGFjdEZvcm1hdD0iZmFsc2UiLz4KICAgICAgICAgICAgICAgIDxDb2x1bW4gdmFyaWFibGU9ImJpNDE0NCIgaXNWaXNpYmxlPSJ0cnVlIiBjb21wYWN0Rm9ybWF0PSJmYWxzZSIvPgogICAgICAgICAgICAgICAgPENvbHVtbiB2YXJpYWJsZT0iYmk0MTQ4IiBpc1Zpc2libGU9InRydWUiIGNvbXBhY3RGb3JtYXQ9ImZhbHNlIi8+CiAgICAgICAgICAgICAgICA8Q29sdW1uIHZhcmlhYmxlPSJiaTYwMjIiIGlzVmlzaWJsZT0idHJ1ZSIgY29tcGFjdEZvcm1hdD0iZmFsc2UiLz4KICAgICAgICAgICAgICAgIDxDb2x1bW4gdmFyaWFibGU9ImJpNDE5MiIgaXNWaXNpYmxlPSJ0cnVlIiBjb21wYWN0Rm9ybWF0PSJmYWxzZSIvPgogICAgICAgICAgICAgICAgPENvbHVtbiB2YXJpYWJsZT0iYmk3MzAxIiBpc1Zpc2libGU9InRydWUiIGNvbXBhY3RGb3JtYXQ9ImZhbHNlIi8+CiAgICAgICAgICAgICAgICA8Q29sdW1uIHZhcmlhYmxlPSJiaTQwNTkiIGlzVmlzaWJsZT0idHJ1ZSIgY29tcGFjdEZvcm1hdD0iZmFsc2UiLz4KICAgICAgICAgICAgICAgIDxDb2x1bW4gdmFyaWFibGU9ImJpNDI0OSIgaXNWaXNpYmxlPSJ0cnVlIiBjb21wYWN0Rm9ybWF0PSJmYWxzZSIvPgogICAgICAgICAgICAgICAgPENvbHVtbiB2YXJpYWJsZT0iYmk2MTI2IiBpc1Zpc2libGU9InRydWUiIGNvbXBhY3RGb3JtYXQ9ImZhbHNlIi8+CiAgICAgICAgICAgICAgICA8Q29sdW1uIHZhcmlhYmxlPSJiaTQyNDIiIGlzVmlzaWJsZT0idHJ1ZSIgY29tcGFjdEZvcm1hdD0iZmFsc2UiLz4KICAgICAgICAgICAgICAgIDxDb2x1bW4gdmFyaWFibGU9ImJpNDM4MSIgaXNWaXNpYmxlPSJ0cnVlIiBjb21wYWN0Rm9ybWF0PSJmYWxzZSIvPgogICAgICAgICAgICAgICAgPENvbHVtbiB2YXJpYWJsZT0iYmk3NzQ1IiBpc1Zpc2libGU9InRydWUiIGNvbXBhY3RGb3JtYXQ9ImZhbHNlIi8+CiAgICAgICAgICAgIDwvQ29sdW1ucz4KICAgICAgICA8L1RhYmxlPgogICAgICAgIDxDcm9zc3RhYiBuYW1lPSJ2ZTc2MiIgZGF0YT0iZGQ0Njg5IiByZXN1bHREZWZpbml0aW9ucz0iZGQ0NjkxIiBsYWJlbD0iU3Vic3RpdHV0ZSBBc3NldHMgLSBDb3VudHJ5IiBzb3VyY2VJbnRlcmFjdGlvblZhcmlhYmxlcz0iYmk0Njg0IGJpNDUwMiBiaTQ3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OTwvUHJvcGVydHk+CiAgICAgICAgICAgIDwvRWRpdG9yUHJvcGVydGllcz4KICAgICAgICAgICAgPEF4ZXM+CiAgICAgICAgICAgICAgICA8QXhpcyB0eXBlPSJyb3ciPgogICAgICAgICAgICAgICAgICAgIDxIaWVyYXJjaHkgbmFtZT0idmU0NzM5IiB2YXJpYWJsZT0iYmk0NzM4Ii8+CiAgICAgICAgICAgICAgICAgICAgPEhpZXJhcmNoeSBuYW1lPSJ2ZTQ2OTMiIHZhcmlhYmxlPSJiaTQ1MDIiLz4KICAgICAgICAgICAgICAgIDwvQXhpcz4KICAgICAgICAgICAgICAgIDxBeGlzIHR5cGU9ImNvbHVtbiI+CiAgICAgICAgICAgICAgICAgICAgPEhpZXJhcmNoeSBuYW1lPSJ2ZTQ2OTIiIHZhcmlhYmxlPSJiaTQ2ODQiLz4KICAgICAgICAgICAgICAgICAgICA8TWVhc3VyZXM+CiAgICAgICAgICAgICAgICAgICAgICAgIDxNZWFzdXJlIG5hbWU9InZlNDY5NCIgdmFyaWFibGU9ImJpNDQ5O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Q3Jvc3N0YWIgbmFtZT0idmU0ODM0IiBkYXRhPSJkZDQ4MzEiIHJlc3VsdERlZmluaXRpb25zPSJkZDQ4MzMiIGxhYmVsPSIxMC4gQ29uY2VudHJhdGlvbiBSaXNrcyIgc291cmNlSW50ZXJhY3Rpb25WYXJpYWJsZXM9ImJpNDgyOSBiaTQ4ND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MDwvUHJvcGVydHk+CiAgICAgICAgICAgIDwvRWRpdG9yUHJvcGVydGllcz4KICAgICAgICAgICAgPEF4ZXM+CiAgICAgICAgICAgICAgICA8QXhpcyB0eXBlPSJyb3ciPgogICAgICAgICAgICAgICAgICAgIDxIaWVyYXJjaHkgbmFtZT0idmU0ODQ4IiB2YXJpYWJsZT0iYmk0ODQ3Ii8+CiAgICAgICAgICAgICAgICA8L0F4aXM+CiAgICAgICAgICAgICAgICA8QXhpcyB0eXBlPSJjb2x1bW4iPgogICAgICAgICAgICAgICAgICAgIDxIaWVyYXJjaHkgbmFtZT0idmU0ODM1IiB2YXJpYWJsZT0iYmk0ODI5Ii8+CiAgICAgICAgICAgICAgICAgICAgPE1lYXN1cmVzPgogICAgICAgICAgICAgICAgICAgICAgICA8TWVhc3VyZSBuYW1lPSJ2ZTQ4NTQiIHZhcmlhYmxlPSJiaTQ4NT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Q5NDkiIGRhdGE9ImRkNDk0NiIgcmVzdWx0RGVmaW5pdGlvbnM9ImRkNDk0OCIgbGFiZWw9IjYuIEJyZWFrZG93biBieSBJbnRlcmVzdCBSYXRlIChQdWJsaWMpIiBzb3VyY2VJbnRlcmFjdGlvblZhcmlhYmxlcz0iYmk0OTQ0IGJpNDk0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xPC9Qcm9wZXJ0eT4KICAgICAgICAgICAgPC9FZGl0b3JQcm9wZXJ0aWVzPgogICAgICAgICAgICA8QXhlcz4KICAgICAgICAgICAgICAgIDxBeGlzIHR5cGU9InJvdyI+CiAgICAgICAgICAgICAgICAgICAgPEhpZXJhcmNoeSBuYW1lPSJ2ZTQ5NTAiIHZhcmlhYmxlPSJiaTQ5NDQiLz4KICAgICAgICAgICAgICAgICAgICA8SGllcmFyY2h5IG5hbWU9InZlNDk1MSIgdmFyaWFibGU9ImJpNDk0NSIvPgogICAgICAgICAgICAgICAgPC9BeGlzPgogICAgICAgICAgICAgICAgPEF4aXMgdHlwZT0iY29sdW1uIj4KICAgICAgICAgICAgICAgICAgICA8TWVhc3VyZXM+CiAgICAgICAgICAgICAgICAgICAgICAgIDxNZWFzdXJlIG5hbWU9InZlNDk1MyIgdmFyaWFibGU9ImJpNDk0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0OTY4IiBkYXRhPSJkZDQ5NjUiIHJlc3VsdERlZmluaXRpb25zPSJkZDQ5NjciIGxhYmVsPSI3LiBCcmVha2Rvd24gYnkgUmVwYXltZW50IFR5cGUgKFB1YmxpYykiIHNvdXJjZUludGVyYWN0aW9uVmFyaWFibGVzPSJiaTQ5NjQgYmk0OTY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I8L1Byb3BlcnR5PgogICAgICAgICAgICA8L0VkaXRvclByb3BlcnRpZXM+CiAgICAgICAgICAgIDxBeGVzPgogICAgICAgICAgICAgICAgPEF4aXMgdHlwZT0icm93Ij4KICAgICAgICAgICAgICAgICAgICA8SGllcmFyY2h5IG5hbWU9InZlNDk2OSIgdmFyaWFibGU9ImJpNDk2MyIvPgogICAgICAgICAgICAgICAgICAgIDxIaWVyYXJjaHkgbmFtZT0idmU0OTcwIiB2YXJpYWJsZT0iYmk0OTY0Ii8+CiAgICAgICAgICAgICAgICA8L0F4aXM+CiAgICAgICAgICAgICAgICA8QXhpcyB0eXBlPSJjb2x1bW4iPgogICAgICAgICAgICAgICAgICAgIDxNZWFzdXJlcz4KICAgICAgICAgICAgICAgICAgICAgICAgPE1lYXN1cmUgbmFtZT0idmU0OTcyIiB2YXJpYWJsZT0iYmk0OTYy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Dk5MiIgZGF0YT0iZGQ0OTg5IiByZXN1bHREZWZpbml0aW9ucz0iZGQ0OTkxIiBsYWJlbD0iNC4gQnJlYWtkb3duIGJ5IEdlb2dyYXBoeSAoUHVibGljKSIgc291cmNlSW50ZXJhY3Rpb25WYXJpYWJsZXM9ImJpNDk4NiBiaTUwMTEgYmk1MDE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M8L1Byb3BlcnR5PgogICAgICAgICAgICA8L0VkaXRvclByb3BlcnRpZXM+CiAgICAgICAgICAgIDxBeGVzPgogICAgICAgICAgICAgICAgPEF4aXMgdHlwZT0icm93Ij4KICAgICAgICAgICAgICAgICAgICA8SGllcmFyY2h5IG5hbWU9InZlNDk5MyIgdmFyaWFibGU9ImJpNDk4NiIvPgogICAgICAgICAgICAgICAgICAgIDxIaWVyYXJjaHkgbmFtZT0idmU1MDEyIiB2YXJpYWJsZT0iYmk1MDExIi8+CiAgICAgICAgICAgICAgICAgICAgPEhpZXJhcmNoeSBuYW1lPSJ2ZTUwMTYiIHZhcmlhYmxlPSJiaTUwMTUiLz4KICAgICAgICAgICAgICAgIDwvQXhpcz4KICAgICAgICAgICAgICAgIDxBeGlzIHR5cGU9ImNvbHVtbiI+CiAgICAgICAgICAgICAgICAgICAgPE1lYXN1cmVzPgogICAgICAgICAgICAgICAgICAgICAgICA8TWVhc3VyZSBuYW1lPSJ2ZTQ5OTciIHZhcmlhYmxlPSJiaTQ5ODU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Q3Jvc3N0YWIgbmFtZT0idmU1ODIzIiBkYXRhPSJkZDU4MjQiIHJlc3VsdERlZmluaXRpb25zPSJkZDU4MjYiIGxhYmVsPSI1LiBCcmVha2Rvd24gYnkgcmVnaW9ucyBvZiBtYWluIGNvdW50cnkgb2Ygb3JpZ2luIChQdWJsaWMpIiBzb3VyY2VJbnRlcmFjdGlvblZhcmlhYmxlcz0iYmk1OTAxIGJpNTkxN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0PC9Qcm9wZXJ0eT4KICAgICAgICAgICAgPC9FZGl0b3JQcm9wZXJ0aWVzPgogICAgICAgICAgICA8QXhlcz4KICAgICAgICAgICAgICAgIDxBeGlzIHR5cGU9InJvdyI+CiAgICAgICAgICAgICAgICAgICAgPEhpZXJhcmNoeSBuYW1lPSJ2ZTU5MTgiIHZhcmlhYmxlPSJiaTU5MTciLz4KICAgICAgICAgICAgICAgICAgICA8SGllcmFyY2h5IG5hbWU9InZlNTkwMiIgdmFyaWFibGU9ImJpNTkwMSIvPgogICAgICAgICAgICAgICAgPC9BeGlzPgogICAgICAgICAgICAgICAgPEF4aXMgdHlwZT0iY29sdW1uIj4KICAgICAgICAgICAgICAgICAgICA8TWVhc3VyZXM+CiAgICAgICAgICAgICAgICAgICAgICAgIDxNZWFzdXJlIG5hbWU9InZlNTkxNCIgdmFyaWFibGU9ImJpNTk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dHJ1ZSIvPgogICAgICAgICAgICA8L1N1bW1hcnk+CiAgICAgICAgPC9Dcm9zc3RhYj4KICAgICAgICA8UHJvbXB0IG5hbWU9InZlNjQ2MiIgbGFiZWw9IlNjaGFsdGZsw6RjaGVubGVpc3RlIC0gUmVmaW5hbmNpbmcgTWFya2VyIDUiIHNlbGVjdGlvbkRpc2FibGVkPSJ0cnVlIiBzb3VyY2VJbnRlcmFjdGlvblZhcmlhYmxlcz0iYmk2NDU3IiBhcHBseUR5bmFtaWNCcnVzaGVzPSJwcm9tcHRzT25seSIgcmVmPSJwcjY0NjE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1PC9Qcm9wZXJ0eT4KICAgICAgICAgICAgPC9FZGl0b3JQcm9wZXJ0aWVzPgogICAgICAgICAgICA8TGlua0Jhci8+CiAgICAgICAgPC9Qcm9tcHQ+CiAgICAgICAgPFByb21wdCBuYW1lPSJ2ZTY0NjkiIGxhYmVsPSJTY2hhbHRmbMOkY2hlbmxlaXN0ZSAtIEFUVCBBc3NldCBUeXBlIDIiIHNlbGVjdGlvbkRpc2FibGVkPSJ0cnVlIiBzb3VyY2VJbnRlcmFjdGlvblZhcmlhYmxlcz0iYmk2NDY0IiBhcHBseUR5bmFtaWNCcnVzaGVzPSJwcm9tcHRzT25seSIgcmVmPSJwcjY0Njg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Q2PC9Qcm9wZXJ0eT4KICAgICAgICAgICAgPC9FZGl0b3JQcm9wZXJ0aWVzPgogICAgICAgICAgICA8TGlua0Jhci8+CiAgICAgICAgPC9Qcm9tcHQ+CiAgICAgICAgPFZpc3VhbENvbnRhaW5lciBuYW1lPSJ2ZTY1NTgiIGxhYmVsPSJTdGFja2luZyBDb250YWluZXIgMiAoMSk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Dcm9zc3RhYiBuYW1lPSJ2ZTY0ODEiIGRhdGE9ImRkNjQ3OCIgcmVzdWx0RGVmaW5pdGlvbnM9ImRkNjQ4MCIgbGFiZWw9IjEwLiBMb2FuIFNpemUgSW5mb3JtYXRpb24gKENPTSkiIHNvdXJjZUludGVyYWN0aW9uVmFyaWFibGVzPSJiaTY0NzcgYmk2NDc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csYmk4NTQ4PC9Qcm9wZXJ0eT4KICAgICAgICAgICAgPC9FZGl0b3JQcm9wZXJ0aWVzPgogICAgICAgICAgICA8QXhlcz4KICAgICAgICAgICAgICAgIDxBeGlzIHR5cGU9InJvdyI+CiAgICAgICAgICAgICAgICAgICAgPEhpZXJhcmNoeSBuYW1lPSJ2ZTY0ODIiIHZhcmlhYmxlPSJiaTY0NzYiLz4KICAgICAgICAgICAgICAgICAgICA8SGllcmFyY2h5IG5hbWU9InZlNjQ4MyIgdmFyaWFibGU9ImJpNjQ3NyIvPgogICAgICAgICAgICAgICAgPC9BeGlzPgogICAgICAgICAgICAgICAgPEF4aXMgdHlwZT0iY29sdW1uIj4KICAgICAgICAgICAgICAgICAgICA8TWVhc3VyZXM+CiAgICAgICAgICAgICAgICAgICAgICAgIDxNZWFzdXJlIG5hbWU9InZlNjQ4NCIgdmFyaWFibGU9ImJpNjQ3MSIgY29tcGFjdEZvcm1hdD0iZmFsc2UiLz4KICAgICAgICAgICAgICAgICAgICAgICAgPE1lYXN1cmUgbmFtZT0idmU2NDg1IiB2YXJpYWJsZT0iYmk2NDcyIiBjb21wYWN0Rm9ybWF0PSJmYWxzZSIvPgogICAgICAgICAgICAgICAgICAgICAgICA8TWVhc3VyZSBuYW1lPSJ2ZTY0ODYiIGNsYXNzPSJtZWFzdXJlYmkxNDc3IiB2YXJpYWJsZT0iYmk2NDczIiBjb21wYWN0Rm9ybWF0PSJmYWxzZSIvPgogICAgICAgICAgICAgICAgICAgICAgICA8TWVhc3VyZSBuYW1lPSJ2ZTY0ODciIHZhcmlhYmxlPSJiaTY0NzQiIGNvbXBhY3RGb3JtYXQ9ImZhbHNlIi8+CiAgICAgICAgICAgICAgICAgICAgICAgIDxNZWFzdXJlIG5hbWU9InZlNjQ4OCIgdmFyaWFibGU9ImJpNjQ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wMCIgZGF0YT0iZGQ2NDk3IiByZXN1bHREZWZpbml0aW9ucz0iZGQ2NDk5IiBsYWJlbD0iMTEuIExvYW4gdG8gVmFsdWUgKExUVikgSW5mb3JtYXRpb24gLSBVTklOREVYRUQgKENPTSkiIHNvdXJjZUludGVyYWN0aW9uVmFyaWFibGVzPSJiaTY0OTUgYmk2NDk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ksYmk4NTUwPC9Qcm9wZXJ0eT4KICAgICAgICAgICAgPC9FZGl0b3JQcm9wZXJ0aWVzPgogICAgICAgICAgICA8QXhlcz4KICAgICAgICAgICAgICAgIDxBeGlzIHR5cGU9InJvdyI+CiAgICAgICAgICAgICAgICAgICAgPEhpZXJhcmNoeSBuYW1lPSJ2ZTY1MDEiIHZhcmlhYmxlPSJiaTY0OTUiLz4KICAgICAgICAgICAgICAgICAgICA8SGllcmFyY2h5IG5hbWU9InZlNjUwMiIgdmFyaWFibGU9ImJpNjQ5NiIvPgogICAgICAgICAgICAgICAgPC9BeGlzPgogICAgICAgICAgICAgICAgPEF4aXMgdHlwZT0iY29sdW1uIj4KICAgICAgICAgICAgICAgICAgICA8TWVhc3VyZXM+CiAgICAgICAgICAgICAgICAgICAgICAgIDxNZWFzdXJlIG5hbWU9InZlNjUwMyIgdmFyaWFibGU9ImJpNjQ5MCIgY29tcGFjdEZvcm1hdD0iZmFsc2UiLz4KICAgICAgICAgICAgICAgICAgICAgICAgPE1lYXN1cmUgbmFtZT0idmU2NTA0IiB2YXJpYWJsZT0iYmk2NDkxIiBjb21wYWN0Rm9ybWF0PSJmYWxzZSIvPgogICAgICAgICAgICAgICAgICAgICAgICA8TWVhc3VyZSBuYW1lPSJ2ZTY1MDUiIGNsYXNzPSJtZWFzdXJlYmkxNDc3IiB2YXJpYWJsZT0iYmk2NDkyIiBjb21wYWN0Rm9ybWF0PSJmYWxzZSIvPgogICAgICAgICAgICAgICAgICAgICAgICA8TWVhc3VyZSBuYW1lPSJ2ZTY1MDYiIHZhcmlhYmxlPSJiaTY0OTMiIGNvbXBhY3RGb3JtYXQ9ImZhbHNlIi8+CiAgICAgICAgICAgICAgICAgICAgICAgIDxNZWFzdXJlIG5hbWU9InZlNjUwNyIgdmFyaWFibGU9ImJpNjQ5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xOSIgZGF0YT0iZGQ2NTE2IiByZXN1bHREZWZpbml0aW9ucz0iZGQ2NTE4IiBsYWJlbD0iMTIuIExvYW4gdG8gVmFsdWUgKExUVikgSW5mb3JtYXRpb24gLSBJTkRFWEVEIChDT00pIiBzb3VyY2VJbnRlcmFjdGlvblZhcmlhYmxlcz0iYmk2NTE0IGJpNjU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xLGJpODU1MjwvUHJvcGVydHk+CiAgICAgICAgICAgIDwvRWRpdG9yUHJvcGVydGllcz4KICAgICAgICAgICAgPEF4ZXM+CiAgICAgICAgICAgICAgICA8QXhpcyB0eXBlPSJyb3ciPgogICAgICAgICAgICAgICAgICAgIDxIaWVyYXJjaHkgbmFtZT0idmU2NTIwIiB2YXJpYWJsZT0iYmk2NTE0Ii8+CiAgICAgICAgICAgICAgICAgICAgPEhpZXJhcmNoeSBuYW1lPSJ2ZTY1MjEiIHZhcmlhYmxlPSJiaTY1MTUiLz4KICAgICAgICAgICAgICAgIDwvQXhpcz4KICAgICAgICAgICAgICAgIDxBeGlzIHR5cGU9ImNvbHVtbiI+CiAgICAgICAgICAgICAgICAgICAgPE1lYXN1cmVzPgogICAgICAgICAgICAgICAgICAgICAgICA8TWVhc3VyZSBuYW1lPSJ2ZTY1MjIiIHZhcmlhYmxlPSJiaTY1MDkiIGNvbXBhY3RGb3JtYXQ9ImZhbHNlIi8+CiAgICAgICAgICAgICAgICAgICAgICAgIDxNZWFzdXJlIG5hbWU9InZlNjUyMyIgY2xhc3M9Im1lYXN1cmViaTE5MzIiIHZhcmlhYmxlPSJiaTY1MTAiIGNvbXBhY3RGb3JtYXQ9ImZhbHNlIi8+CiAgICAgICAgICAgICAgICAgICAgICAgIDxNZWFzdXJlIG5hbWU9InZlNjUyNCIgY2xhc3M9Im1lYXN1cmViaTE0NzciIHZhcmlhYmxlPSJiaTY1MTEiIGNvbXBhY3RGb3JtYXQ9ImZhbHNlIi8+CiAgICAgICAgICAgICAgICAgICAgICAgIDxNZWFzdXJlIG5hbWU9InZlNjUyNSIgdmFyaWFibGU9ImJpNjUxMiIgY29tcGFjdEZvcm1hdD0iZmFsc2UiLz4KICAgICAgICAgICAgICAgICAgICAgICAgPE1lYXN1cmUgbmFtZT0idmU2NTI2IiB2YXJpYWJsZT0iYmk2NTEz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M4IiBkYXRhPSJkZDY1MzUiIHJlc3VsdERlZmluaXRpb25zPSJkZDY1MzciIGxhYmVsPSIxMy4gQnJlYWtkb3duIGJ5IHR5cGUgKENPTSkiIHNvdXJjZUludGVyYWN0aW9uVmFyaWFibGVzPSJiaTY1MzIgYmk2NTMzIGJpNjUzNC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zPC9Qcm9wZXJ0eT4KICAgICAgICAgICAgPC9FZGl0b3JQcm9wZXJ0aWVzPgogICAgICAgICAgICA8QXhlcz4KICAgICAgICAgICAgICAgIDxBeGlzIHR5cGU9InJvdyI+CiAgICAgICAgICAgICAgICAgICAgPEhpZXJhcmNoeSBuYW1lPSJ2ZTY1MzkiIHZhcmlhYmxlPSJiaTY1MzIiLz4KICAgICAgICAgICAgICAgICAgICA8SGllcmFyY2h5IG5hbWU9InZlNjU0MCIgdmFyaWFibGU9ImJpNjUzMyIvPgogICAgICAgICAgICAgICAgICAgIDxIaWVyYXJjaHkgbmFtZT0idmU2NTQxIiB2YXJpYWJsZT0iYmk2NTM0Ii8+CiAgICAgICAgICAgICAgICA8L0F4aXM+CiAgICAgICAgICAgICAgICA8QXhpcyB0eXBlPSJjb2x1bW4iPgogICAgICAgICAgICAgICAgICAgIDxNZWFzdXJlcz4KICAgICAgICAgICAgICAgICAgICAgICAgPE1lYXN1cmUgbmFtZT0idmU2NTQyIiBjbGFzcz0ibWVhc3VyZWJpMTkzMiIgdmFyaWFibGU9ImJpNjUyOCIgY29tcGFjdEZvcm1hdD0iZmFsc2UiLz4KICAgICAgICAgICAgICAgICAgICAgICAgPE1lYXN1cmUgbmFtZT0idmU2NTQzIiBjbGFzcz0ibWVhc3VyZWJpMTQ3NyIgdmFyaWFibGU9ImJpNjUyOSIgY29tcGFjdEZvcm1hdD0iZmFsc2UiLz4KICAgICAgICAgICAgICAgICAgICAgICAgPE1lYXN1cmUgbmFtZT0idmU2NTQ0IiB2YXJpYWJsZT0iYmk2NTMwIiBjb21wYWN0Rm9ybWF0PSJmYWxzZSIvPgogICAgICAgICAgICAgICAgICAgICAgICA8TWVhc3VyZSBuYW1lPSJ2ZTY1NDUiIHZhcmlhYmxlPSJiaTY1Mz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NTMiIGRhdGE9ImRkNjU1MCIgcmVzdWx0RGVmaW5pdGlvbnM9ImRkNjU1MiIgbGFiZWw9IjE0LiBMb2FuIGJ5IFJhbmtpbmcgKENPTSkiIHNvdXJjZUludGVyYWN0aW9uVmFyaWFibGVzPSJiaTY1NDcgYmk2NTQ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TQsYmk4NTU1PC9Qcm9wZXJ0eT4KICAgICAgICAgICAgPC9FZGl0b3JQcm9wZXJ0aWVzPgogICAgICAgICAgICA8QXhlcz4KICAgICAgICAgICAgICAgIDxBeGlzIHR5cGU9InJvdyI+CiAgICAgICAgICAgICAgICAgICAgPEhpZXJhcmNoeSBuYW1lPSJ2ZTY1NTQiIHZhcmlhYmxlPSJiaTY1NDkiLz4KICAgICAgICAgICAgICAgIDwvQXhpcz4KICAgICAgICAgICAgICAgIDxBeGlzIHR5cGU9ImNvbHVtbiI+CiAgICAgICAgICAgICAgICAgICAgPEhpZXJhcmNoeSBuYW1lPSJ2ZTY1NTUiIHZhcmlhYmxlPSJiaTY1NDciLz4KICAgICAgICAgICAgICAgICAgICA8TWVhc3VyZXM+CiAgICAgICAgICAgICAgICAgICAgICAgIDxNZWFzdXJlIG5hbWU9InZlNjU1NiIgdmFyaWFibGU9ImJpNjU0O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Byb21wdCBuYW1lPSJ2ZTY2MDUiIGxhYmVsPSJTY2hhbHRmbMOkY2hlbmxlaXN0ZSAtIFJlZmluYW5jaW5nIE1hcmtlciA2IiBzZWxlY3Rpb25EaXNhYmxlZD0idHJ1ZSIgc291cmNlSW50ZXJhY3Rpb25WYXJpYWJsZXM9ImJpNjYwMCIgYXBwbHlEeW5hbWljQnJ1c2hlcz0icHJvbXB0c09ubHkiIHJlZj0icHI2NjA0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1NjwvUHJvcGVydHk+CiAgICAgICAgICAgIDwvRWRpdG9yUHJvcGVydGllcz4KICAgICAgICAgICAgPExpbmtCYXIvPgogICAgICAgIDwvUHJvbXB0PgogICAgICAgIDxWaXN1YWxDb250YWluZXIgbmFtZT0idmU2Njk0IiBsYWJlbD0iU3RhY2sgQ29udGFpbmVyMSAoMSk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2NjIzIiBkYXRhPSJkZDY2MjEiIHJlc3VsdERlZmluaXRpb25zPSJkZDY2MDgiIGxhYmVsPSJHZW5lcmFsIEluZm9ybWF0aW9uIChQdWJsaWMpIiBzb3VyY2VJbnRlcmFjdGlvblZhcmlhYmxlcz0iYmk2NjA3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1NzwvUHJvcGVydHk+CiAgICAgICAgICAgIDwvRWRpdG9yUHJvcGVydGllcz4KICAgICAgICAgICAgPENvbHVtbnM+CiAgICAgICAgICAgICAgICA8Q29sdW1uIHZhcmlhYmxlPSJiaTY2MDciIGlzVmlzaWJsZT0idHJ1ZSIvPgogICAgICAgICAgICAgICAgPENvbHVtbiB2YXJpYWJsZT0iYmk2NjA5IiBpc1Zpc2libGU9InRydWUiIGNvbXBhY3RGb3JtYXQ9ImZhbHNlIi8+CiAgICAgICAgICAgICAgICA8Q29sdW1uIHZhcmlhYmxlPSJiaTY2MTAiIGlzVmlzaWJsZT0idHJ1ZSIgY29tcGFjdEZvcm1hdD0iZmFsc2UiLz4KICAgICAgICAgICAgICAgIDxDb2x1bW4gdmFyaWFibGU9ImJpNjYxMSIgaXNWaXNpYmxlPSJ0cnVlIiBjb21wYWN0Rm9ybWF0PSJmYWxzZSIvPgogICAgICAgICAgICAgICAgPENvbHVtbiB2YXJpYWJsZT0iYmk2NjEyIiBpc1Zpc2libGU9InRydWUiIGNvbXBhY3RGb3JtYXQ9ImZhbHNlIi8+CiAgICAgICAgICAgICAgICA8Q29sdW1uIHZhcmlhYmxlPSJiaTY2MTMiIGlzVmlzaWJsZT0idHJ1ZSIgY29tcGFjdEZvcm1hdD0iZmFsc2UiLz4KICAgICAgICAgICAgICAgIDxDb2x1bW4gdmFyaWFibGU9ImJpNjYxNCIgaXNWaXNpYmxlPSJ0cnVlIiBjb21wYWN0Rm9ybWF0PSJmYWxzZSIvPgogICAgICAgICAgICAgICAgPENvbHVtbiB2YXJpYWJsZT0iYmk2NjE1IiBpc1Zpc2libGU9InRydWUiIGNvbXBhY3RGb3JtYXQ9ImZhbHNlIi8+CiAgICAgICAgICAgICAgICA8Q29sdW1uIHZhcmlhYmxlPSJiaTczMDIiIGlzVmlzaWJsZT0idHJ1ZSIgY29tcGFjdEZvcm1hdD0iZmFsc2UiLz4KICAgICAgICAgICAgICAgIDxDb2x1bW4gdmFyaWFibGU9ImJpNjYxNiIgaXNWaXNpYmxlPSJ0cnVlIiBjb21wYWN0Rm9ybWF0PSJmYWxzZSIvPgogICAgICAgICAgICAgICAgPENvbHVtbiB2YXJpYWJsZT0iYmk2NjE3IiBpc1Zpc2libGU9InRydWUiIGNvbXBhY3RGb3JtYXQ9ImZhbHNlIi8+CiAgICAgICAgICAgICAgICA8Q29sdW1uIHZhcmlhYmxlPSJiaTY2MTgiIGlzVmlzaWJsZT0idHJ1ZSIgY29tcGFjdEZvcm1hdD0iZmFsc2UiLz4KICAgICAgICAgICAgICAgIDxDb2x1bW4gdmFyaWFibGU9ImJpNjYxOSIgaXNWaXNpYmxlPSJ0cnVlIiBjb21wYWN0Rm9ybWF0PSJmYWxzZSIvPgogICAgICAgICAgICAgICAgPENvbHVtbiB2YXJpYWJsZT0iYmk2NjIwIiBpc1Zpc2libGU9InRydWUiIGNvbXBhY3RGb3JtYXQ9ImZhbHNlIi8+CiAgICAgICAgICAgICAgICA8Q29sdW1uIHZhcmlhYmxlPSJiaTc3NDYiIGlzVmlzaWJsZT0idHJ1ZSIgY29tcGFjdEZvcm1hdD0iZmFsc2UiLz4KICAgICAgICAgICAgPC9Db2x1bW5zPgogICAgICAgIDwvVGFibGU+CiAgICAgICAgPENyb3NzdGFiIG5hbWU9InZlNjYzMiIgZGF0YT0iZGQ2NjI5IiByZXN1bHREZWZpbml0aW9ucz0iZGQ2NjMxIiBsYWJlbD0iQW1vcnRpc2F0aW9uIFByb2ZpbGUgKFB1YmxpYykiIHNvdXJjZUludGVyYWN0aW9uVmFyaWFibGVzPSJiaTY2MjcgYmk2NjI4IGJpNjYy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4PC9Qcm9wZXJ0eT4KICAgICAgICAgICAgPC9FZGl0b3JQcm9wZXJ0aWVzPgogICAgICAgICAgICA8QXhlcz4KICAgICAgICAgICAgICAgIDxBeGlzIHR5cGU9InJvdyI+CiAgICAgICAgICAgICAgICAgICAgPEhpZXJhcmNoeSBuYW1lPSJ2ZTY2MzMiIHZhcmlhYmxlPSJiaTY2MjciLz4KICAgICAgICAgICAgICAgICAgICA8SGllcmFyY2h5IG5hbWU9InZlNjYzNCIgdmFyaWFibGU9ImJpNjYyOCIvPgogICAgICAgICAgICAgICAgPC9BeGlzPgogICAgICAgICAgICAgICAgPEF4aXMgdHlwZT0iY29sdW1uIj4KICAgICAgICAgICAgICAgICAgICA8SGllcmFyY2h5IG5hbWU9InZlNjYzNSIgdmFyaWFibGU9ImJpNjYyNSIvPgogICAgICAgICAgICAgICAgICAgIDxNZWFzdXJlcz4KICAgICAgICAgICAgICAgICAgICAgICAgPE1lYXN1cmUgbmFtZT0idmU2NjM2IiB2YXJpYWJsZT0iYmk2NjI2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jQ1IiBkYXRhPSJkZDY2NDIiIHJlc3VsdERlZmluaXRpb25zPSJkZDY2NDQiIGxhYmVsPSJXZWlnaHRlZCBBdmVyYWdlIExpZmUgKGluIHllYXJzKSAoUHVibGljKSIgc291cmNlSW50ZXJhY3Rpb25WYXJpYWJsZXM9ImJpNjY0MSBiaTY2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OTwvUHJvcGVydHk+CiAgICAgICAgICAgIDwvRWRpdG9yUHJvcGVydGllcz4KICAgICAgICAgICAgPEF4ZXM+CiAgICAgICAgICAgICAgICA8QXhpcyB0eXBlPSJyb3ciPgogICAgICAgICAgICAgICAgICAgIDxIaWVyYXJjaHkgbmFtZT0idmU2NjQ2IiB2YXJpYWJsZT0iYmk2NjQwIi8+CiAgICAgICAgICAgICAgICAgICAgPEhpZXJhcmNoeSBuYW1lPSJ2ZTY2NDciIHZhcmlhYmxlPSJiaTY2NDEiLz4KICAgICAgICAgICAgICAgIDwvQXhpcz4KICAgICAgICAgICAgICAgIDxBeGlzIHR5cGU9ImNvbHVtbiI+CiAgICAgICAgICAgICAgICAgICAgPE1lYXN1cmVzPgogICAgICAgICAgICAgICAgICAgICAgICA8TWVhc3VyZSBuYW1lPSJ2ZTY2NDgiIHZhcmlhYmxlPSJiaTY2MzgiIGNvbXBhY3RGb3JtYXQ9ImZhbHNlIi8+CiAgICAgICAgICAgICAgICAgICAgICAgIDxNZWFzdXJlIG5hbWU9InZlNjY0OSIgdmFyaWFibGU9ImJpNjYzOSIgY29tcGFjdEZvcm1hdD0iZmFsc2UiLz4KICAgICAgICAgICAgICAgICAgICA8L01lYXN1cmVzPgogICAgICAgICAgICAgICAgPC9BeGlzPgogICAgICAgICAgICA8L0F4ZXM+CiAgICAgICAgICAgIDxTdW1tYXJ5PgogICAgICAgICAgICAgICAgPFRvdGFsIHJvd1Zpc2libGU9ImZhbHNlIiBjb2x1bW5WaXNpYmxlPSJmYWxzZSIvPgogICAgICAgICAgICAgICAgPFN1YnRvdGFsIHJvd1Zpc2libGU9InRydWUiIGNvbHVtblZpc2libGU9ImZhbHNlIi8+CiAgICAgICAgICAgIDwvU3VtbWFyeT4KICAgICAgICA8L0Nyb3NzdGFiPgogICAgICAgIDxDcm9zc3RhYiBuYW1lPSJ2ZTY2NTciIGRhdGE9ImRkNjY1NCIgcmVzdWx0RGVmaW5pdGlvbnM9ImRkNjY1NiIgbGFiZWw9IkNvdmVyZWQgQXNzZXRzIC8gQm9uZHMgLSBDdXJyZW5jeSAoUHVibGljKSIgc291cmNlSW50ZXJhY3Rpb25WYXJpYWJsZXM9ImJpNjY1MiBiaTY2NTM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MCxiaTg1NjE8L1Byb3BlcnR5PgogICAgICAgICAgICA8L0VkaXRvclByb3BlcnRpZXM+CiAgICAgICAgICAgIDxBeGVzPgogICAgICAgICAgICAgICAgPEF4aXMgdHlwZT0icm93Ij4KICAgICAgICAgICAgICAgICAgICA8SGllcmFyY2h5IG5hbWU9InZlNjY1OCIgdmFyaWFibGU9ImJpNjY1MiIvPgogICAgICAgICAgICAgICAgICAgIDxIaWVyYXJjaHkgbmFtZT0idmU2NjU5IiB2YXJpYWJsZT0iYmk2NjUzIi8+CiAgICAgICAgICAgICAgICA8L0F4aXM+CiAgICAgICAgICAgICAgICA8QXhpcyB0eXBlPSJjb2x1bW4iPgogICAgICAgICAgICAgICAgICAgIDxNZWFzdXJlcz4KICAgICAgICAgICAgICAgICAgICAgICAgPE1lYXN1cmUgbmFtZT0idmU2NjYwIiB2YXJpYWJsZT0iYmk2NjU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VGFibGUgbmFtZT0idmU2NjY5IiBkYXRhPSJkZDY2NjciIHJlc3VsdERlZmluaXRpb25zPSJkZDY2NjQiIGxhYmVsPSJDb3ZlcmVkIEJvbmRzIC0gQnJlYWtkb3duIGJ5IGludGVyZXN0IHJhdGUgKFB1YmxpYykiIHNvdXJjZUludGVyYWN0aW9uVmFyaWFibGVzPSJiaTY2NjIgYmk2NjY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MixiaTg1NjM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2NjYyIiBpc1Zpc2libGU9InRydWUiLz4KICAgICAgICAgICAgICAgIDxDb2x1bW4gdmFyaWFibGU9ImJpNjY2MyIgaXNWaXNpYmxlPSJ0cnVlIi8+CiAgICAgICAgICAgICAgICA8Q29sdW1uIHZhcmlhYmxlPSJiaTY2NjUiIGlzVmlzaWJsZT0idHJ1ZSIgY29tcGFjdEZvcm1hdD0iZmFsc2UiLz4KICAgICAgICAgICAgPC9Db2x1bW5zPgogICAgICAgIDwvVGFibGU+CiAgICAgICAgPENyb3NzdGFiIG5hbWU9InZlNjY4MCIgZGF0YT0iZGQ2Njc3IiByZXN1bHREZWZpbml0aW9ucz0iZGQ2Njc5IiBsYWJlbD0iU3Vic3RpdHV0ZSBBc3NldHMgLSBDb3VudHJ5IChQdWJsaWMpIiBzb3VyY2VJbnRlcmFjdGlvblZhcmlhYmxlcz0iYmk2NjcyIGJpNjY3NSBiaTY2N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2NDwvUHJvcGVydHk+CiAgICAgICAgICAgIDwvRWRpdG9yUHJvcGVydGllcz4KICAgICAgICAgICAgPEF4ZXM+CiAgICAgICAgICAgICAgICA8QXhpcyB0eXBlPSJyb3ciPgogICAgICAgICAgICAgICAgICAgIDxIaWVyYXJjaHkgbmFtZT0idmU2NjgxIiB2YXJpYWJsZT0iYmk2Njc0Ii8+CiAgICAgICAgICAgICAgICAgICAgPEhpZXJhcmNoeSBuYW1lPSJ2ZTY2ODIiIHZhcmlhYmxlPSJiaTY2NzUiLz4KICAgICAgICAgICAgICAgIDwvQXhpcz4KICAgICAgICAgICAgICAgIDxBeGlzIHR5cGU9ImNvbHVtbiI+CiAgICAgICAgICAgICAgICAgICAgPEhpZXJhcmNoeSBuYW1lPSJ2ZTY2ODMiIHZhcmlhYmxlPSJiaTY2NzIiLz4KICAgICAgICAgICAgICAgICAgICA8TWVhc3VyZXM+CiAgICAgICAgICAgICAgICAgICAgICAgIDxNZWFzdXJlIG5hbWU9InZlNjY4NCIgdmFyaWFibGU9ImJpNjY3My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0cnVlIiBjb2x1bW5WaXNpYmxlPSJmYWxzZSIvPgogICAgICAgICAgICA8L1N1bW1hcnk+CiAgICAgICAgPC9Dcm9zc3RhYj4KICAgICAgICA8VGFibGUgbmFtZT0idmU2NjkyIiBkYXRhPSJkZDY2OTAiIHJlc3VsdERlZmluaXRpb25zPSJkZDY2ODciIGxhYmVsPSJDZW50cmFsIGJhbmsgZWxpZ2libGUgYXNzZXRzIChQdWJsaWMpIiBzb3VyY2VJbnRlcmFjdGlvblZhcmlhYmxlcz0iYmk2Njg2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2NSxiaTg1NjY8L1Byb3BlcnR5PgogICAgICAgICAgICA8L0VkaXRvclByb3BlcnRpZXM+CiAgICAgICAgICAgIDxDb2x1bW5zPgogICAgICAgICAgICAgICAgPENvbHVtbiB2YXJpYWJsZT0iYmk2Njg2IiBpc1Zpc2libGU9InRydWUiLz4KICAgICAgICAgICAgICAgIDxDb2x1bW4gdmFyaWFibGU9ImJpNjY4OCIgaXNWaXNpYmxlPSJ0cnVlIiBjb21wYWN0Rm9ybWF0PSJmYWxzZSIvPgogICAgICAgICAgICA8L0NvbHVtbnM+CiAgICAgICAgPC9UYWJsZT4KICAgICAgICA8UHJvbXB0IG5hbWU9InZlNjk0MCIgbGFiZWw9IlNjaGFsdGZsw6RjaGVubGVpc3RlIC0gUmVmaW5hbmNpbmcgTWFya2VyIDciIHNlbGVjdGlvbkRpc2FibGVkPSJ0cnVlIiBzb3VyY2VJbnRlcmFjdGlvblZhcmlhYmxlcz0iYmk2OTM0IiBhcHBseUR5bmFtaWNCcnVzaGVzPSJwcm9tcHRzT25seSIgcmVmPSJwcjY5Mzk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Y3PC9Qcm9wZXJ0eT4KICAgICAgICAgICAgPC9FZGl0b3JQcm9wZXJ0aWVzPgogICAgICAgICAgICA8TGlua0Jhci8+CiAgICAgICAgPC9Qcm9tcHQ+CiAgICAgICAgPFRhYmxlIG5hbWU9InZlNjk1MyIgZGF0YT0iZGQ2OTU0IiByZXN1bHREZWZpbml0aW9ucz0iZGQ2OTU2IiBsYWJlbD0iSXNzdWFuY2VzIiBzb3VyY2VJbnRlcmFjdGlvblZhcmlhYmxlcz0iYmk2OTU4IGJpNjk2MCBiaTY5NjQgYmk2OTY3IGJpNjk3NSBiaTY5NzggYmk3MDY4IGJpNzM3NC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gsYmk4NTY5PC9Qcm9wZXJ0eT4KICAgICAgICAgICAgPC9FZGl0b3JQcm9wZXJ0aWVzPgogICAgICAgICAgICA8Q29sdW1ucz4KICAgICAgICAgICAgICAgIDxDb2x1bW4gdmFyaWFibGU9ImJpNjk1OCIgaXNWaXNpYmxlPSJ0cnVlIi8+CiAgICAgICAgICAgICAgICA8Q29sdW1uIHZhcmlhYmxlPSJiaTY5NjAiIGlzVmlzaWJsZT0idHJ1ZSIvPgogICAgICAgICAgICAgICAgPENvbHVtbiB2YXJpYWJsZT0iYmk2OTY0IiBpc1Zpc2libGU9InRydWUiLz4KICAgICAgICAgICAgICAgIDxDb2x1bW4gdmFyaWFibGU9ImJpNjk3NSIgaXNWaXNpYmxlPSJ0cnVlIi8+CiAgICAgICAgICAgICAgICA8Q29sdW1uIHZhcmlhYmxlPSJiaTg0MTQiIGlzVmlzaWJsZT0idHJ1ZSIgY29tcGFjdEZvcm1hdD0iZmFsc2UiLz4KICAgICAgICAgICAgICAgIDxDb2x1bW4gdmFyaWFibGU9ImJpNzM3NCIgaXNWaXNpYmxlPSJ0cnVlIi8+CiAgICAgICAgICAgICAgICA8Q29sdW1uIHZhcmlhYmxlPSJiaTY5NjciIGlzVmlzaWJsZT0idHJ1ZSIvPgogICAgICAgICAgICAgICAgPENvbHVtbiB2YXJpYWJsZT0iYmk2OTkyIiBpc1Zpc2libGU9InRydWUiIGNvbXBhY3RGb3JtYXQ9ImZhbHNlIi8+CiAgICAgICAgICAgICAgICA8Q29sdW1uIHZhcmlhYmxlPSJiaTY5NzgiIGlzVmlzaWJsZT0idHJ1ZSIvPgogICAgICAgICAgICAgICAgPENvbHVtbiBjbGFzcz0idGFibGVDb2x1bW5iaTcwNjgiIHZhcmlhYmxlPSJiaTcwNjgiIGlzVmlzaWJsZT0idHJ1ZSIvPgogICAgICAgICAgICAgICAgPENvbHVtbiB2YXJpYWJsZT0iYmk3MDA0IiBpc1Zpc2libGU9InRydWUiIGNvbXBhY3RGb3JtYXQ9ImZhbHNlIi8+CiAgICAgICAgICAgIDwvQ29sdW1ucz4KICAgICAgICA8L1RhYmxlPgogICAgICAgIDxQcm9tcHQgbmFtZT0idmU3MDc1IiBsYWJlbD0iU2NoYWx0ZmzDpGNoZW5sZWlzdGUgLSBSZWZpbmFuY2luZyBNYXJrZXIgOCIgc2VsZWN0aW9uRGlzYWJsZWQ9InRydWUiIHNvdXJjZUludGVyYWN0aW9uVmFyaWFibGVzPSJiaTcwNzAiIGFwcGx5RHluYW1pY0JydXNoZXM9InByb21wdHNPbmx5IiByZWY9InByNzA3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NzA8L1Byb3BlcnR5PgogICAgICAgICAgICA8L0VkaXRvclByb3BlcnRpZXM+CiAgICAgICAgICAgIDxMaW5rQmFyLz4KICAgICAgICA8L1Byb21wdD4KICAgICAgICA8VGFibGUgbmFtZT0idmU3MjIyIiBkYXRhPSJkZDcyMjAiIHJlc3VsdERlZmluaXRpb25zPSJkZDcyMTMiIGxhYmVsPSJJc3N1YW5jZXMgKDEpIiBzb3VyY2VJbnRlcmFjdGlvblZhcmlhYmxlcz0iYmk3MjA1IGJpNzIwNiBiaTcyMDcgYmk3MjA4IGJpNzIwOSBiaTcyMTAgYmk3MjEyIGJpNzY3M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zEsYmk4NTcyPC9Qcm9wZXJ0eT4KICAgICAgICAgICAgPC9FZGl0b3JQcm9wZXJ0aWVzPgogICAgICAgICAgICA8Q29sdW1ucz4KICAgICAgICAgICAgICAgIDxDb2x1bW4gdmFyaWFibGU9ImJpNzIwNSIgaXNWaXNpYmxlPSJ0cnVlIi8+CiAgICAgICAgICAgICAgICA8Q29sdW1uIHZhcmlhYmxlPSJiaTcyMDYiIGlzVmlzaWJsZT0idHJ1ZSIvPgogICAgICAgICAgICAgICAgPENvbHVtbiB2YXJpYWJsZT0iYmk3MjA3IiBpc1Zpc2libGU9InRydWUiLz4KICAgICAgICAgICAgICAgIDxDb2x1bW4gdmFyaWFibGU9ImJpNzIwOSIgaXNWaXNpYmxlPSJ0cnVlIi8+CiAgICAgICAgICAgICAgICA8Q29sdW1uIHZhcmlhYmxlPSJiaTg0OTYiIGlzVmlzaWJsZT0idHJ1ZSIgY29tcGFjdEZvcm1hdD0iZmFsc2UiLz4KICAgICAgICAgICAgICAgIDxDb2x1bW4gdmFyaWFibGU9ImJpNzY3MiIgaXNWaXNpYmxlPSJ0cnVlIi8+CiAgICAgICAgICAgICAgICA8Q29sdW1uIHZhcmlhYmxlPSJiaTcyMDgiIGlzVmlzaWJsZT0idHJ1ZSIvPgogICAgICAgICAgICAgICAgPENvbHVtbiB2YXJpYWJsZT0iYmk3MjE1IiBpc1Zpc2libGU9InRydWUiIGNvbXBhY3RGb3JtYXQ9ImZhbHNlIi8+CiAgICAgICAgICAgICAgICA8Q29sdW1uIHZhcmlhYmxlPSJiaTcyMTAiIGlzVmlzaWJsZT0idHJ1ZSIvPgogICAgICAgICAgICAgICAgPENvbHVtbiBjbGFzcz0idGFibGVDb2x1bW5iaTcwNjgiIHZhcmlhYmxlPSJiaTcyMTIiIGlzVmlzaWJsZT0idHJ1ZSIvPgogICAgICAgICAgICAgICAgPENvbHVtbiB2YXJpYWJsZT0iYmk3MjE3IiBpc1Zpc2libGU9InRydWUiIGNvbXBhY3RGb3JtYXQ9ImZhbHNlIi8+CiAgICAgICAgICAgIDwvQ29sdW1ucz4KICAgICAgICA8L1RhYmxlPgogICAgICAgIDxDcm9zc3RhYiBuYW1lPSJ2ZTEwNzIiIGRhdGE9ImRkMTY3NSIgcmVzdWx0RGVmaW5pdGlvbnM9ImRkMTY3NyIgbGFiZWw9IjEuIFByb3BlcnR5IFR5cGUgSW5mb3JtYXRpb24iIHNvdXJjZUludGVyYWN0aW9uVmFyaWFibGVzPSJiaTEwNzYgYmkxNjc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zM8L1Byb3BlcnR5PgogICAgICAgICAgICA8L0VkaXRvclByb3BlcnRpZXM+CiAgICAgICAgICAgIDxBeGVzPgogICAgICAgICAgICAgICAgPEF4aXMgdHlwZT0icm93Ij4KICAgICAgICAgICAgICAgICAgICA8SGllcmFyY2h5IG5hbWU9InZlMTY3OCIgdmFyaWFibGU9ImJpMTA3NiIvPgogICAgICAgICAgICAgICAgPC9BeGlzPgogICAgICAgICAgICAgICAgPEF4aXMgdHlwZT0iY29sdW1uIj4KICAgICAgICAgICAgICAgICAgICA8SGllcmFyY2h5IG5hbWU9InZlMTY3OSIgdmFyaWFibGU9ImJpMTY3MiIvPgogICAgICAgICAgICAgICAgICAgIDxNZWFzdXJlcz4KICAgICAgICAgICAgICAgICAgICAgICAgPE1lYXN1cmUgbmFtZT0idmUxNjgwIiB2YXJpYWJsZT0iYmkxMDc3IiBjb21wYWN0Rm9ybWF0PSJmYWxzZSIvPgogICAgICAgICAgICAgICAgICAgICAgICA8TWVhc3VyZSBuYW1lPSJ2ZTE2ODEiIHZhcmlhYmxlPSJiaTEyMzIiIGNvbXBhY3RGb3JtYXQ9ImZhbHNlIi8+CiAgICAgICAgICAgICAgICAgICAgICAgIDxNZWFzdXJlIG5hbWU9InZlNzQ0NyIgdmFyaWFibGU9ImJpNzQ0NiIgY29tcGFjdEZvcm1hdD0iZmFsc2UiLz4KICAgICAgICAgICAgICAgICAgICAgICAgPE1lYXN1cmUgbmFtZT0idmU3NTE3IiB2YXJpYWJsZT0iYmk3NTE2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DwvVmlzdWFsRWxlbWVudHM+CiAgICA8UHJvbXB0RGVmaW5pdGlvbnM+CiAgICAgICAgPFByb21wdERlZmluaXRpb24gbmFtZT0icHIxMjQwIiBkYXRhPSJkZDEyMzciIHJlc3VsdERlZmluaXRpb25zPSJkZDEyMzkiIGxhYmVsVmFyaWFibGU9ImJpMTI0MSIgdmFsdWVWYXJpYWJsZT0iYmkxMjQxIj4KICAgICAgICAgICAgPERlZmF1bHRWYWx1ZT4KICAgICAgICAgICAgICAgIDxTdHJpbmc+NzE8L1N0cmluZz4KICAgICAgICAgICAgPC9EZWZhdWx0VmFsdWU+CiAgICAgICAgICAgIDxTdHJpbmdDb25zdHJhaW50IHJlcXVpcmVkPSJ0cnVlIi8+CiAgICAgICAgPC9Qcm9tcHREZWZpbml0aW9uPgogICAgICAgIDxQcm9tcHREZWZpbml0aW9uIG5hbWU9InByMTQyOSIgZGF0YT0iZGQxNDI2IiByZXN1bHREZWZpbml0aW9ucz0iZGQxNDI4IiBsYWJlbFZhcmlhYmxlPSJiaTE0MzAiIHZhbHVlVmFyaWFibGU9ImJpMTQzMCI+CiAgICAgICAgICAgIDxEZWZhdWx0VmFsdWU+CiAgICAgICAgICAgICAgICA8U3RyaW5nPlJlc2lkZW50aWFsPC9TdHJpbmc+CiAgICAgICAgICAgIDwvRGVmYXVsdFZhbHVlPgogICAgICAgICAgICA8U3RyaW5nQ29uc3RyYWludCByZXF1aXJlZD0idHJ1ZSIvPgogICAgICAgIDwvUHJvbXB0RGVmaW5pdGlvbj4KICAgICAgICA8UHJvbXB0RGVmaW5pdGlvbiBuYW1lPSJwcjE3MTMiIGRhdGE9ImRkMTcxMCIgcmVzdWx0RGVmaW5pdGlvbnM9ImRkMTcxMiIgbGFiZWxWYXJpYWJsZT0iYmk3MjgiIHZhbHVlVmFyaWFibGU9ImJpNzI4Ij4KICAgICAgICAgICAgPERlZmF1bHRWYWx1ZT4KICAgICAgICAgICAgICAgIDxOdW1iZXIgdHlwZT0iZG91YmxlIiB2YWx1ZT0iMjMxMDAiLz4KICAgICAgICAgICAgPC9EZWZhdWx0VmFsdWU+CiAgICAgICAgICAgIDxEYXRlQ29uc3RyYWludCByZXF1aXJlZD0idHJ1ZSIgZGF0YVR5cGU9ImRhdGUiLz4KICAgICAgICA8L1Byb21wdERlZmluaXRpb24+CiAgICAgICAgPFByb21wdERlZmluaXRpb24gbmFtZT0icHIxOTA5IiBsYWJlbD0iQW5vbnltaXphdGlvbiBQYXJhbWV0ZXIiIGlzUGFyYW1ldGVyPSJ0cnVlIj4KICAgICAgICAgICAgPERlZmF1bHRWYWx1ZT4KICAgICAgICAgICAgICAgIDxTdHJpbmc+WTwvU3RyaW5nPgogICAgICAgICAgICA8L0RlZmF1bHRWYWx1ZT4KICAgICAgICAgICAgPFN0cmluZ0NvbnN0cmFpbnQgcmVxdWlyZWQ9ImZhbHNlIi8+CiAgICAgICAgPC9Qcm9tcHREZWZpbml0aW9uPgogICAgICAgIDxQcm9tcHREZWZpbml0aW9uIG5hbWU9InByMzUzOSIgZGF0YT0iZGQzNTM3IiByZXN1bHREZWZpbml0aW9ucz0iZGQzNTM1IiBsYWJlbFZhcmlhYmxlPSJiaTM1MzYiIHZhbHVlVmFyaWFibGU9ImJpMzUzNiI+CiAgICAgICAgICAgIDxEZWZhdWx0VmFsdWU+CiAgICAgICAgICAgICAgICA8U3RyaW5nPjcxPC9TdHJpbmc+CiAgICAgICAgICAgIDwvRGVmYXVsdFZhbHVlPgogICAgICAgICAgICA8U3RyaW5nQ29uc3RyYWludCByZXF1aXJlZD0idHJ1ZSIvPgogICAgICAgIDwvUHJvbXB0RGVmaW5pdGlvbj4KICAgICAgICA8UHJvbXB0RGVmaW5pdGlvbiBuYW1lPSJwcjM1NjgiIGRhdGE9ImRkMzU2NiIgcmVzdWx0RGVmaW5pdGlvbnM9ImRkMzU2NCIgbGFiZWxWYXJpYWJsZT0iYmkzNTY1IiB2YWx1ZVZhcmlhYmxlPSJiaTM1NjUiPgogICAgICAgICAgICA8RGVmYXVsdFZhbHVlPgogICAgICAgICAgICAgICAgPFN0cmluZz43MTwvU3RyaW5nPgogICAgICAgICAgICA8L0RlZmF1bHRWYWx1ZT4KICAgICAgICAgICAgPFN0cmluZ0NvbnN0cmFpbnQgcmVxdWlyZWQ9InRydWUiLz4KICAgICAgICA8L1Byb21wdERlZmluaXRpb24+CiAgICAgICAgPFByb21wdERlZmluaXRpb24gbmFtZT0icHIzNTk1IiBkYXRhPSJkZDM1OTMiIHJlc3VsdERlZmluaXRpb25zPSJkZDM1OTEiIGxhYmVsVmFyaWFibGU9ImJpMzU5MiIgdmFsdWVWYXJpYWJsZT0iYmkzNTkyIj4KICAgICAgICAgICAgPERlZmF1bHRWYWx1ZT4KICAgICAgICAgICAgICAgIDxTdHJpbmc+NzQ8L1N0cmluZz4KICAgICAgICAgICAgPC9EZWZhdWx0VmFsdWU+CiAgICAgICAgICAgIDxTdHJpbmdDb25zdHJhaW50IHJlcXVpcmVkPSJ0cnVlIi8+CiAgICAgICAgPC9Qcm9tcHREZWZpbml0aW9uPgogICAgICAgIDxQcm9tcHREZWZpbml0aW9uIG5hbWU9InByNjQ2MSIgZGF0YT0iZGQ2NDU5IiByZXN1bHREZWZpbml0aW9ucz0iZGQ2NDU4IiBsYWJlbFZhcmlhYmxlPSJiaTY0NTciIHZhbHVlVmFyaWFibGU9ImJpNjQ1NyI+CiAgICAgICAgICAgIDxEZWZhdWx0VmFsdWU+CiAgICAgICAgICAgICAgICA8U3RyaW5nPjcxPC9TdHJpbmc+CiAgICAgICAgICAgIDwvRGVmYXVsdFZhbHVlPgogICAgICAgICAgICA8U3RyaW5nQ29uc3RyYWludCByZXF1aXJlZD0idHJ1ZSIvPgogICAgICAgIDwvUHJvbXB0RGVmaW5pdGlvbj4KICAgICAgICA8UHJvbXB0RGVmaW5pdGlvbiBuYW1lPSJwcjY0NjgiIGRhdGE9ImRkNjQ2NiIgcmVzdWx0RGVmaW5pdGlvbnM9ImRkNjQ2NSIgbGFiZWxWYXJpYWJsZT0iYmk2NDY0IiB2YWx1ZVZhcmlhYmxlPSJiaTY0NjQiPgogICAgICAgICAgICA8RGVmYXVsdFZhbHVlPgogICAgICAgICAgICAgICAgPFN0cmluZz5Db21tZXJjaWFsPC9TdHJpbmc+CiAgICAgICAgICAgIDwvRGVmYXVsdFZhbHVlPgogICAgICAgICAgICA8U3RyaW5nQ29uc3RyYWludCByZXF1aXJlZD0idHJ1ZSIvPgogICAgICAgIDwvUHJvbXB0RGVmaW5pdGlvbj4KICAgICAgICA8UHJvbXB0RGVmaW5pdGlvbiBuYW1lPSJwcjY2MDQiIGRhdGE9ImRkNjYwMiIgcmVzdWx0RGVmaW5pdGlvbnM9ImRkNjYwMSIgbGFiZWxWYXJpYWJsZT0iYmk2NjAwIiB2YWx1ZVZhcmlhYmxlPSJiaTY2MDAiPgogICAgICAgICAgICA8RGVmYXVsdFZhbHVlPgogICAgICAgICAgICAgICAgPFN0cmluZz43NDwvU3RyaW5nPgogICAgICAgICAgICA8L0RlZmF1bHRWYWx1ZT4KICAgICAgICAgICAgPFN0cmluZ0NvbnN0cmFpbnQgcmVxdWlyZWQ9InRydWUiLz4KICAgICAgICA8L1Byb21wdERlZmluaXRpb24+CiAgICAgICAgPFByb21wdERlZmluaXRpb24gbmFtZT0icHI2OTM5IiBkYXRhPSJkZDY5MzciIHJlc3VsdERlZmluaXRpb25zPSJkZDY5MzUiIGxhYmVsVmFyaWFibGU9ImJpNjkzNCIgdmFsdWVWYXJpYWJsZT0iYmk2OTM0Ij4KICAgICAgICAgICAgPERlZmF1bHRWYWx1ZT4KICAgICAgICAgICAgICAgIDxTdHJpbmc+NzE8L1N0cmluZz4KICAgICAgICAgICAgPC9EZWZhdWx0VmFsdWU+CiAgICAgICAgICAgIDxTdHJpbmdDb25zdHJhaW50IHJlcXVpcmVkPSJ0cnVlIi8+CiAgICAgICAgPC9Qcm9tcHREZWZpbml0aW9uPgogICAgICAgIDxQcm9tcHREZWZpbml0aW9uIG5hbWU9InByNzA3NCIgZGF0YT0iZGQ3MDcyIiByZXN1bHREZWZpbml0aW9ucz0iZGQ3MDY5IiBsYWJlbFZhcmlhYmxlPSJiaTcwNzAiIHZhbHVlVmFyaWFibGU9ImJpNzA3MCI+CiAgICAgICAgICAgIDxEZWZhdWx0VmFsdWU+CiAgICAgICAgICAgICAgICA8U3RyaW5nPjc0PC9TdHJpbmc+CiAgICAgICAgICAgIDwvRGVmYXVsdFZhbHVlPgogICAgICAgICAgICA8U3RyaW5nQ29uc3RyYWludCByZXF1aXJlZD0idHJ1ZSIvPgogICAgICAgIDwvUHJvbXB0RGVmaW5pdGlvbj4KICAgIDwvUHJvbXB0RGVmaW5pdGlvbnM+CiAgICA8Vmlldz4KICAgICAgICA8SGVhZGVyPgogICAgICAgICAgICA8TWVkaWFDb250YWluZXIgdGFyZ2V0PSJtdDIiPgogICAgICAgICAgICAgICAgPFJlc3BvbnNpdmVMYXlvdXQgb3JpZW50YXRpb249Imhvcml6b250YWwiIG92ZXJmbG93PSJmaXQiPgogICAgICAgICAgICAgICAgICAgIDxXZWlnaHRzIG1lZGlhVGFyZ2V0PSJtdDUiIHVuaXQ9InBlcmNlbnQiPgogICAgICAgICAgICAgICAgICAgICAgICA8V2VpZ2h0IHZhbHVlPSIxMDAlIi8+CiAgICAgICAgICAgICAgICAgICAgPC9XZWlnaHRzPgogICAgICAgICAgICAgICAgICAgIDxXZWlnaHRzIG1lZGlhVGFyZ2V0PSJtdDQiIHVuaXQ9InBlcmNlbnQiPgogICAgICAgICAgICAgICAgICAgICAgICA8V2VpZ2h0IHZhbHVlPSIxMDAlIi8+CiAgICAgICAgICAgICAgICAgICAgPC9XZWlnaHRzPgogICAgICAgICAgICAgICAgICAgIDxXZWlnaHRzIG1lZGlhVGFyZ2V0PSJtdDMiIHVuaXQ9InBlcmNlbnQiPgogICAgICAgICAgICAgICAgICAgICAgICA8V2VpZ2h0IHZhbHVlPSIxMDAlIi8+CiAgICAgICAgICAgICAgICAgICAgPC9XZWlnaHRzPgogICAgICAgICAgICAgICAgPC9SZXNwb25zaXZlTGF5b3V0PgogICAgICAgICAgICAgICAgPENvbnRhaW5lciBuYW1lPSJ2aTE2OTQiIHJlZj0idmUxNjk1Ij4KICAgICAgICAgICAgICAgICAgICA8UmVzcG9uc2l2ZUNvbnN0cmFpbnQ+CiAgICAgICAgICAgICAgICAgICAgICAgIDxXaWR0aENvbnN0cmFpbnQ+CiAgICAgICAgICAgICAgICAgICAgICAgICAgICA8V2lkdGggbWVkaWFUYXJnZXQ9Im10MyIgZmxleGliaWxpdHk9ImZpeGVkIiBwcmVmZXJyZWRTaXplQmVoYXZpb3I9Imhvbm9yIi8+CiAgICAgICAgICAgICAgICAgICAgICAgIDwvV2lkdGhDb25zdHJhaW50PgogICAgICAgICAgICAgICAgICAgICAgICA8SGVpZ2h0Q29uc3RyYWludD4KICAgICAgICAgICAgICAgICAgICAgICAgICAgIDxIZWlnaHQgbWVkaWFUYXJnZXQ9Im10MyIgZmxleGliaWxpdHk9ImZpeGVkIiBwcmVmZXJyZWRTaXplQmVoYXZpb3I9Imhvbm9yIi8+CiAgICAgICAgICAgICAgICAgICAgICAgIDwvSGVpZ2h0Q29uc3RyYWludD4KICAgICAgICAgICAgICAgICAgICA8L1Jlc3BvbnNpdmVDb25zdHJhaW50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iIHJlZj0idmU3MjM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Q29udGFpbmVyPgogICAgICAgICAgICA8L01lZGlhQ29udGFpbmVyPgogICAgICAgIDwvSGVhZGVyPgogICAgICAgIDxTZWN0aW9uIG5hbWU9InZpNiIgbGFiZWw9IkdlbmVyYWwg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xMjM1IiByZWY9InZlMTIzNi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zQ4IiByZWY9InZlNzQ5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AwIiByZWY9InZlMTA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3NyIgcmVmPSJ2ZTQ3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OCIgcmVmPSJ2ZTY1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y4xMi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E0IiByZWY9InZlNzE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0NSIgcmVmPSJ2ZTc0N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jEiIHJlZj0idmU3N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ODQ1IiByZWY9InZlODQ2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OTMzIiBsYWJlbD0iSXNzdWFuY2VzIE1vcnRnYWdlIj4KICAgICAgICAgICAgPEhlYWRlciBsb2NhdGlvbj0idG9wI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0MSIgcmVmPSJ2ZTY5NDA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k1MiIgcmVmPSJ2ZTY5NTMiPgogICAgICAgICAgICAgICAgICAgICAgICA8UmVzcG9uc2l2ZUNvbnN0cmFpbnQ+CiAgICAgICAgICAgICAgICAgICAgICAgICAgICA8V2lkdGhDb25zdHJhaW50PgogICAgICAgICAgICAgICAgICAgICAgICAgICAgICAgIDxXaWR0aCBtZWRpYVRhcmdldD0ibXQzIiBmbGV4aWJpbGl0eT0iZmxleGlibGUiIHByZWZlcnJlZFNpemVCZWhhdmlvcj0iaWdub3JlIi8+CiAgICAgICAgICAgICAgICAgICAgICAgICAgICA8L1dpZHRoQ29uc3RyYWludD4KICAgICAgICAgICAgICAgICAgICAgICAgICAgIDxIZWlnaHRDb25zdHJhaW50PgogICAgICAgICAgICAgICAgICAgICAgICAgICAgICAgIDxIZWlnaHQgbWVkaWFUYXJnZXQ9Im10MyIgZmxleGliaWxpdHk9ImZsZXhpYmxlIiBwcmVmZXJyZWRTaXplQmVoYXZpb3I9Imlnbm9yZSIvPgogICAgICAgICAgICAgICAgICAgICAgICAgICAgPC9IZWlnaHRDb25zdHJhaW50PgogICAgICAgICAgICAgICAgICAgICAgICA8L1Jlc3BvbnNpdmVDb25zdHJhaW50PgogICAgICAgICAgICAgICAgICAgIDwvVmlzdWFsPgogICAgICAgICAgICAgICAgPC9NZWRpYUNvbnRhaW5lcj4KICAgICAgICAgICAgPC9Cb2R5PgogICAgICAgIDwvU2VjdGlvbj4KICAgICAgICA8U2VjdGlvbiBuYW1lPSJ2aTEwNTUiIGxhYmVsPSJNb3J0Z2FnZS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DEiIHJlZj0idmUzNTQw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MTY4IiByZWY9InZlMTE2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NzEiIHJlZj0idmUxMDc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IzMzUiIHJlZj0idmUyMzM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ENvbnRhaW5lciBuYW1lPSJ2aTI1MTUiIHJlZj0idmUyNTE2Ij4KICAgICAgICAgICAgICAgICAgICAgICAgICAgIDxSZXNwb25zaXZlQ29uc3RyYWludD4KICAgICAgICAgICAgICAgICAgICAgICAgICAgICAgICA8V2lkdGhDb25zdHJhaW50PgogICAgICAgICAgICAgICAgICAgICAgICAgICAgICAgICAgICA8V2lkdGggbWVkaWFUYXJnZXQ9Im10MyIgZmxleGliaWxpdHk9InNocmlua2FibGUiIHByZWZlcnJlZFNpemVCZWhhdmlvcj0iaG9ub3IiLz4KICAgICAgICAgICAgICAgICAgICAgICAgICAgICAgICA8L1dpZHRoQ29uc3RyYWludD4KICAgICAgICAgICAgICAgICAgICAgICAgICAgICAgICA8SGVpZ2h0Q29uc3RyYWludD4KICAgICAgICAgICAgICAgICAgICAgICAgICAgICAgICAgICAgPEhlaWdodCBtZWRpYVRhcmdldD0ibXQzIiBmbGV4aWJpbGl0eT0ic2hyaW5rYWJsZSIgcHJlZmVycmVkU2l6ZUJlaGF2aW9yPSJob25vciIvPgogICAgICAgICAgICAgICAgICAgICAgICAgICAgICAgIDwvSGVpZ2h0Q29uc3RyYWludD4KICAgICAgICAgICAgICAgICAgICAgICAgICAgIDwvUmVzcG9uc2l2ZUNvbnN0cmFpbnQ+CiAgICAgICAgICAgICAgICAgICAgICAgICAgICA8UmVzcG9uc2l2ZUxheW91dCBvcmllbnRhdGlvbj0iaG9yaXpvbnRhbCIgb3ZlcmZsb3c9InN0YWNrIj4KICAgICAgICAgICAgICAgICAgICAgICAgICAgICAgICA8V2VpZ2h0cyBtZWRpYVRhcmdldD0ibXQ1IiB1bml0PSJwZXJjZW50Ij4KICAgICAgICAgICAgICAgICAgICAgICAgICAgICAgICAgICAgPFdlaWdodCB2YWx1ZT0iMTAwJSIvPgogICAgICAgICAgICAgICAgICAgICAgICAgICAgICAgIDwvV2VpZ2h0cz4KICAgICAgICAgICAgICAgICAgICAgICAgICAgICAgICA8V2VpZ2h0cyBtZWRpYVRhcmdldD0ibXQ0IiB1bml0PSJwZXJjZW50Ij4KICAgICAgICAgICAgICAgICAgICAgICAgICAgICAgICAgICAgPFdlaWdodCB2YWx1ZT0iMTAwJSIvPgogICAgICAgICAgICAgICAgICAgICAgICAgICAgICAgIDwvV2VpZ2h0cz4KICAgICAgICAgICAgICAgICAgICAgICAgICAgICAgICA8V2VpZ2h0cyBtZWRpYVRhcmdldD0ibXQzIiB1bml0PSJwZXJjZW50Ij4KICAgICAgICAgICAgICAgICAgICAgICAgICAgICAgICAgICAgPFdlaWdodCB2YWx1ZT0iMTAwJSIvPgogICAgICAgICAgICAgICAgICAgICAgICAgICAgICAgIDwvV2VpZ2h0cz4KICAgICAgICAgICAgICAgICAgICAgICAgICAgIDwvUmVzcG9uc2l2ZUxheW91dD4KICAgICAgICAgICAgICAgICAgICAgICAgICAgIDxWaXN1YWwgbmFtZT0idmkyNDUwIiByZWY9InZlMjQ0NS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CAgICA8VmlzdWFsIG5hbWU9InZpMjUzMyIgcmVmPSJ2ZTI1Mjc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NTMiIHJlZj0idmUyNTQ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PC9Db250YWluZXI+CiAgICAgICAgICAgICAgICAgICAgICAgIDxWaXN1YWwgbmFtZT0idmkyNjIyIiByZWY9InZlMjYx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Dk0IiByZWY9InZlMTA5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jYyIiByZWY9InZlMTI1O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Mzc2IiByZWY9InZlMTM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xNDA2IiByZWY9InZlMTQw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MTQyMyIgbGFiZWw9IlJlc2lkZW50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3MCIgcmVmPSJ2ZTM1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MTQyNCIgcmVmPSJ2ZTE0MjU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E1MTciIHJlZj0idmUxNTE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TQ0MSIgcmVmPSJ2ZTE0N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gyMSIgcmVmPSJ2ZTE4M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0OSIgcmVmPSJ2ZTE5N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k4OSIgcmVmPSJ2ZTE5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A0NCIgcmVmPSJ2ZTMwMz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1NjAiIGxhYmVsPSJDb21tZXJjaWFs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jQ2MyIgcmVmPSJ2ZTY0NjI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CAgICA8VmlzdWFsIG5hbWU9InZpNjQ3MCIgcmVmPSJ2ZTY0Njk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Y1NTkiIHJlZj0idmU2NTU4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NjQ4OSIgcmVmPSJ2ZTY0ODE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wOCIgcmVmPSJ2ZTY1MD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yNyIgcmVmPSJ2ZTY1M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0NiIgcmVmPSJ2ZTY1M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U1NyIgcmVmPSJ2ZTY1NT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Y2OTYiIGxhYmVsPSJHZW5lcmFsIF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2MDYiIHJlZj0idmU2NjA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jk1IiByZWY9InZlNjY5N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2MjQiIHJlZj0idmU2Nj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MzciIHJlZj0idmU2NjM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yNC4zMyUiIGZsZXhpYmlsaXR5PSJzaHJpbmth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jY1MCIgcmVmPSJ2ZTY2ND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jEiIHJlZj0idmU2NjU3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0Ni4yNiU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zAiIHJlZj0idmU2NjY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DUiIHJlZj0idmU2Njg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OTMiIHJlZj0idmU2Nj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3MDk2IiBsYWJlbD0iSXNzdWFuY2VzIFB1YmxpYy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wNzYiIHJlZj0idmU3MDc1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cyMjMiIHJlZj0idmU3MjIy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zNDIyIiBsYWJlbD0iUHVibGlj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zU5NyIgcmVmPSJ2ZTM1OT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M0OTYiIHJlZj0idmUzNDk3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c2hyaW5rYWJsZSIgcHJlZmVycmVkU2l6ZUJlaGF2aW9yPSJob25vciIvPgogICAgICAgICAgICAgICAgICAgICAgICAgICAgPC9IZWlnaHRDb25zdHJhaW50PgogICAgICAgICAgICAgICAgICAgICAgICA8L1Jlc3BvbnNpdmVDb25zdHJhaW50PgogICAgICAgICAgICAgICAgICAgICAgICA8UmVzcG9uc2l2ZUxheW91dCBvcmllbnRhdGlvbj0iaG9yaXpvbnRhbCIgb3ZlcmZsb3c9InN0YWNrIj4KICAgICAgICAgICAgICAgICAgICAgICAgICAgIDxXZWlnaHRzIG1lZGlhVGFyZ2V0PSJtdDUiIHVuaXQ9InBlcmNlbnQiPgogICAgICAgICAgICAgICAgICAgICAgICAgICAgICAgIDxXZWlnaHQgdmFsdWU9IjEwMCUiLz4KICAgICAgICAgICAgICAgICAgICAgICAgICAgIDwvV2VpZ2h0cz4KICAgICAgICAgICAgICAgICAgICAgICAgICAgIDxXZWlnaHRzIG1lZGlhVGFyZ2V0PSJtdDQiIHVuaXQ9InBlcmNlbnQiPgogICAgICAgICAgICAgICAgICAgICAgICAgICAgICAgIDxXZWlnaHQgdmFsdWU9IjEwMCUiLz4KICAgICAgICAgICAgICAgICAgICAgICAgICAgIDwvV2VpZ2h0cz4KICAgICAgICAgICAgICAgICAgICAgICAgICAgIDxXZWlnaHRzIG1lZGlhVGFyZ2V0PSJtdDMiIHVuaXQ9InBlcmNlbnQiPgogICAgICAgICAgICAgICAgICAgICAgICAgICAgICAgIDxXZWlnaHQgdmFsdWU9IjEwMCUiLz4KICAgICAgICAgICAgICAgICAgICAgICAgICAgIDwvV2VpZ2h0cz4KICAgICAgICAgICAgICAgICAgICAgICAgPC9SZXNwb25zaXZlTGF5b3V0PgogICAgICAgICAgICAgICAgICAgICAgICA8VmlzdWFsIG5hbWU9InZpMzQ5OCIgcmVmPSJ2ZTM0O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yOCIgcmVmPSJ2ZTM3MjA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5OCIgcmVmPSJ2ZTQ5OT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TgyMiIgcmVmPSJ2ZTU4MjM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1NCIgcmVmPSJ2ZTQ5ND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k3MyIgcmVmPSJ2ZTQ5Nj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kzMCIgcmVmPSJ2ZTM5Mj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zc2MyIgcmVmPSJ2ZTM3N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Dg0MiIgcmVmPSJ2ZTQ4Mz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DwvVmlldz4KICAgIDxJbnRlcmFjdGlvbnM+CiAgICAgICAgPEludGVyYWN0aW9uIG5hbWU9ImlhMTQ0OCIgdHlwZT0iZmlsdGVyIiBkZXJpdmVkPSJ0cnVlIj4KICAgICAgICAgICAgPEludGVyYWN0aW9uRWxlbWVudFJlZmVyZW5jZSByZWY9InZlMTQyNSIgcHVycG9zZT0ic291cmNlIiB2YXJpYWJsZT0iYmkxNDMwIi8+CiAgICAgICAgICAgIDxJbnRlcmFjdGlvbkVsZW1lbnRSZWZlcmVuY2UgcmVmPSJ2ZTE0NDIiIHB1cnBvc2U9InRhcmdldCIgdmFyaWFibGU9ImJpODUxNiIvPgogICAgICAgIDwvSW50ZXJhY3Rpb24+CiAgICAgICAgPEludGVyYWN0aW9uIG5hbWU9ImlhMTY5NyIgdHlwZT0iZmlsdGVyIiBkYXRhU3RhZ2U9ImRldGFpbCIgZGVyaXZlZD0idHJ1ZSI+CiAgICAgICAgICAgIDxJbnRlcmFjdGlvbkVsZW1lbnRSZWZlcmVuY2UgcmVmPSJ2ZTcyMyIgcHVycG9zZT0ic291cmNlIiB2YXJpYWJsZT0iYmk3MjgiLz4KICAgICAgICAgICAgPEludGVyYWN0aW9uRWxlbWVudFJlZmVyZW5jZSByZWY9InZlNzQ0IiBwdXJwb3NlPSJ0YXJnZXQiIHZhcmlhYmxlPSJiaTg1MDMiLz4KICAgICAgICA8L0ludGVyYWN0aW9uPgogICAgICAgIDxJbnRlcmFjdGlvbiBuYW1lPSJpYTE3MDAiIHR5cGU9ImZpbHRlciIgZGF0YVN0YWdlPSJkZXRhaWwiIGRlcml2ZWQ9InRydWUiPgogICAgICAgICAgICA8SW50ZXJhY3Rpb25FbGVtZW50UmVmZXJlbmNlIHJlZj0idmU3MjMiIHB1cnBvc2U9InNvdXJjZSIgdmFyaWFibGU9ImJpNzI4Ii8+CiAgICAgICAgICAgIDxJbnRlcmFjdGlvbkVsZW1lbnRSZWZlcmVuY2UgcmVmPSJ2ZTY1OSIgcHVycG9zZT0idGFyZ2V0IiB2YXJpYWJsZT0iYmk2MjI5Ii8+CiAgICAgICAgPC9JbnRlcmFjdGlvbj4KICAgICAgICA8SW50ZXJhY3Rpb24gbmFtZT0iaWExNzAyIiB0eXBlPSJmaWx0ZXIiIGRhdGFTdGFnZT0iZGV0YWlsIiBkZXJpdmVkPSJ0cnVlIj4KICAgICAgICAgICAgPEludGVyYWN0aW9uRWxlbWVudFJlZmVyZW5jZSByZWY9InZlNzIzIiBwdXJwb3NlPSJzb3VyY2UiIHZhcmlhYmxlPSJiaTcyOCIvPgogICAgICAgICAgICA8SW50ZXJhY3Rpb25FbGVtZW50UmVmZXJlbmNlIHJlZj0idmU3MTUiIHB1cnBvc2U9InRhcmdldCIgdmFyaWFibGU9ImJpODUwOSIvPgogICAgICAgIDwvSW50ZXJhY3Rpb24+CiAgICAgICAgPEludGVyYWN0aW9uIG5hbWU9ImlhMTcxOCIgdHlwZT0iZmlsdGVyIiBkZXJpdmVkPSJ0cnVlIj4KICAgICAgICAgICAgPEludGVyYWN0aW9uRWxlbWVudFJlZmVyZW5jZSByZWY9InZlNzIzIiBwdXJwb3NlPSJzb3VyY2UiIHZhcmlhYmxlPSJiaTcyOCIvPgogICAgICAgICAgICA8SW50ZXJhY3Rpb25FbGVtZW50UmVmZXJlbmNlIHJlZj0idmUxMDEiIHB1cnBvc2U9InRhcmdldCIgdmFyaWFibGU9ImJpMTE0Ii8+CiAgICAgICAgPC9JbnRlcmFjdGlvbj4KICAgICAgICA8SW50ZXJhY3Rpb24gbmFtZT0iaWExNzE5IiB0eXBlPSJmaWx0ZXIiIGRlcml2ZWQ9InRydWUiPgogICAgICAgICAgICA8SW50ZXJhY3Rpb25FbGVtZW50UmVmZXJlbmNlIHJlZj0idmU3MjMiIHB1cnBvc2U9InNvdXJjZSIgdmFyaWFibGU9ImJpNzI4Ii8+CiAgICAgICAgICAgIDxJbnRlcmFjdGlvbkVsZW1lbnRSZWZlcmVuY2UgcmVmPSJ2ZTc2MiIgcHVycG9zZT0idGFyZ2V0IiB2YXJpYWJsZT0iYmk0Njg0Ii8+CiAgICAgICAgPC9JbnRlcmFjdGlvbj4KICAgICAgICA8SW50ZXJhY3Rpb24gbmFtZT0iaWExNzIwIiB0eXBlPSJmaWx0ZXIiIGRlcml2ZWQ9InRydWUiPgogICAgICAgICAgICA8SW50ZXJhY3Rpb25FbGVtZW50UmVmZXJlbmNlIHJlZj0idmU3MjMiIHB1cnBvc2U9InNvdXJjZSIgdmFyaWFibGU9ImJpNzI4Ii8+CiAgICAgICAgICAgIDxJbnRlcmFjdGlvbkVsZW1lbnRSZWZlcmVuY2UgcmVmPSJ2ZTg0NiIgcHVycG9zZT0idGFyZ2V0IiB2YXJpYWJsZT0iYmk4NTA1Ii8+CiAgICAgICAgPC9JbnRlcmFjdGlvbj4KICAgICAgICA8SW50ZXJhY3Rpb24gbmFtZT0iaWExNzIxIiB0eXBlPSJmaWx0ZXIiIGRlcml2ZWQ9InRydWUiPgogICAgICAgICAgICA8SW50ZXJhY3Rpb25FbGVtZW50UmVmZXJlbmNlIHJlZj0idmU3MjMiIHB1cnBvc2U9InNvdXJjZSIgdmFyaWFibGU9ImJpNzI4Ii8+CiAgICAgICAgICAgIDxJbnRlcmFjdGlvbkVsZW1lbnRSZWZlcmVuY2UgcmVmPSJ2ZTQ3OCIgcHVycG9zZT0idGFyZ2V0IiB2YXJpYWJsZT0iYmk2MjIxIi8+CiAgICAgICAgPC9JbnRlcmFjdGlvbj4KICAgICAgICA8SW50ZXJhY3Rpb24gbmFtZT0iaWExNzIzIiB0eXBlPSJmaWx0ZXIiIGRlcml2ZWQ9InRydWUiPgogICAgICAgICAgICA8SW50ZXJhY3Rpb25FbGVtZW50UmVmZXJlbmNlIHJlZj0idmU3MjMiIHB1cnBvc2U9InNvdXJjZSIgdmFyaWFibGU9ImJpNzI4Ii8+CiAgICAgICAgICAgIDxJbnRlcmFjdGlvbkVsZW1lbnRSZWZlcmVuY2UgcmVmPSJ2ZTEyNTgiIHB1cnBvc2U9InRhcmdldCIgdmFyaWFibGU9ImJpMTY4NCIvPgogICAgICAgIDwvSW50ZXJhY3Rpb24+CiAgICAgICAgPEludGVyYWN0aW9uIG5hbWU9ImlhMTcyNCIgdHlwZT0iZmlsdGVyIiBkZXJpdmVkPSJ0cnVlIj4KICAgICAgICAgICAgPEludGVyYWN0aW9uRWxlbWVudFJlZmVyZW5jZSByZWY9InZlNzIzIiBwdXJwb3NlPSJzb3VyY2UiIHZhcmlhYmxlPSJiaTcyOCIvPgogICAgICAgICAgICA8SW50ZXJhY3Rpb25FbGVtZW50UmVmZXJlbmNlIHJlZj0idmUxMzcyIiBwdXJwb3NlPSJ0YXJnZXQiIHZhcmlhYmxlPSJiaTE3MzUiLz4KICAgICAgICA8L0ludGVyYWN0aW9uPgogICAgICAgIDxJbnRlcmFjdGlvbiBuYW1lPSJpYTE3MjUiIHR5cGU9ImZpbHRlciIgZGVyaXZlZD0idHJ1ZSI+CiAgICAgICAgICAgIDxJbnRlcmFjdGlvbkVsZW1lbnRSZWZlcmVuY2UgcmVmPSJ2ZTcyMyIgcHVycG9zZT0ic291cmNlIiB2YXJpYWJsZT0iYmk3MjgiLz4KICAgICAgICAgICAgPEludGVyYWN0aW9uRWxlbWVudFJlZmVyZW5jZSByZWY9InZlMTQwMiIgcHVycG9zZT0idGFyZ2V0IiB2YXJpYWJsZT0iYmkxNjM4Ii8+CiAgICAgICAgPC9JbnRlcmFjdGlvbj4KICAgICAgICA8SW50ZXJhY3Rpb24gbmFtZT0iaWExNzI2IiB0eXBlPSJmaWx0ZXIiIGRlcml2ZWQ9InRydWUiPgogICAgICAgICAgICA8SW50ZXJhY3Rpb25FbGVtZW50UmVmZXJlbmNlIHJlZj0idmU3MjMiIHB1cnBvc2U9InNvdXJjZSIgdmFyaWFibGU9ImJpNzI4Ii8+CiAgICAgICAgICAgIDxJbnRlcmFjdGlvbkVsZW1lbnRSZWZlcmVuY2UgcmVmPSJ2ZTE0MjUiIHB1cnBvc2U9InRhcmdldCIgdmFyaWFibGU9ImJpODUxNSIvPgogICAgICAgIDwvSW50ZXJhY3Rpb24+CiAgICAgICAgPEludGVyYWN0aW9uIG5hbWU9ImlhMTcyNyIgdHlwZT0iZmlsdGVyIiBkZXJpdmVkPSJ0cnVlIj4KICAgICAgICAgICAgPEludGVyYWN0aW9uRWxlbWVudFJlZmVyZW5jZSByZWY9InZlNzIzIiBwdXJwb3NlPSJzb3VyY2UiIHZhcmlhYmxlPSJiaTcyOCIvPgogICAgICAgICAgICA8SW50ZXJhY3Rpb25FbGVtZW50UmVmZXJlbmNlIHJlZj0idmUxNDQyIiBwdXJwb3NlPSJ0YXJnZXQiIHZhcmlhYmxlPSJiaTE2MjIiLz4KICAgICAgICA8L0ludGVyYWN0aW9uPgogICAgICAgIDxJbnRlcmFjdGlvbiBuYW1lPSJpYTE4MjMiIHR5cGU9ImZpbHRlciIgZGVyaXZlZD0idHJ1ZSI+CiAgICAgICAgICAgIDxJbnRlcmFjdGlvbkVsZW1lbnRSZWZlcmVuY2UgcmVmPSJ2ZTE0MjUiIHB1cnBvc2U9InNvdXJjZSIgdmFyaWFibGU9ImJpMTQzMCIvPgogICAgICAgICAgICA8SW50ZXJhY3Rpb25FbGVtZW50UmVmZXJlbmNlIHJlZj0idmUxODEzIiBwdXJwb3NlPSJ0YXJnZXQiIHZhcmlhYmxlPSJiaTg1MTgiLz4KICAgICAgICA8L0ludGVyYWN0aW9uPgogICAgICAgIDxJbnRlcmFjdGlvbiBuYW1lPSJpYTE4MjQiIHR5cGU9ImZpbHRlciIgZGVyaXZlZD0idHJ1ZSI+CiAgICAgICAgICAgIDxJbnRlcmFjdGlvbkVsZW1lbnRSZWZlcmVuY2UgcmVmPSJ2ZTcyMyIgcHVycG9zZT0ic291cmNlIiB2YXJpYWJsZT0iYmk3MjgiLz4KICAgICAgICAgICAgPEludGVyYWN0aW9uRWxlbWVudFJlZmVyZW5jZSByZWY9InZlMTgxMyIgcHVycG9zZT0idGFyZ2V0IiB2YXJpYWJsZT0iYmkxODA4Ii8+CiAgICAgICAgPC9JbnRlcmFjdGlvbj4KICAgICAgICA8SW50ZXJhY3Rpb24gbmFtZT0iaWExOTUxIiB0eXBlPSJmaWx0ZXIiIGRlcml2ZWQ9InRydWUiPgogICAgICAgICAgICA8SW50ZXJhY3Rpb25FbGVtZW50UmVmZXJlbmNlIHJlZj0idmUxNDI1IiBwdXJwb3NlPSJzb3VyY2UiIHZhcmlhYmxlPSJiaTE0MzAiLz4KICAgICAgICAgICAgPEludGVyYWN0aW9uRWxlbWVudFJlZmVyZW5jZSByZWY9InZlMTk0MSIgcHVycG9zZT0idGFyZ2V0IiB2YXJpYWJsZT0iYmk4NTIwIi8+CiAgICAgICAgPC9JbnRlcmFjdGlvbj4KICAgICAgICA8SW50ZXJhY3Rpb24gbmFtZT0iaWExOTUyIiB0eXBlPSJmaWx0ZXIiIGRlcml2ZWQ9InRydWUiPgogICAgICAgICAgICA8SW50ZXJhY3Rpb25FbGVtZW50UmVmZXJlbmNlIHJlZj0idmU3MjMiIHB1cnBvc2U9InNvdXJjZSIgdmFyaWFibGU9ImJpNzI4Ii8+CiAgICAgICAgICAgIDxJbnRlcmFjdGlvbkVsZW1lbnRSZWZlcmVuY2UgcmVmPSJ2ZTE5NDEiIHB1cnBvc2U9InRhcmdldCIgdmFyaWFibGU9ImJpMTkzNiIvPgogICAgICAgIDwvSW50ZXJhY3Rpb24+CiAgICAgICAgPEludGVyYWN0aW9uIG5hbWU9ImlhMTk5MSIgdHlwZT0iZmlsdGVyIiBkZXJpdmVkPSJ0cnVlIj4KICAgICAgICAgICAgPEludGVyYWN0aW9uRWxlbWVudFJlZmVyZW5jZSByZWY9InZlMTQyNSIgcHVycG9zZT0ic291cmNlIiB2YXJpYWJsZT0iYmkxNDMwIi8+CiAgICAgICAgICAgIDxJbnRlcmFjdGlvbkVsZW1lbnRSZWZlcmVuY2UgcmVmPSJ2ZTE5ODEiIHB1cnBvc2U9InRhcmdldCIgdmFyaWFibGU9ImJpMTk5NiIvPgogICAgICAgIDwvSW50ZXJhY3Rpb24+CiAgICAgICAgPEludGVyYWN0aW9uIG5hbWU9ImlhMTk5MiIgdHlwZT0iZmlsdGVyIiBkZXJpdmVkPSJ0cnVlIj4KICAgICAgICAgICAgPEludGVyYWN0aW9uRWxlbWVudFJlZmVyZW5jZSByZWY9InZlNzIzIiBwdXJwb3NlPSJzb3VyY2UiIHZhcmlhYmxlPSJiaTcyOCIvPgogICAgICAgICAgICA8SW50ZXJhY3Rpb25FbGVtZW50UmVmZXJlbmNlIHJlZj0idmUxOTgxIiBwdXJwb3NlPSJ0YXJnZXQiIHZhcmlhYmxlPSJiaTE5NzYiLz4KICAgICAgICA8L0ludGVyYWN0aW9uPgogICAgICAgIDxJbnRlcmFjdGlvbiBuYW1lPSJpYTIzMzciIHR5cGU9ImZpbHRlciIgZGVyaXZlZD0idHJ1ZSI+CiAgICAgICAgICAgIDxJbnRlcmFjdGlvbkVsZW1lbnRSZWZlcmVuY2UgcmVmPSJ2ZTcyMyIgcHVycG9zZT0ic291cmNlIiB2YXJpYWJsZT0iYmk3MjgiLz4KICAgICAgICAgICAgPEludGVyYWN0aW9uRWxlbWVudFJlZmVyZW5jZSByZWY9InZlMjMzMCIgcHVycG9zZT0idGFyZ2V0IiB2YXJpYWJsZT0iYmkyMzIzIi8+CiAgICAgICAgPC9JbnRlcmFjdGlvbj4KICAgICAgICA8SW50ZXJhY3Rpb24gbmFtZT0iaWEyNDUyIiB0eXBlPSJmaWx0ZXIiIGRlcml2ZWQ9InRydWUiPgogICAgICAgICAgICA8SW50ZXJhY3Rpb25FbGVtZW50UmVmZXJlbmNlIHJlZj0idmU3MjMiIHB1cnBvc2U9InNvdXJjZSIgdmFyaWFibGU9ImJpNzI4Ii8+CiAgICAgICAgICAgIDxJbnRlcmFjdGlvbkVsZW1lbnRSZWZlcmVuY2UgcmVmPSJ2ZTI0NDUiIHB1cnBvc2U9InRhcmdldCIgdmFyaWFibGU9ImJpMjQzOCIvPgogICAgICAgIDwvSW50ZXJhY3Rpb24+CiAgICAgICAgPEludGVyYWN0aW9uIG5hbWU9ImlhMjUzNSIgdHlwZT0iZmlsdGVyIiBkZXJpdmVkPSJ0cnVlIj4KICAgICAgICAgICAgPEludGVyYWN0aW9uRWxlbWVudFJlZmVyZW5jZSByZWY9InZlNzIzIiBwdXJwb3NlPSJzb3VyY2UiIHZhcmlhYmxlPSJiaTcyOCIvPgogICAgICAgICAgICA8SW50ZXJhY3Rpb25FbGVtZW50UmVmZXJlbmNlIHJlZj0idmUyNTI3IiBwdXJwb3NlPSJ0YXJnZXQiIHZhcmlhYmxlPSJiaTI1MTkiLz4KICAgICAgICA8L0ludGVyYWN0aW9uPgogICAgICAgIDxJbnRlcmFjdGlvbiBuYW1lPSJpYTI1NTUiIHR5cGU9ImZpbHRlciIgZGVyaXZlZD0idHJ1ZSI+CiAgICAgICAgICAgIDxJbnRlcmFjdGlvbkVsZW1lbnRSZWZlcmVuY2UgcmVmPSJ2ZTcyMyIgcHVycG9zZT0ic291cmNlIiB2YXJpYWJsZT0iYmk3MjgiLz4KICAgICAgICAgICAgPEludGVyYWN0aW9uRWxlbWVudFJlZmVyZW5jZSByZWY9InZlMjU0NyIgcHVycG9zZT0idGFyZ2V0IiB2YXJpYWJsZT0iYmkyNTM5Ii8+CiAgICAgICAgPC9JbnRlcmFjdGlvbj4KICAgICAgICA8SW50ZXJhY3Rpb24gbmFtZT0iaWEyNjI0IiB0eXBlPSJmaWx0ZXIiIGRlcml2ZWQ9InRydWUiPgogICAgICAgICAgICA8SW50ZXJhY3Rpb25FbGVtZW50UmVmZXJlbmNlIHJlZj0idmU3MjMiIHB1cnBvc2U9InNvdXJjZSIgdmFyaWFibGU9ImJpNzI4Ii8+CiAgICAgICAgICAgIDxJbnRlcmFjdGlvbkVsZW1lbnRSZWZlcmVuY2UgcmVmPSJ2ZTI2MTciIHB1cnBvc2U9InRhcmdldCIgdmFyaWFibGU9ImJpMjYxMiIvPgogICAgICAgIDwvSW50ZXJhY3Rpb24+CiAgICAgICAgPEludGVyYWN0aW9uIG5hbWU9ImlhMzA0NiIgdHlwZT0iZmlsdGVyIiBkZXJpdmVkPSJ0cnVlIj4KICAgICAgICAgICAgPEludGVyYWN0aW9uRWxlbWVudFJlZmVyZW5jZSByZWY9InZlMTQyNSIgcHVycG9zZT0ic291cmNlIiB2YXJpYWJsZT0iYmkxNDMwIi8+CiAgICAgICAgICAgIDxJbnRlcmFjdGlvbkVsZW1lbnRSZWZlcmVuY2UgcmVmPSJ2ZTMwMzUiIHB1cnBvc2U9InRhcmdldCIgdmFyaWFibGU9ImJpODUyOCIvPgogICAgICAgIDwvSW50ZXJhY3Rpb24+CiAgICAgICAgPEludGVyYWN0aW9uIG5hbWU9ImlhMzA0NyIgdHlwZT0iZmlsdGVyIiBkZXJpdmVkPSJ0cnVlIj4KICAgICAgICAgICAgPEludGVyYWN0aW9uRWxlbWVudFJlZmVyZW5jZSByZWY9InZlNzIzIiBwdXJwb3NlPSJzb3VyY2UiIHZhcmlhYmxlPSJiaTcyOCIvPgogICAgICAgICAgICA8SW50ZXJhY3Rpb25FbGVtZW50UmVmZXJlbmNlIHJlZj0idmUzMDM1IiBwdXJwb3NlPSJ0YXJnZXQiIHZhcmlhYmxlPSJiaTMwMjkiLz4KICAgICAgICA8L0ludGVyYWN0aW9uPgogICAgICAgIDxJbnRlcmFjdGlvbiBuYW1lPSJpYTE3MjIiIHR5cGU9ImZpbHRlciIgZGVyaXZlZD0idHJ1ZSI+CiAgICAgICAgICAgIDxJbnRlcmFjdGlvbkVsZW1lbnRSZWZlcmVuY2UgcmVmPSJ2ZTcyMyIgcHVycG9zZT0ic291cmNlIiB2YXJpYWJsZT0iYmk3MjgiLz4KICAgICAgICAgICAgPEludGVyYWN0aW9uRWxlbWVudFJlZmVyZW5jZSByZWY9InZlMTA5NSIgcHVycG9zZT0idGFyZ2V0IiB2YXJpYWJsZT0iYmkxNjQ0Ii8+CiAgICAgICAgPC9JbnRlcmFjdGlvbj4KICAgICAgICA8SW50ZXJhY3Rpb24gbmFtZT0iaWEzNTAzIiB0eXBlPSJmaWx0ZXIiIGRlcml2ZWQ9InRydWUiPgogICAgICAgICAgICA8SW50ZXJhY3Rpb25FbGVtZW50UmVmZXJlbmNlIHJlZj0idmU3MjMiIHB1cnBvc2U9InNvdXJjZSIgdmFyaWFibGU9ImJpNzI4Ii8+CiAgICAgICAgICAgIDxJbnRlcmFjdGlvbkVsZW1lbnRSZWZlcmVuY2UgcmVmPSJ2ZTM0OTkiIHB1cnBvc2U9InRhcmdldCIgdmFyaWFibGU9ImJpMzUxOCIvPgogICAgICAgIDwvSW50ZXJhY3Rpb24+CiAgICAgICAgPEludGVyYWN0aW9uIG5hbWU9ImlhMzUyNiIgdHlwZT0iZmlsdGVyIiBkZXJpdmVkPSJ0cnVlIj4KICAgICAgICAgICAgPEludGVyYWN0aW9uRWxlbWVudFJlZmVyZW5jZSByZWY9InZlNzIzIiBwdXJwb3NlPSJzb3VyY2UiIHZhcmlhYmxlPSJiaTcyOCIvPgogICAgICAgICAgICA8SW50ZXJhY3Rpb25FbGVtZW50UmVmZXJlbmNlIHJlZj0idmUxMjM2IiBwdXJwb3NlPSJ0YXJnZXQiIHZhcmlhYmxlPSJiaTg1MTEiLz4KICAgICAgICA8L0ludGVyYWN0aW9uPgogICAgICAgIDxJbnRlcmFjdGlvbiBuYW1lPSJpYTM1MjgiIHR5cGU9ImZpbHRlciIgZGVyaXZlZD0idHJ1ZSI+CiAgICAgICAgICAgIDxJbnRlcmFjdGlvbkVsZW1lbnRSZWZlcmVuY2UgcmVmPSJ2ZTEyMzYiIHB1cnBvc2U9InNvdXJjZSIgdmFyaWFibGU9ImJpMTI0MSIvPgogICAgICAgICAgICA8SW50ZXJhY3Rpb25FbGVtZW50UmVmZXJlbmNlIHJlZj0idmUxMDEiIHB1cnBvc2U9InRhcmdldCIgdmFyaWFibGU9ImJpODUzOCIvPgogICAgICAgIDwvSW50ZXJhY3Rpb24+CiAgICAgICAgPEludGVyYWN0aW9uIG5hbWU9ImlhMzUyOSIgdHlwZT0iZmlsdGVyIiBkZXJpdmVkPSJ0cnVlIj4KICAgICAgICAgICAgPEludGVyYWN0aW9uRWxlbWVudFJlZmVyZW5jZSByZWY9InZlMTIzNiIgcHVycG9zZT0ic291cmNlIiB2YXJpYWJsZT0iYmkxMjQxIi8+CiAgICAgICAgICAgIDxJbnRlcmFjdGlvbkVsZW1lbnRSZWZlcmVuY2UgcmVmPSJ2ZTQ3OCIgcHVycG9zZT0idGFyZ2V0IiB2YXJpYWJsZT0iYmk4NTA4Ii8+CiAgICAgICAgPC9JbnRlcmFjdGlvbj4KICAgICAgICA8SW50ZXJhY3Rpb24gbmFtZT0iaWEzNTMwIiB0eXBlPSJmaWx0ZXIiIGRlcml2ZWQ9InRydWUiPgogICAgICAgICAgICA8SW50ZXJhY3Rpb25FbGVtZW50UmVmZXJlbmNlIHJlZj0idmUxMjM2IiBwdXJwb3NlPSJzb3VyY2UiIHZhcmlhYmxlPSJiaTEyNDEiLz4KICAgICAgICAgICAgPEludGVyYWN0aW9uRWxlbWVudFJlZmVyZW5jZSByZWY9InZlNjU5IiBwdXJwb3NlPSJ0YXJnZXQiIHZhcmlhYmxlPSJiaTg1MDciLz4KICAgICAgICA8L0ludGVyYWN0aW9uPgogICAgICAgIDxJbnRlcmFjdGlvbiBuYW1lPSJpYTM1MzEiIHR5cGU9ImZpbHRlciIgZGVyaXZlZD0idHJ1ZSI+CiAgICAgICAgICAgIDxJbnRlcmFjdGlvbkVsZW1lbnRSZWZlcmVuY2UgcmVmPSJ2ZTEyMzYiIHB1cnBvc2U9InNvdXJjZSIgdmFyaWFibGU9ImJpMTI0MSIvPgogICAgICAgICAgICA8SW50ZXJhY3Rpb25FbGVtZW50UmVmZXJlbmNlIHJlZj0idmU3MTUiIHB1cnBvc2U9InRhcmdldCIgdmFyaWFibGU9ImJpODUxMCIvPgogICAgICAgIDwvSW50ZXJhY3Rpb24+CiAgICAgICAgPEludGVyYWN0aW9uIG5hbWU9ImlhMzUzMiIgdHlwZT0iZmlsdGVyIiBkZXJpdmVkPSJ0cnVlIj4KICAgICAgICAgICAgPEludGVyYWN0aW9uRWxlbWVudFJlZmVyZW5jZSByZWY9InZlMTIzNiIgcHVycG9zZT0ic291cmNlIiB2YXJpYWJsZT0iYmkxMjQxIi8+CiAgICAgICAgICAgIDxJbnRlcmFjdGlvbkVsZW1lbnRSZWZlcmVuY2UgcmVmPSJ2ZTc0NCIgcHVycG9zZT0idGFyZ2V0IiB2YXJpYWJsZT0iYmk4NTA0Ii8+CiAgICAgICAgPC9JbnRlcmFjdGlvbj4KICAgICAgICA8SW50ZXJhY3Rpb24gbmFtZT0iaWEzNTMzIiB0eXBlPSJmaWx0ZXIiIGRlcml2ZWQ9InRydWUiPgogICAgICAgICAgICA8SW50ZXJhY3Rpb25FbGVtZW50UmVmZXJlbmNlIHJlZj0idmUxMjM2IiBwdXJwb3NlPSJzb3VyY2UiIHZhcmlhYmxlPSJiaTEyNDEiLz4KICAgICAgICAgICAgPEludGVyYWN0aW9uRWxlbWVudFJlZmVyZW5jZSByZWY9InZlNzYyIiBwdXJwb3NlPSJ0YXJnZXQiIHZhcmlhYmxlPSJiaTg1MzkiLz4KICAgICAgICA8L0ludGVyYWN0aW9uPgogICAgICAgIDxJbnRlcmFjdGlvbiBuYW1lPSJpYTM1MzQiIHR5cGU9ImZpbHRlciIgZGVyaXZlZD0idHJ1ZSI+CiAgICAgICAgICAgIDxJbnRlcmFjdGlvbkVsZW1lbnRSZWZlcmVuY2UgcmVmPSJ2ZTEyMzYiIHB1cnBvc2U9InNvdXJjZSIgdmFyaWFibGU9ImJpMTI0MSIvPgogICAgICAgICAgICA8SW50ZXJhY3Rpb25FbGVtZW50UmVmZXJlbmNlIHJlZj0idmU4NDYiIHB1cnBvc2U9InRhcmdldCIgdmFyaWFibGU9ImJpODUwNiIvPgogICAgICAgIDwvSW50ZXJhY3Rpb24+CiAgICAgICAgPEludGVyYWN0aW9uIG5hbWU9ImlhMzU1MSIgdHlwZT0iZmlsdGVyIiBkZXJpdmVkPSJ0cnVlIj4KICAgICAgICAgICAgPEludGVyYWN0aW9uRWxlbWVudFJlZmVyZW5jZSByZWY9InZlNzIzIiBwdXJwb3NlPSJzb3VyY2UiIHZhcmlhYmxlPSJiaTcyOCIvPgogICAgICAgICAgICA8SW50ZXJhY3Rpb25FbGVtZW50UmVmZXJlbmNlIHJlZj0idmUzNTQwIiBwdXJwb3NlPSJ0YXJnZXQiIHZhcmlhYmxlPSJiaTg1MzIiLz4KICAgICAgICA8L0ludGVyYWN0aW9uPgogICAgICAgIDxJbnRlcmFjdGlvbiBuYW1lPSJpYTM1NTQiIHR5cGU9ImZpbHRlciIgZGVyaXZlZD0idHJ1ZSI+CiAgICAgICAgICAgIDxJbnRlcmFjdGlvbkVsZW1lbnRSZWZlcmVuY2UgcmVmPSJ2ZTM1NDAiIHB1cnBvc2U9InNvdXJjZSIgdmFyaWFibGU9ImJpMzUzNiIvPgogICAgICAgICAgICA8SW50ZXJhY3Rpb25FbGVtZW50UmVmZXJlbmNlIHJlZj0idmUyMzMwIiBwdXJwb3NlPSJ0YXJnZXQiIHZhcmlhYmxlPSJiaTg1MjMiLz4KICAgICAgICA8L0ludGVyYWN0aW9uPgogICAgICAgIDxJbnRlcmFjdGlvbiBuYW1lPSJpYTM1NTUiIHR5cGU9ImZpbHRlciIgZGVyaXZlZD0idHJ1ZSI+CiAgICAgICAgICAgIDxJbnRlcmFjdGlvbkVsZW1lbnRSZWZlcmVuY2UgcmVmPSJ2ZTM1NDAiIHB1cnBvc2U9InNvdXJjZSIgdmFyaWFibGU9ImJpMzUzNiIvPgogICAgICAgICAgICA8SW50ZXJhY3Rpb25FbGVtZW50UmVmZXJlbmNlIHJlZj0idmUyNDQ1IiBwdXJwb3NlPSJ0YXJnZXQiIHZhcmlhYmxlPSJiaTg1MjQiLz4KICAgICAgICA8L0ludGVyYWN0aW9uPgogICAgICAgIDxJbnRlcmFjdGlvbiBuYW1lPSJpYTM1NTYiIHR5cGU9ImZpbHRlciIgZGVyaXZlZD0idHJ1ZSI+CiAgICAgICAgICAgIDxJbnRlcmFjdGlvbkVsZW1lbnRSZWZlcmVuY2UgcmVmPSJ2ZTM1NDAiIHB1cnBvc2U9InNvdXJjZSIgdmFyaWFibGU9ImJpMzUzNiIvPgogICAgICAgICAgICA8SW50ZXJhY3Rpb25FbGVtZW50UmVmZXJlbmNlIHJlZj0idmUyNTI3IiBwdXJwb3NlPSJ0YXJnZXQiIHZhcmlhYmxlPSJiaTg1MjUiLz4KICAgICAgICA8L0ludGVyYWN0aW9uPgogICAgICAgIDxJbnRlcmFjdGlvbiBuYW1lPSJpYTM1NTciIHR5cGU9ImZpbHRlciIgZGVyaXZlZD0idHJ1ZSI+CiAgICAgICAgICAgIDxJbnRlcmFjdGlvbkVsZW1lbnRSZWZlcmVuY2UgcmVmPSJ2ZTM1NDAiIHB1cnBvc2U9InNvdXJjZSIgdmFyaWFibGU9ImJpMzUzNiIvPgogICAgICAgICAgICA8SW50ZXJhY3Rpb25FbGVtZW50UmVmZXJlbmNlIHJlZj0idmUyNTQ3IiBwdXJwb3NlPSJ0YXJnZXQiIHZhcmlhYmxlPSJiaTg1MjYiLz4KICAgICAgICA8L0ludGVyYWN0aW9uPgogICAgICAgIDxJbnRlcmFjdGlvbiBuYW1lPSJpYTM1NTgiIHR5cGU9ImZpbHRlciIgZGVyaXZlZD0idHJ1ZSI+CiAgICAgICAgICAgIDxJbnRlcmFjdGlvbkVsZW1lbnRSZWZlcmVuY2UgcmVmPSJ2ZTM1NDAiIHB1cnBvc2U9InNvdXJjZSIgdmFyaWFibGU9ImJpMzUzNiIvPgogICAgICAgICAgICA8SW50ZXJhY3Rpb25FbGVtZW50UmVmZXJlbmNlIHJlZj0idmUyNjE3IiBwdXJwb3NlPSJ0YXJnZXQiIHZhcmlhYmxlPSJiaTg1MjciLz4KICAgICAgICA8L0ludGVyYWN0aW9uPgogICAgICAgIDxJbnRlcmFjdGlvbiBuYW1lPSJpYTM1NTkiIHR5cGU9ImZpbHRlciIgZGVyaXZlZD0idHJ1ZSI+CiAgICAgICAgICAgIDxJbnRlcmFjdGlvbkVsZW1lbnRSZWZlcmVuY2UgcmVmPSJ2ZTM1NDAiIHB1cnBvc2U9InNvdXJjZSIgdmFyaWFibGU9ImJpMzUzNiIvPgogICAgICAgICAgICA8SW50ZXJhY3Rpb25FbGVtZW50UmVmZXJlbmNlIHJlZj0idmUxMDk1IiBwdXJwb3NlPSJ0YXJnZXQiIHZhcmlhYmxlPSJiaTg1MzAiLz4KICAgICAgICA8L0ludGVyYWN0aW9uPgogICAgICAgIDxJbnRlcmFjdGlvbiBuYW1lPSJpYTM1NjAiIHR5cGU9ImZpbHRlciIgZGVyaXZlZD0idHJ1ZSI+CiAgICAgICAgICAgIDxJbnRlcmFjdGlvbkVsZW1lbnRSZWZlcmVuY2UgcmVmPSJ2ZTM1NDAiIHB1cnBvc2U9InNvdXJjZSIgdmFyaWFibGU9ImJpMzUzNiIvPgogICAgICAgICAgICA8SW50ZXJhY3Rpb25FbGVtZW50UmVmZXJlbmNlIHJlZj0idmUxMjU4IiBwdXJwb3NlPSJ0YXJnZXQiIHZhcmlhYmxlPSJiaTg1MTIiLz4KICAgICAgICA8L0ludGVyYWN0aW9uPgogICAgICAgIDxJbnRlcmFjdGlvbiBuYW1lPSJpYTM1NjEiIHR5cGU9ImZpbHRlciIgZGVyaXZlZD0idHJ1ZSI+CiAgICAgICAgICAgIDxJbnRlcmFjdGlvbkVsZW1lbnRSZWZlcmVuY2UgcmVmPSJ2ZTM1NDAiIHB1cnBvc2U9InNvdXJjZSIgdmFyaWFibGU9ImJpMzUzNiIvPgogICAgICAgICAgICA8SW50ZXJhY3Rpb25FbGVtZW50UmVmZXJlbmNlIHJlZj0idmUxMzcyIiBwdXJwb3NlPSJ0YXJnZXQiIHZhcmlhYmxlPSJiaTg1MTMiLz4KICAgICAgICA8L0ludGVyYWN0aW9uPgogICAgICAgIDxJbnRlcmFjdGlvbiBuYW1lPSJpYTM1NjIiIHR5cGU9ImZpbHRlciIgZGVyaXZlZD0idHJ1ZSI+CiAgICAgICAgICAgIDxJbnRlcmFjdGlvbkVsZW1lbnRSZWZlcmVuY2UgcmVmPSJ2ZTM1NDAiIHB1cnBvc2U9InNvdXJjZSIgdmFyaWFibGU9ImJpMzUzNiIvPgogICAgICAgICAgICA8SW50ZXJhY3Rpb25FbGVtZW50UmVmZXJlbmNlIHJlZj0idmUxNDAyIiBwdXJwb3NlPSJ0YXJnZXQiIHZhcmlhYmxlPSJiaTg1MTQiLz4KICAgICAgICA8L0ludGVyYWN0aW9uPgogICAgICAgIDxJbnRlcmFjdGlvbiBuYW1lPSJpYTM1ODMiIHR5cGU9ImZpbHRlciIgZGVyaXZlZD0idHJ1ZSI+CiAgICAgICAgICAgIDxJbnRlcmFjdGlvbkVsZW1lbnRSZWZlcmVuY2UgcmVmPSJ2ZTcyMyIgcHVycG9zZT0ic291cmNlIiB2YXJpYWJsZT0iYmk3MjgiLz4KICAgICAgICAgICAgPEludGVyYWN0aW9uRWxlbWVudFJlZmVyZW5jZSByZWY9InZlMzU2OSIgcHVycG9zZT0idGFyZ2V0IiB2YXJpYWJsZT0iYmk4NTMzIi8+CiAgICAgICAgPC9JbnRlcmFjdGlvbj4KICAgICAgICA8SW50ZXJhY3Rpb24gbmFtZT0iaWEzNTg2IiB0eXBlPSJmaWx0ZXIiIGRlcml2ZWQ9InRydWUiPgogICAgICAgICAgICA8SW50ZXJhY3Rpb25FbGVtZW50UmVmZXJlbmNlIHJlZj0idmUzNTY5IiBwdXJwb3NlPSJzb3VyY2UiIHZhcmlhYmxlPSJiaTM1NjUiLz4KICAgICAgICAgICAgPEludGVyYWN0aW9uRWxlbWVudFJlZmVyZW5jZSByZWY9InZlMTQ0MiIgcHVycG9zZT0idGFyZ2V0IiB2YXJpYWJsZT0iYmk4NTE3Ii8+CiAgICAgICAgPC9JbnRlcmFjdGlvbj4KICAgICAgICA8SW50ZXJhY3Rpb24gbmFtZT0iaWEzNTg3IiB0eXBlPSJmaWx0ZXIiIGRlcml2ZWQ9InRydWUiPgogICAgICAgICAgICA8SW50ZXJhY3Rpb25FbGVtZW50UmVmZXJlbmNlIHJlZj0idmUzNTY5IiBwdXJwb3NlPSJzb3VyY2UiIHZhcmlhYmxlPSJiaTM1NjUiLz4KICAgICAgICAgICAgPEludGVyYWN0aW9uRWxlbWVudFJlZmVyZW5jZSByZWY9InZlMTgxMyIgcHVycG9zZT0idGFyZ2V0IiB2YXJpYWJsZT0iYmk4NTE5Ii8+CiAgICAgICAgPC9JbnRlcmFjdGlvbj4KICAgICAgICA8SW50ZXJhY3Rpb24gbmFtZT0iaWEzNTg4IiB0eXBlPSJmaWx0ZXIiIGRlcml2ZWQ9InRydWUiPgogICAgICAgICAgICA8SW50ZXJhY3Rpb25FbGVtZW50UmVmZXJlbmNlIHJlZj0idmUzNTY5IiBwdXJwb3NlPSJzb3VyY2UiIHZhcmlhYmxlPSJiaTM1NjUiLz4KICAgICAgICAgICAgPEludGVyYWN0aW9uRWxlbWVudFJlZmVyZW5jZSByZWY9InZlMTk0MSIgcHVycG9zZT0idGFyZ2V0IiB2YXJpYWJsZT0iYmk4NTIxIi8+CiAgICAgICAgPC9JbnRlcmFjdGlvbj4KICAgICAgICA8SW50ZXJhY3Rpb24gbmFtZT0iaWEzNTg5IiB0eXBlPSJmaWx0ZXIiIGRlcml2ZWQ9InRydWUiPgogICAgICAgICAgICA8SW50ZXJhY3Rpb25FbGVtZW50UmVmZXJlbmNlIHJlZj0idmUzNTY5IiBwdXJwb3NlPSJzb3VyY2UiIHZhcmlhYmxlPSJiaTM1NjUiLz4KICAgICAgICAgICAgPEludGVyYWN0aW9uRWxlbWVudFJlZmVyZW5jZSByZWY9InZlMTk4MSIgcHVycG9zZT0idGFyZ2V0IiB2YXJpYWJsZT0iYmk4NTIyIi8+CiAgICAgICAgPC9JbnRlcmFjdGlvbj4KICAgICAgICA8SW50ZXJhY3Rpb24gbmFtZT0iaWEzNTkwIiB0eXBlPSJmaWx0ZXIiIGRlcml2ZWQ9InRydWUiPgogICAgICAgICAgICA8SW50ZXJhY3Rpb25FbGVtZW50UmVmZXJlbmNlIHJlZj0idmUzNTY5IiBwdXJwb3NlPSJzb3VyY2UiIHZhcmlhYmxlPSJiaTM1NjUiLz4KICAgICAgICAgICAgPEludGVyYWN0aW9uRWxlbWVudFJlZmVyZW5jZSByZWY9InZlMzAzNSIgcHVycG9zZT0idGFyZ2V0IiB2YXJpYWJsZT0iYmk4NTI5Ii8+CiAgICAgICAgPC9JbnRlcmFjdGlvbj4KICAgICAgICA8SW50ZXJhY3Rpb24gbmFtZT0iaWEzNjA1IiB0eXBlPSJmaWx0ZXIiIGRlcml2ZWQ9InRydWUiPgogICAgICAgICAgICA8SW50ZXJhY3Rpb25FbGVtZW50UmVmZXJlbmNlIHJlZj0idmU3MjMiIHB1cnBvc2U9InNvdXJjZSIgdmFyaWFibGU9ImJpNzI4Ii8+CiAgICAgICAgICAgIDxJbnRlcmFjdGlvbkVsZW1lbnRSZWZlcmVuY2UgcmVmPSJ2ZTM1OTYiIHB1cnBvc2U9InRhcmdldCIgdmFyaWFibGU9ImJpODUzNCIvPgogICAgICAgIDwvSW50ZXJhY3Rpb24+CiAgICAgICAgPEludGVyYWN0aW9uIG5hbWU9ImlhMzYwNyIgdHlwZT0iZmlsdGVyIiBkZXJpdmVkPSJ0cnVlIj4KICAgICAgICAgICAgPEludGVyYWN0aW9uRWxlbWVudFJlZmVyZW5jZSByZWY9InZlMzU5NiIgcHVycG9zZT0ic291cmNlIiB2YXJpYWJsZT0iYmkzNTkyIi8+CiAgICAgICAgICAgIDxJbnRlcmFjdGlvbkVsZW1lbnRSZWZlcmVuY2UgcmVmPSJ2ZTM0OTkiIHB1cnBvc2U9InRhcmdldCIgdmFyaWFibGU9ImJpODUzMSIvPgogICAgICAgIDwvSW50ZXJhY3Rpb24+CiAgICAgICAgPEludGVyYWN0aW9uIG5hbWU9ImlhMzczNSIgdHlwZT0iZmlsdGVyIiBkZXJpdmVkPSJ0cnVlIj4KICAgICAgICAgICAgPEludGVyYWN0aW9uRWxlbWVudFJlZmVyZW5jZSByZWY9InZlNzIzIiBwdXJwb3NlPSJzb3VyY2UiIHZhcmlhYmxlPSJiaTcyOCIvPgogICAgICAgICAgICA8SW50ZXJhY3Rpb25FbGVtZW50UmVmZXJlbmNlIHJlZj0idmUzNzIwIiBwdXJwb3NlPSJ0YXJnZXQiIHZhcmlhYmxlPSJiaTM3MTUiLz4KICAgICAgICA8L0ludGVyYWN0aW9uPgogICAgICAgIDxJbnRlcmFjdGlvbiBuYW1lPSJpYTM3MzYiIHR5cGU9ImZpbHRlciIgZGVyaXZlZD0idHJ1ZSI+CiAgICAgICAgICAgIDxJbnRlcmFjdGlvbkVsZW1lbnRSZWZlcmVuY2UgcmVmPSJ2ZTM1OTYiIHB1cnBvc2U9InNvdXJjZSIgdmFyaWFibGU9ImJpMzU5MiIvPgogICAgICAgICAgICA8SW50ZXJhY3Rpb25FbGVtZW50UmVmZXJlbmNlIHJlZj0idmUzNzIwIiBwdXJwb3NlPSJ0YXJnZXQiIHZhcmlhYmxlPSJiaTg1MzUiLz4KICAgICAgICA8L0ludGVyYWN0aW9uPgogICAgICAgIDxJbnRlcmFjdGlvbiBuYW1lPSJpYTM3NjQiIHR5cGU9ImZpbHRlciIgZGVyaXZlZD0idHJ1ZSI+CiAgICAgICAgICAgIDxJbnRlcmFjdGlvbkVsZW1lbnRSZWZlcmVuY2UgcmVmPSJ2ZTcyMyIgcHVycG9zZT0ic291cmNlIiB2YXJpYWJsZT0iYmk3MjgiLz4KICAgICAgICAgICAgPEludGVyYWN0aW9uRWxlbWVudFJlZmVyZW5jZSByZWY9InZlMzc1NSIgcHVycG9zZT0idGFyZ2V0IiB2YXJpYWJsZT0iYmkzNzUwIi8+CiAgICAgICAgPC9JbnRlcmFjdGlvbj4KICAgICAgICA8SW50ZXJhY3Rpb24gbmFtZT0iaWEzNzY1IiB0eXBlPSJmaWx0ZXIiIGRlcml2ZWQ9InRydWUiPgogICAgICAgICAgICA8SW50ZXJhY3Rpb25FbGVtZW50UmVmZXJlbmNlIHJlZj0idmUzNTk2IiBwdXJwb3NlPSJzb3VyY2UiIHZhcmlhYmxlPSJiaTM1OTIiLz4KICAgICAgICAgICAgPEludGVyYWN0aW9uRWxlbWVudFJlZmVyZW5jZSByZWY9InZlMzc1NSIgcHVycG9zZT0idGFyZ2V0IiB2YXJpYWJsZT0iYmk4NTM2Ii8+CiAgICAgICAgPC9JbnRlcmFjdGlvbj4KICAgICAgICA8SW50ZXJhY3Rpb24gbmFtZT0iaWEzOTMxIiB0eXBlPSJmaWx0ZXIiIGRlcml2ZWQ9InRydWUiPgogICAgICAgICAgICA8SW50ZXJhY3Rpb25FbGVtZW50UmVmZXJlbmNlIHJlZj0idmU3MjMiIHB1cnBvc2U9InNvdXJjZSIgdmFyaWFibGU9ImJpNzI4Ii8+CiAgICAgICAgICAgIDxJbnRlcmFjdGlvbkVsZW1lbnRSZWZlcmVuY2UgcmVmPSJ2ZTM5MjIiIHB1cnBvc2U9InRhcmdldCIgdmFyaWFibGU9ImJpMzkxNyIvPgogICAgICAgIDwvSW50ZXJhY3Rpb24+CiAgICAgICAgPEludGVyYWN0aW9uIG5hbWU9ImlhMzkzMiIgdHlwZT0iZmlsdGVyIiBkZXJpdmVkPSJ0cnVlIj4KICAgICAgICAgICAgPEludGVyYWN0aW9uRWxlbWVudFJlZmVyZW5jZSByZWY9InZlMzU5NiIgcHVycG9zZT0ic291cmNlIiB2YXJpYWJsZT0iYmkzNTkyIi8+CiAgICAgICAgICAgIDxJbnRlcmFjdGlvbkVsZW1lbnRSZWZlcmVuY2UgcmVmPSJ2ZTM5MjIiIHB1cnBvc2U9InRhcmdldCIgdmFyaWFibGU9ImJpODUzNyIvPgogICAgICAgIDwvSW50ZXJhY3Rpb24+CiAgICAgICAgPEludGVyYWN0aW9uIG5hbWU9ImlhNDg0MyIgdHlwZT0iZmlsdGVyIiBkZXJpdmVkPSJ0cnVlIj4KICAgICAgICAgICAgPEludGVyYWN0aW9uRWxlbWVudFJlZmVyZW5jZSByZWY9InZlNzIzIiBwdXJwb3NlPSJzb3VyY2UiIHZhcmlhYmxlPSJiaTcyOCIvPgogICAgICAgICAgICA8SW50ZXJhY3Rpb25FbGVtZW50UmVmZXJlbmNlIHJlZj0idmU0ODM0IiBwdXJwb3NlPSJ0YXJnZXQiIHZhcmlhYmxlPSJiaTQ4MjkiLz4KICAgICAgICA8L0ludGVyYWN0aW9uPgogICAgICAgIDxJbnRlcmFjdGlvbiBuYW1lPSJpYTQ4NDQiIHR5cGU9ImZpbHRlciIgZGVyaXZlZD0idHJ1ZSI+CiAgICAgICAgICAgIDxJbnRlcmFjdGlvbkVsZW1lbnRSZWZlcmVuY2UgcmVmPSJ2ZTM1OTYiIHB1cnBvc2U9InNvdXJjZSIgdmFyaWFibGU9ImJpMzU5MiIvPgogICAgICAgICAgICA8SW50ZXJhY3Rpb25FbGVtZW50UmVmZXJlbmNlIHJlZj0idmU0ODM0IiBwdXJwb3NlPSJ0YXJnZXQiIHZhcmlhYmxlPSJiaTg1NDAiLz4KICAgICAgICA8L0ludGVyYWN0aW9uPgogICAgICAgIDxJbnRlcmFjdGlvbiBuYW1lPSJpYTQ5NTkiIHR5cGU9ImZpbHRlciIgZGVyaXZlZD0idHJ1ZSI+CiAgICAgICAgICAgIDxJbnRlcmFjdGlvbkVsZW1lbnRSZWZlcmVuY2UgcmVmPSJ2ZTcyMyIgcHVycG9zZT0ic291cmNlIiB2YXJpYWJsZT0iYmk3MjgiLz4KICAgICAgICAgICAgPEludGVyYWN0aW9uRWxlbWVudFJlZmVyZW5jZSByZWY9InZlNDk0OSIgcHVycG9zZT0idGFyZ2V0IiB2YXJpYWJsZT0iYmk0OTQ0Ii8+CiAgICAgICAgPC9JbnRlcmFjdGlvbj4KICAgICAgICA8SW50ZXJhY3Rpb24gbmFtZT0iaWE0OTYwIiB0eXBlPSJmaWx0ZXIiIGRlcml2ZWQ9InRydWUiPgogICAgICAgICAgICA8SW50ZXJhY3Rpb25FbGVtZW50UmVmZXJlbmNlIHJlZj0idmUzNTk2IiBwdXJwb3NlPSJzb3VyY2UiIHZhcmlhYmxlPSJiaTM1OTIiLz4KICAgICAgICAgICAgPEludGVyYWN0aW9uRWxlbWVudFJlZmVyZW5jZSByZWY9InZlNDk0OSIgcHVycG9zZT0idGFyZ2V0IiB2YXJpYWJsZT0iYmk4NTQxIi8+CiAgICAgICAgPC9JbnRlcmFjdGlvbj4KICAgICAgICA8SW50ZXJhY3Rpb24gbmFtZT0iaWE0OTc4IiB0eXBlPSJmaWx0ZXIiIGRlcml2ZWQ9InRydWUiPgogICAgICAgICAgICA8SW50ZXJhY3Rpb25FbGVtZW50UmVmZXJlbmNlIHJlZj0idmU3MjMiIHB1cnBvc2U9InNvdXJjZSIgdmFyaWFibGU9ImJpNzI4Ii8+CiAgICAgICAgICAgIDxJbnRlcmFjdGlvbkVsZW1lbnRSZWZlcmVuY2UgcmVmPSJ2ZTQ5NjgiIHB1cnBvc2U9InRhcmdldCIgdmFyaWFibGU9ImJpNDk2MyIvPgogICAgICAgIDwvSW50ZXJhY3Rpb24+CiAgICAgICAgPEludGVyYWN0aW9uIG5hbWU9ImlhNDk3OSIgdHlwZT0iZmlsdGVyIiBkZXJpdmVkPSJ0cnVlIj4KICAgICAgICAgICAgPEludGVyYWN0aW9uRWxlbWVudFJlZmVyZW5jZSByZWY9InZlMzU5NiIgcHVycG9zZT0ic291cmNlIiB2YXJpYWJsZT0iYmkzNTkyIi8+CiAgICAgICAgICAgIDxJbnRlcmFjdGlvbkVsZW1lbnRSZWZlcmVuY2UgcmVmPSJ2ZTQ5NjgiIHB1cnBvc2U9InRhcmdldCIgdmFyaWFibGU9ImJpODU0MiIvPgogICAgICAgIDwvSW50ZXJhY3Rpb24+CiAgICAgICAgPEludGVyYWN0aW9uIG5hbWU9ImlhNTAwMyIgdHlwZT0iZmlsdGVyIiBkZXJpdmVkPSJ0cnVlIj4KICAgICAgICAgICAgPEludGVyYWN0aW9uRWxlbWVudFJlZmVyZW5jZSByZWY9InZlNzIzIiBwdXJwb3NlPSJzb3VyY2UiIHZhcmlhYmxlPSJiaTcyOCIvPgogICAgICAgICAgICA8SW50ZXJhY3Rpb25FbGVtZW50UmVmZXJlbmNlIHJlZj0idmU0OTkyIiBwdXJwb3NlPSJ0YXJnZXQiIHZhcmlhYmxlPSJiaTQ5ODYiLz4KICAgICAgICA8L0ludGVyYWN0aW9uPgogICAgICAgIDxJbnRlcmFjdGlvbiBuYW1lPSJpYTUwMDQiIHR5cGU9ImZpbHRlciIgZGVyaXZlZD0idHJ1ZSI+CiAgICAgICAgICAgIDxJbnRlcmFjdGlvbkVsZW1lbnRSZWZlcmVuY2UgcmVmPSJ2ZTM1OTYiIHB1cnBvc2U9InNvdXJjZSIgdmFyaWFibGU9ImJpMzU5MiIvPgogICAgICAgICAgICA8SW50ZXJhY3Rpb25FbGVtZW50UmVmZXJlbmNlIHJlZj0idmU0OTkyIiBwdXJwb3NlPSJ0YXJnZXQiIHZhcmlhYmxlPSJiaTg1NDMiLz4KICAgICAgICA8L0ludGVyYWN0aW9uPgogICAgICAgIDxJbnRlcmFjdGlvbiBuYW1lPSJpYTU4MjciIHR5cGU9ImZpbHRlciIgZGVyaXZlZD0idHJ1ZSI+CiAgICAgICAgICAgIDxJbnRlcmFjdGlvbkVsZW1lbnRSZWZlcmVuY2UgcmVmPSJ2ZTcyMyIgcHVycG9zZT0ic291cmNlIiB2YXJpYWJsZT0iYmk3MjgiLz4KICAgICAgICAgICAgPEludGVyYWN0aW9uRWxlbWVudFJlZmVyZW5jZSByZWY9InZlNTgyMyIgcHVycG9zZT0idGFyZ2V0IiB2YXJpYWJsZT0iYmk1OTE3Ii8+CiAgICAgICAgPC9JbnRlcmFjdGlvbj4KICAgICAgICA8SW50ZXJhY3Rpb24gbmFtZT0iaWE1ODI4IiB0eXBlPSJmaWx0ZXIiIGRlcml2ZWQ9InRydWUiPgogICAgICAgICAgICA8SW50ZXJhY3Rpb25FbGVtZW50UmVmZXJlbmNlIHJlZj0idmUzNTk2IiBwdXJwb3NlPSJzb3VyY2UiIHZhcmlhYmxlPSJiaTM1OTIiLz4KICAgICAgICAgICAgPEludGVyYWN0aW9uRWxlbWVudFJlZmVyZW5jZSByZWY9InZlNTgyMyIgcHVycG9zZT0idGFyZ2V0IiB2YXJpYWJsZT0iYmk4NTQ0Ii8+CiAgICAgICAgPC9JbnRlcmFjdGlvbj4KICAgICAgICA8SW50ZXJhY3Rpb24gbmFtZT0iaWE2NTYxIiB0eXBlPSJmaWx0ZXIiIGRlcml2ZWQ9InRydWUiPgogICAgICAgICAgICA8SW50ZXJhY3Rpb25FbGVtZW50UmVmZXJlbmNlIHJlZj0idmU2NDYyIiBwdXJwb3NlPSJzb3VyY2UiIHZhcmlhYmxlPSJiaTY0NTciLz4KICAgICAgICAgICAgPEludGVyYWN0aW9uRWxlbWVudFJlZmVyZW5jZSByZWY9InZlNjQ4MSIgcHVycG9zZT0idGFyZ2V0IiB2YXJpYWJsZT0iYmk4NTQ3Ii8+CiAgICAgICAgPC9JbnRlcmFjdGlvbj4KICAgICAgICA8SW50ZXJhY3Rpb24gbmFtZT0iaWE2NTYyIiB0eXBlPSJmaWx0ZXIiIGRlcml2ZWQ9InRydWUiPgogICAgICAgICAgICA8SW50ZXJhY3Rpb25FbGVtZW50UmVmZXJlbmNlIHJlZj0idmU2NDYyIiBwdXJwb3NlPSJzb3VyY2UiIHZhcmlhYmxlPSJiaTY0NTciLz4KICAgICAgICAgICAgPEludGVyYWN0aW9uRWxlbWVudFJlZmVyZW5jZSByZWY9InZlNjUwMCIgcHVycG9zZT0idGFyZ2V0IiB2YXJpYWJsZT0iYmk4NTQ5Ii8+CiAgICAgICAgPC9JbnRlcmFjdGlvbj4KICAgICAgICA8SW50ZXJhY3Rpb24gbmFtZT0iaWE2NTYzIiB0eXBlPSJmaWx0ZXIiIGRlcml2ZWQ9InRydWUiPgogICAgICAgICAgICA8SW50ZXJhY3Rpb25FbGVtZW50UmVmZXJlbmNlIHJlZj0idmU2NDYyIiBwdXJwb3NlPSJzb3VyY2UiIHZhcmlhYmxlPSJiaTY0NTciLz4KICAgICAgICAgICAgPEludGVyYWN0aW9uRWxlbWVudFJlZmVyZW5jZSByZWY9InZlNjUxOSIgcHVycG9zZT0idGFyZ2V0IiB2YXJpYWJsZT0iYmk4NTUxIi8+CiAgICAgICAgPC9JbnRlcmFjdGlvbj4KICAgICAgICA8SW50ZXJhY3Rpb24gbmFtZT0iaWE2NTY0IiB0eXBlPSJmaWx0ZXIiIGRlcml2ZWQ9InRydWUiPgogICAgICAgICAgICA8SW50ZXJhY3Rpb25FbGVtZW50UmVmZXJlbmNlIHJlZj0idmU2NDYyIiBwdXJwb3NlPSJzb3VyY2UiIHZhcmlhYmxlPSJiaTY0NTciLz4KICAgICAgICAgICAgPEludGVyYWN0aW9uRWxlbWVudFJlZmVyZW5jZSByZWY9InZlNjUzOCIgcHVycG9zZT0idGFyZ2V0IiB2YXJpYWJsZT0iYmk4NTUzIi8+CiAgICAgICAgPC9JbnRlcmFjdGlvbj4KICAgICAgICA8SW50ZXJhY3Rpb24gbmFtZT0iaWE2NTY1IiB0eXBlPSJmaWx0ZXIiIGRlcml2ZWQ9InRydWUiPgogICAgICAgICAgICA8SW50ZXJhY3Rpb25FbGVtZW50UmVmZXJlbmNlIHJlZj0idmU2NDYyIiBwdXJwb3NlPSJzb3VyY2UiIHZhcmlhYmxlPSJiaTY0NTciLz4KICAgICAgICAgICAgPEludGVyYWN0aW9uRWxlbWVudFJlZmVyZW5jZSByZWY9InZlNjU1MyIgcHVycG9zZT0idGFyZ2V0IiB2YXJpYWJsZT0iYmk4NTU0Ii8+CiAgICAgICAgPC9JbnRlcmFjdGlvbj4KICAgICAgICA8SW50ZXJhY3Rpb24gbmFtZT0iaWE2NTY2IiB0eXBlPSJmaWx0ZXIiIGRlcml2ZWQ9InRydWUiPgogICAgICAgICAgICA8SW50ZXJhY3Rpb25FbGVtZW50UmVmZXJlbmNlIHJlZj0idmU2NDY5IiBwdXJwb3NlPSJzb3VyY2UiIHZhcmlhYmxlPSJiaTY0NjQiLz4KICAgICAgICAgICAgPEludGVyYWN0aW9uRWxlbWVudFJlZmVyZW5jZSByZWY9InZlNjQ4MSIgcHVycG9zZT0idGFyZ2V0IiB2YXJpYWJsZT0iYmk4NTQ4Ii8+CiAgICAgICAgPC9JbnRlcmFjdGlvbj4KICAgICAgICA8SW50ZXJhY3Rpb24gbmFtZT0iaWE2NTY3IiB0eXBlPSJmaWx0ZXIiIGRlcml2ZWQ9InRydWUiPgogICAgICAgICAgICA8SW50ZXJhY3Rpb25FbGVtZW50UmVmZXJlbmNlIHJlZj0idmU2NDY5IiBwdXJwb3NlPSJzb3VyY2UiIHZhcmlhYmxlPSJiaTY0NjQiLz4KICAgICAgICAgICAgPEludGVyYWN0aW9uRWxlbWVudFJlZmVyZW5jZSByZWY9InZlNjUwMCIgcHVycG9zZT0idGFyZ2V0IiB2YXJpYWJsZT0iYmk4NTUwIi8+CiAgICAgICAgPC9JbnRlcmFjdGlvbj4KICAgICAgICA8SW50ZXJhY3Rpb24gbmFtZT0iaWE2NTY4IiB0eXBlPSJmaWx0ZXIiIGRlcml2ZWQ9InRydWUiPgogICAgICAgICAgICA8SW50ZXJhY3Rpb25FbGVtZW50UmVmZXJlbmNlIHJlZj0idmU2NDY5IiBwdXJwb3NlPSJzb3VyY2UiIHZhcmlhYmxlPSJiaTY0NjQiLz4KICAgICAgICAgICAgPEludGVyYWN0aW9uRWxlbWVudFJlZmVyZW5jZSByZWY9InZlNjUxOSIgcHVycG9zZT0idGFyZ2V0IiB2YXJpYWJsZT0iYmk4NTUyIi8+CiAgICAgICAgPC9JbnRlcmFjdGlvbj4KICAgICAgICA8SW50ZXJhY3Rpb24gbmFtZT0iaWE2NTY5IiB0eXBlPSJmaWx0ZXIiIGRlcml2ZWQ9InRydWUiPgogICAgICAgICAgICA8SW50ZXJhY3Rpb25FbGVtZW50UmVmZXJlbmNlIHJlZj0idmU2NDY5IiBwdXJwb3NlPSJzb3VyY2UiIHZhcmlhYmxlPSJiaTY0NjQiLz4KICAgICAgICAgICAgPEludGVyYWN0aW9uRWxlbWVudFJlZmVyZW5jZSByZWY9InZlNjUzOCIgcHVycG9zZT0idGFyZ2V0IiB2YXJpYWJsZT0iYmk2NTMzIi8+CiAgICAgICAgPC9JbnRlcmFjdGlvbj4KICAgICAgICA8SW50ZXJhY3Rpb24gbmFtZT0iaWE2NTcwIiB0eXBlPSJmaWx0ZXIiIGRlcml2ZWQ9InRydWUiPgogICAgICAgICAgICA8SW50ZXJhY3Rpb25FbGVtZW50UmVmZXJlbmNlIHJlZj0idmU2NDY5IiBwdXJwb3NlPSJzb3VyY2UiIHZhcmlhYmxlPSJiaTY0NjQiLz4KICAgICAgICAgICAgPEludGVyYWN0aW9uRWxlbWVudFJlZmVyZW5jZSByZWY9InZlNjU1MyIgcHVycG9zZT0idGFyZ2V0IiB2YXJpYWJsZT0iYmk4NTU1Ii8+CiAgICAgICAgPC9JbnRlcmFjdGlvbj4KICAgICAgICA8SW50ZXJhY3Rpb24gbmFtZT0iaWE2NTcxIiB0eXBlPSJmaWx0ZXIiIGRlcml2ZWQ9InRydWUiPgogICAgICAgICAgICA8SW50ZXJhY3Rpb25FbGVtZW50UmVmZXJlbmNlIHJlZj0idmU3MjMiIHB1cnBvc2U9InNvdXJjZSIgdmFyaWFibGU9ImJpNzI4Ii8+CiAgICAgICAgICAgIDxJbnRlcmFjdGlvbkVsZW1lbnRSZWZlcmVuY2UgcmVmPSJ2ZTY0NjIiIHB1cnBvc2U9InRhcmdldCIgdmFyaWFibGU9ImJpODU0NSIvPgogICAgICAgIDwvSW50ZXJhY3Rpb24+CiAgICAgICAgPEludGVyYWN0aW9uIG5hbWU9ImlhNjU3MiIgdHlwZT0iZmlsdGVyIiBkZXJpdmVkPSJ0cnVlIj4KICAgICAgICAgICAgPEludGVyYWN0aW9uRWxlbWVudFJlZmVyZW5jZSByZWY9InZlNzIzIiBwdXJwb3NlPSJzb3VyY2UiIHZhcmlhYmxlPSJiaTcyOCIvPgogICAgICAgICAgICA8SW50ZXJhY3Rpb25FbGVtZW50UmVmZXJlbmNlIHJlZj0idmU2NDgxIiBwdXJwb3NlPSJ0YXJnZXQiIHZhcmlhYmxlPSJiaTY0NzYiLz4KICAgICAgICA8L0ludGVyYWN0aW9uPgogICAgICAgIDxJbnRlcmFjdGlvbiBuYW1lPSJpYTY1NzMiIHR5cGU9ImZpbHRlciIgZGVyaXZlZD0idHJ1ZSI+CiAgICAgICAgICAgIDxJbnRlcmFjdGlvbkVsZW1lbnRSZWZlcmVuY2UgcmVmPSJ2ZTcyMyIgcHVycG9zZT0ic291cmNlIiB2YXJpYWJsZT0iYmk3MjgiLz4KICAgICAgICAgICAgPEludGVyYWN0aW9uRWxlbWVudFJlZmVyZW5jZSByZWY9InZlNjUwMCIgcHVycG9zZT0idGFyZ2V0IiB2YXJpYWJsZT0iYmk2NDk1Ii8+CiAgICAgICAgPC9JbnRlcmFjdGlvbj4KICAgICAgICA8SW50ZXJhY3Rpb24gbmFtZT0iaWE2NTc0IiB0eXBlPSJmaWx0ZXIiIGRlcml2ZWQ9InRydWUiPgogICAgICAgICAgICA8SW50ZXJhY3Rpb25FbGVtZW50UmVmZXJlbmNlIHJlZj0idmU3MjMiIHB1cnBvc2U9InNvdXJjZSIgdmFyaWFibGU9ImJpNzI4Ii8+CiAgICAgICAgICAgIDxJbnRlcmFjdGlvbkVsZW1lbnRSZWZlcmVuY2UgcmVmPSJ2ZTY1MTkiIHB1cnBvc2U9InRhcmdldCIgdmFyaWFibGU9ImJpNjUxNCIvPgogICAgICAgIDwvSW50ZXJhY3Rpb24+CiAgICAgICAgPEludGVyYWN0aW9uIG5hbWU9ImlhNjU3NSIgdHlwZT0iZmlsdGVyIiBkZXJpdmVkPSJ0cnVlIj4KICAgICAgICAgICAgPEludGVyYWN0aW9uRWxlbWVudFJlZmVyZW5jZSByZWY9InZlNzIzIiBwdXJwb3NlPSJzb3VyY2UiIHZhcmlhYmxlPSJiaTcyOCIvPgogICAgICAgICAgICA8SW50ZXJhY3Rpb25FbGVtZW50UmVmZXJlbmNlIHJlZj0idmU2NTM4IiBwdXJwb3NlPSJ0YXJnZXQiIHZhcmlhYmxlPSJiaTY1MzIiLz4KICAgICAgICA8L0ludGVyYWN0aW9uPgogICAgICAgIDxJbnRlcmFjdGlvbiBuYW1lPSJpYTY1NzYiIHR5cGU9ImZpbHRlciIgZGVyaXZlZD0idHJ1ZSI+CiAgICAgICAgICAgIDxJbnRlcmFjdGlvbkVsZW1lbnRSZWZlcmVuY2UgcmVmPSJ2ZTcyMyIgcHVycG9zZT0ic291cmNlIiB2YXJpYWJsZT0iYmk3MjgiLz4KICAgICAgICAgICAgPEludGVyYWN0aW9uRWxlbWVudFJlZmVyZW5jZSByZWY9InZlNjU1MyIgcHVycG9zZT0idGFyZ2V0IiB2YXJpYWJsZT0iYmk2NTQ3Ii8+CiAgICAgICAgPC9JbnRlcmFjdGlvbj4KICAgICAgICA8SW50ZXJhY3Rpb24gbmFtZT0iaWE2NTc3IiB0eXBlPSJmaWx0ZXIiIGRlcml2ZWQ9InRydWUiPgogICAgICAgICAgICA8SW50ZXJhY3Rpb25FbGVtZW50UmVmZXJlbmNlIHJlZj0idmU3MjMiIHB1cnBvc2U9InNvdXJjZSIgdmFyaWFibGU9ImJpNzI4Ii8+CiAgICAgICAgICAgIDxJbnRlcmFjdGlvbkVsZW1lbnRSZWZlcmVuY2UgcmVmPSJ2ZTY0NjkiIHB1cnBvc2U9InRhcmdldCIgdmFyaWFibGU9ImJpODU0NiIvPgogICAgICAgIDwvSW50ZXJhY3Rpb24+CiAgICAgICAgPEludGVyYWN0aW9uIG5hbWU9ImlhNjY5NyIgdHlwZT0iZmlsdGVyIiBkZXJpdmVkPSJ0cnVlIj4KICAgICAgICAgICAgPEludGVyYWN0aW9uRWxlbWVudFJlZmVyZW5jZSByZWY9InZlNjYwNSIgcHVycG9zZT0ic291cmNlIiB2YXJpYWJsZT0iYmk2NjAwIi8+CiAgICAgICAgICAgIDxJbnRlcmFjdGlvbkVsZW1lbnRSZWZlcmVuY2UgcmVmPSJ2ZTY2MjMiIHB1cnBvc2U9InRhcmdldCIgdmFyaWFibGU9ImJpODU1NyIvPgogICAgICAgIDwvSW50ZXJhY3Rpb24+CiAgICAgICAgPEludGVyYWN0aW9uIG5hbWU9ImlhNjY5OCIgdHlwZT0iZmlsdGVyIiBkZXJpdmVkPSJ0cnVlIj4KICAgICAgICAgICAgPEludGVyYWN0aW9uRWxlbWVudFJlZmVyZW5jZSByZWY9InZlNjYwNSIgcHVycG9zZT0ic291cmNlIiB2YXJpYWJsZT0iYmk2NjAwIi8+CiAgICAgICAgICAgIDxJbnRlcmFjdGlvbkVsZW1lbnRSZWZlcmVuY2UgcmVmPSJ2ZTY2MzIiIHB1cnBvc2U9InRhcmdldCIgdmFyaWFibGU9ImJpODU1OCIvPgogICAgICAgIDwvSW50ZXJhY3Rpb24+CiAgICAgICAgPEludGVyYWN0aW9uIG5hbWU9ImlhNjY5OSIgdHlwZT0iZmlsdGVyIiBkZXJpdmVkPSJ0cnVlIj4KICAgICAgICAgICAgPEludGVyYWN0aW9uRWxlbWVudFJlZmVyZW5jZSByZWY9InZlNjYwNSIgcHVycG9zZT0ic291cmNlIiB2YXJpYWJsZT0iYmk2NjAwIi8+CiAgICAgICAgICAgIDxJbnRlcmFjdGlvbkVsZW1lbnRSZWZlcmVuY2UgcmVmPSJ2ZTY2NDUiIHB1cnBvc2U9InRhcmdldCIgdmFyaWFibGU9ImJpODU1OSIvPgogICAgICAgIDwvSW50ZXJhY3Rpb24+CiAgICAgICAgPEludGVyYWN0aW9uIG5hbWU9ImlhNjcwMCIgdHlwZT0iZmlsdGVyIiBkZXJpdmVkPSJ0cnVlIj4KICAgICAgICAgICAgPEludGVyYWN0aW9uRWxlbWVudFJlZmVyZW5jZSByZWY9InZlNjYwNSIgcHVycG9zZT0ic291cmNlIiB2YXJpYWJsZT0iYmk2NjAwIi8+CiAgICAgICAgICAgIDxJbnRlcmFjdGlvbkVsZW1lbnRSZWZlcmVuY2UgcmVmPSJ2ZTY2NTciIHB1cnBvc2U9InRhcmdldCIgdmFyaWFibGU9ImJpODU2MCIvPgogICAgICAgIDwvSW50ZXJhY3Rpb24+CiAgICAgICAgPEludGVyYWN0aW9uIG5hbWU9ImlhNjcwMSIgdHlwZT0iZmlsdGVyIiBkZXJpdmVkPSJ0cnVlIj4KICAgICAgICAgICAgPEludGVyYWN0aW9uRWxlbWVudFJlZmVyZW5jZSByZWY9InZlNjYwNSIgcHVycG9zZT0ic291cmNlIiB2YXJpYWJsZT0iYmk2NjAwIi8+CiAgICAgICAgICAgIDxJbnRlcmFjdGlvbkVsZW1lbnRSZWZlcmVuY2UgcmVmPSJ2ZTY2NjkiIHB1cnBvc2U9InRhcmdldCIgdmFyaWFibGU9ImJpODU2MiIvPgogICAgICAgIDwvSW50ZXJhY3Rpb24+CiAgICAgICAgPEludGVyYWN0aW9uIG5hbWU9ImlhNjcwMiIgdHlwZT0iZmlsdGVyIiBkZXJpdmVkPSJ0cnVlIj4KICAgICAgICAgICAgPEludGVyYWN0aW9uRWxlbWVudFJlZmVyZW5jZSByZWY9InZlNjYwNSIgcHVycG9zZT0ic291cmNlIiB2YXJpYWJsZT0iYmk2NjAwIi8+CiAgICAgICAgICAgIDxJbnRlcmFjdGlvbkVsZW1lbnRSZWZlcmVuY2UgcmVmPSJ2ZTY2ODAiIHB1cnBvc2U9InRhcmdldCIgdmFyaWFibGU9ImJpODU2NCIvPgogICAgICAgIDwvSW50ZXJhY3Rpb24+CiAgICAgICAgPEludGVyYWN0aW9uIG5hbWU9ImlhNjcwMyIgdHlwZT0iZmlsdGVyIiBkZXJpdmVkPSJ0cnVlIj4KICAgICAgICAgICAgPEludGVyYWN0aW9uRWxlbWVudFJlZmVyZW5jZSByZWY9InZlNjYwNSIgcHVycG9zZT0ic291cmNlIiB2YXJpYWJsZT0iYmk2NjAwIi8+CiAgICAgICAgICAgIDxJbnRlcmFjdGlvbkVsZW1lbnRSZWZlcmVuY2UgcmVmPSJ2ZTY2OTIiIHB1cnBvc2U9InRhcmdldCIgdmFyaWFibGU9ImJpODU2NSIvPgogICAgICAgIDwvSW50ZXJhY3Rpb24+CiAgICAgICAgPEludGVyYWN0aW9uIG5hbWU9ImlhNjcwNCIgdHlwZT0iZmlsdGVyIiBkZXJpdmVkPSJ0cnVlIj4KICAgICAgICAgICAgPEludGVyYWN0aW9uRWxlbWVudFJlZmVyZW5jZSByZWY9InZlNzIzIiBwdXJwb3NlPSJzb3VyY2UiIHZhcmlhYmxlPSJiaTcyOCIvPgogICAgICAgICAgICA8SW50ZXJhY3Rpb25FbGVtZW50UmVmZXJlbmNlIHJlZj0idmU2NjA1IiBwdXJwb3NlPSJ0YXJnZXQiIHZhcmlhYmxlPSJiaTg1NTYiLz4KICAgICAgICA8L0ludGVyYWN0aW9uPgogICAgICAgIDxJbnRlcmFjdGlvbiBuYW1lPSJpYTY3MDUiIHR5cGU9ImZpbHRlciIgZGVyaXZlZD0idHJ1ZSI+CiAgICAgICAgICAgIDxJbnRlcmFjdGlvbkVsZW1lbnRSZWZlcmVuY2UgcmVmPSJ2ZTcyMyIgcHVycG9zZT0ic291cmNlIiB2YXJpYWJsZT0iYmk3MjgiLz4KICAgICAgICAgICAgPEludGVyYWN0aW9uRWxlbWVudFJlZmVyZW5jZSByZWY9InZlNjYyMyIgcHVycG9zZT0idGFyZ2V0IiB2YXJpYWJsZT0iYmk2NjA3Ii8+CiAgICAgICAgPC9JbnRlcmFjdGlvbj4KICAgICAgICA8SW50ZXJhY3Rpb24gbmFtZT0iaWE2NzA2IiB0eXBlPSJmaWx0ZXIiIGRlcml2ZWQ9InRydWUiPgogICAgICAgICAgICA8SW50ZXJhY3Rpb25FbGVtZW50UmVmZXJlbmNlIHJlZj0idmU3MjMiIHB1cnBvc2U9InNvdXJjZSIgdmFyaWFibGU9ImJpNzI4Ii8+CiAgICAgICAgICAgIDxJbnRlcmFjdGlvbkVsZW1lbnRSZWZlcmVuY2UgcmVmPSJ2ZTY2MzIiIHB1cnBvc2U9InRhcmdldCIgdmFyaWFibGU9ImJpNjYyNSIvPgogICAgICAgIDwvSW50ZXJhY3Rpb24+CiAgICAgICAgPEludGVyYWN0aW9uIG5hbWU9ImlhNjcwNyIgdHlwZT0iZmlsdGVyIiBkZXJpdmVkPSJ0cnVlIj4KICAgICAgICAgICAgPEludGVyYWN0aW9uRWxlbWVudFJlZmVyZW5jZSByZWY9InZlNzIzIiBwdXJwb3NlPSJzb3VyY2UiIHZhcmlhYmxlPSJiaTcyOCIvPgogICAgICAgICAgICA8SW50ZXJhY3Rpb25FbGVtZW50UmVmZXJlbmNlIHJlZj0idmU2NjQ1IiBwdXJwb3NlPSJ0YXJnZXQiIHZhcmlhYmxlPSJiaTY2NDAiLz4KICAgICAgICA8L0ludGVyYWN0aW9uPgogICAgICAgIDxJbnRlcmFjdGlvbiBuYW1lPSJpYTY3MDgiIHR5cGU9ImZpbHRlciIgZGVyaXZlZD0idHJ1ZSI+CiAgICAgICAgICAgIDxJbnRlcmFjdGlvbkVsZW1lbnRSZWZlcmVuY2UgcmVmPSJ2ZTcyMyIgcHVycG9zZT0ic291cmNlIiB2YXJpYWJsZT0iYmk3MjgiLz4KICAgICAgICAgICAgPEludGVyYWN0aW9uRWxlbWVudFJlZmVyZW5jZSByZWY9InZlNjY1NyIgcHVycG9zZT0idGFyZ2V0IiB2YXJpYWJsZT0iYmk4NTYxIi8+CiAgICAgICAgPC9JbnRlcmFjdGlvbj4KICAgICAgICA8SW50ZXJhY3Rpb24gbmFtZT0iaWE2NzA5IiB0eXBlPSJmaWx0ZXIiIGRlcml2ZWQ9InRydWUiPgogICAgICAgICAgICA8SW50ZXJhY3Rpb25FbGVtZW50UmVmZXJlbmNlIHJlZj0idmU3MjMiIHB1cnBvc2U9InNvdXJjZSIgdmFyaWFibGU9ImJpNzI4Ii8+CiAgICAgICAgICAgIDxJbnRlcmFjdGlvbkVsZW1lbnRSZWZlcmVuY2UgcmVmPSJ2ZTY2NjkiIHB1cnBvc2U9InRhcmdldCIgdmFyaWFibGU9ImJpODU2MyIvPgogICAgICAgIDwvSW50ZXJhY3Rpb24+CiAgICAgICAgPEludGVyYWN0aW9uIG5hbWU9ImlhNjcxMCIgdHlwZT0iZmlsdGVyIiBkZXJpdmVkPSJ0cnVlIj4KICAgICAgICAgICAgPEludGVyYWN0aW9uRWxlbWVudFJlZmVyZW5jZSByZWY9InZlNzIzIiBwdXJwb3NlPSJzb3VyY2UiIHZhcmlhYmxlPSJiaTcyOCIvPgogICAgICAgICAgICA8SW50ZXJhY3Rpb25FbGVtZW50UmVmZXJlbmNlIHJlZj0idmU2NjgwIiBwdXJwb3NlPSJ0YXJnZXQiIHZhcmlhYmxlPSJiaTY2NzIiLz4KICAgICAgICA8L0ludGVyYWN0aW9uPgogICAgICAgIDxJbnRlcmFjdGlvbiBuYW1lPSJpYTY3MTEiIHR5cGU9ImZpbHRlciIgZGVyaXZlZD0idHJ1ZSI+CiAgICAgICAgICAgIDxJbnRlcmFjdGlvbkVsZW1lbnRSZWZlcmVuY2UgcmVmPSJ2ZTcyMyIgcHVycG9zZT0ic291cmNlIiB2YXJpYWJsZT0iYmk3MjgiLz4KICAgICAgICAgICAgPEludGVyYWN0aW9uRWxlbWVudFJlZmVyZW5jZSByZWY9InZlNjY5MiIgcHVycG9zZT0idGFyZ2V0IiB2YXJpYWJsZT0iYmk4NTY2Ii8+CiAgICAgICAgPC9JbnRlcmFjdGlvbj4KICAgICAgICA8SW50ZXJhY3Rpb24gbmFtZT0iaWE2OTUxIiB0eXBlPSJmaWx0ZXIiIGRlcml2ZWQ9InRydWUiPgogICAgICAgICAgICA8SW50ZXJhY3Rpb25FbGVtZW50UmVmZXJlbmNlIHJlZj0idmU3MjMiIHB1cnBvc2U9InNvdXJjZSIgdmFyaWFibGU9ImJpNzI4Ii8+CiAgICAgICAgICAgIDxJbnRlcmFjdGlvbkVsZW1lbnRSZWZlcmVuY2UgcmVmPSJ2ZTY5NDAiIHB1cnBvc2U9InRhcmdldCIgdmFyaWFibGU9ImJpODU2NyIvPgogICAgICAgIDwvSW50ZXJhY3Rpb24+CiAgICAgICAgPEludGVyYWN0aW9uIG5hbWU9ImlhNjk1NyIgdHlwZT0iZmlsdGVyIiBkZXJpdmVkPSJ0cnVlIj4KICAgICAgICAgICAgPEludGVyYWN0aW9uRWxlbWVudFJlZmVyZW5jZSByZWY9InZlNzIzIiBwdXJwb3NlPSJzb3VyY2UiIHZhcmlhYmxlPSJiaTcyOCIvPgogICAgICAgICAgICA8SW50ZXJhY3Rpb25FbGVtZW50UmVmZXJlbmNlIHJlZj0idmU2OTUzIiBwdXJwb3NlPSJ0YXJnZXQiIHZhcmlhYmxlPSJiaTg1NjgiLz4KICAgICAgICA8L0ludGVyYWN0aW9uPgogICAgICAgIDxJbnRlcmFjdGlvbiBuYW1lPSJpYTY5NjYiIHR5cGU9ImZpbHRlciIgZGVyaXZlZD0idHJ1ZSI+CiAgICAgICAgICAgIDxJbnRlcmFjdGlvbkVsZW1lbnRSZWZlcmVuY2UgcmVmPSJ2ZTY5NDAiIHB1cnBvc2U9InNvdXJjZSIgdmFyaWFibGU9ImJpNjkzNCIvPgogICAgICAgICAgICA8SW50ZXJhY3Rpb25FbGVtZW50UmVmZXJlbmNlIHJlZj0idmU2OTUzIiBwdXJwb3NlPSJ0YXJnZXQiIHZhcmlhYmxlPSJiaTg1NjkiLz4KICAgICAgICA8L0ludGVyYWN0aW9uPgogICAgICAgIDxJbnRlcmFjdGlvbiBuYW1lPSJpYTcwOTgiIHR5cGU9ImZpbHRlciIgZGVyaXZlZD0idHJ1ZSI+CiAgICAgICAgICAgIDxJbnRlcmFjdGlvbkVsZW1lbnRSZWZlcmVuY2UgcmVmPSJ2ZTcyMyIgcHVycG9zZT0ic291cmNlIiB2YXJpYWJsZT0iYmk3MjgiLz4KICAgICAgICAgICAgPEludGVyYWN0aW9uRWxlbWVudFJlZmVyZW5jZSByZWY9InZlNzA3NSIgcHVycG9zZT0idGFyZ2V0IiB2YXJpYWJsZT0iYmk4NTcwIi8+CiAgICAgICAgPC9JbnRlcmFjdGlvbj4KICAgICAgICA8SW50ZXJhY3Rpb24gbmFtZT0iaWE3MjI4IiB0eXBlPSJmaWx0ZXIiIGRlcml2ZWQ9InRydWUiPgogICAgICAgICAgICA8SW50ZXJhY3Rpb25FbGVtZW50UmVmZXJlbmNlIHJlZj0idmU3MjMiIHB1cnBvc2U9InNvdXJjZSIgdmFyaWFibGU9ImJpNzI4Ii8+CiAgICAgICAgICAgIDxJbnRlcmFjdGlvbkVsZW1lbnRSZWZlcmVuY2UgcmVmPSJ2ZTcyMjIiIHB1cnBvc2U9InRhcmdldCIgdmFyaWFibGU9ImJpODU3MSIvPgogICAgICAgIDwvSW50ZXJhY3Rpb24+CiAgICAgICAgPEludGVyYWN0aW9uIG5hbWU9ImlhNzIyOSIgdHlwZT0iZmlsdGVyIiBkZXJpdmVkPSJ0cnVlIj4KICAgICAgICAgICAgPEludGVyYWN0aW9uRWxlbWVudFJlZmVyZW5jZSByZWY9InZlNzA3NSIgcHVycG9zZT0ic291cmNlIiB2YXJpYWJsZT0iYmk3MDcwIi8+CiAgICAgICAgICAgIDxJbnRlcmFjdGlvbkVsZW1lbnRSZWZlcmVuY2UgcmVmPSJ2ZTcyMjIiIHB1cnBvc2U9InRhcmdldCIgdmFyaWFibGU9ImJpODU3MiIvPgogICAgICAgIDwvSW50ZXJhY3Rpb24+CiAgICAgICAgPEludGVyYWN0aW9uIG5hbWU9ImlhMTcyOCIgdHlwZT0iZmlsdGVyIiBkZXJpdmVkPSJ0cnVlIj4KICAgICAgICAgICAgPEludGVyYWN0aW9uRWxlbWVudFJlZmVyZW5jZSByZWY9InZlNzIzIiBwdXJwb3NlPSJzb3VyY2UiIHZhcmlhYmxlPSJiaTcyOCIvPgogICAgICAgICAgICA8SW50ZXJhY3Rpb25FbGVtZW50UmVmZXJlbmNlIHJlZj0idmUxMDcyIiBwdXJwb3NlPSJ0YXJnZXQiIHZhcmlhYmxlPSJiaTE2NzIiLz4KICAgICAgICA8L0ludGVyYWN0aW9uPgogICAgICAgIDxJbnRlcmFjdGlvbiBuYW1lPSJpYTM1NTMiIHR5cGU9ImZpbHRlciIgZGVyaXZlZD0idHJ1ZSI+CiAgICAgICAgICAgIDxJbnRlcmFjdGlvbkVsZW1lbnRSZWZlcmVuY2UgcmVmPSJ2ZTM1NDAiIHB1cnBvc2U9InNvdXJjZSIgdmFyaWFibGU9ImJpMzUzNiIvPgogICAgICAgICAgICA8SW50ZXJhY3Rpb25FbGVtZW50UmVmZXJlbmNlIHJlZj0idmUxMDcyIiBwdXJwb3NlPSJ0YXJnZXQiIHZhcmlhYmxlPSJiaTg1NzMiLz4KICAgICAgICA8L0ludGVyYWN0aW9uPgogICAgPC9JbnRlcmFjdGlvbnM+CiAgICA8TWVkaWFTY2hlbWVzPgogICAgICAgIDxNZWRpYVNjaGVtZSBuYW1lPSJtczEiPgogICAgICAgICAgICA8QmFzZVN0eWxlc2hlZXRSZXNvdXJjZSB0aGVtZT0ibWFyaW5lIiBmaWxlPSJiYXNlbXMxLmNzcyIvPgogICAgICAgICAgICA8U3R5bGVzaGVldEZpbGUgZmlsZT0ibXMxLmNzcyIvPgogICAgICAgIDwvTWVkaWFTY2hlbWU+CiAgICA8L01lZGlhU2NoZW1lcz4KICAgIDxNZWRpYVRhcmdldHM+CiAgICAgICAgPE1lZGlhVGFyZ2V0IG5hbWU9Im10MiIgc2NoZW1lPSJtczEiIHdpbmRvd1NpemU9ImRlZmF1bHQiLz4KICAgICAgICA8TWVkaWFUYXJnZXQgbmFtZT0ibXQzIiBzY2hlbWU9Im1zMSIgd2luZG93U2l6ZT0ic21hbGwiLz4KICAgICAgICA8TWVkaWFUYXJnZXQgbmFtZT0ibXQ0IiBzY2hlbWU9Im1zMSIgd2luZG93U2l6ZT0ibWVkaXVtIi8+CiAgICAgICAgPE1lZGlhVGFyZ2V0IG5hbWU9Im10NSIgc2NoZW1lPSJtczEiIHdpbmRvd1NpemU9ImxhcmdlIi8+CiAgICA8L01lZGlhVGFyZ2V0cz4KICAgIDxQcm9wZXJ0aWVzPgogICAgICAgIDxQcm9wZXJ0eSBrZXk9Imxhc3RTZWN0aW9uIj52aTY8L1Byb3BlcnR5PgogICAgICAgIDxQcm9wZXJ0eSBrZXk9ImRpc3BsYXlEYXRhU291cmNlIj5kczM0PC9Qcm9wZXJ0eT4KICAgICAgICA8UHJvcGVydHkga2V5PSJSZXBvcnRQYWNrYWdlc1NlcnZpY2VWZXJzaW9uIj5TQVMgUmVwb3J0IFBhY2thZ2VzIFNlcnZpY2UgOC41PC9Qcm9wZXJ0eT4KICAgICAgICA8UHJvcGVydHkga2V5PSJSZXBvcnREYXRhU2VydmljZVZlcnNpb24iPlNBUyBSZXBvcnQgRGF0YSBTZXJ2aWNlIDguNTwvUHJvcGVydHk+CiAgICA8L1Byb3BlcnRpZXM+CiAgICA8RGF0YVNvdXJjZU1hcHBpbmdzPgogICAgICAgIDxJbnRlcm5hbERhdGFTb3VyY2VNYXBwaW5nIG5hbWU9ImRtMTcxNSIgc291cmNlPSJkczIzIiB0YXJnZXQ9ImRzMzQiPgogICAgICAgICAgICA8SW50ZXJuYWxDb2x1bW5NYXBwaW5nIHNvdXJjZT0iYmkyOSIgdGFyZ2V0PSJiaTQzIi8+CiAgICAgICAgPC9JbnRlcm5hbERhdGFTb3VyY2VNYXBwaW5nPgogICAgICAgIDxJbnRlcm5hbERhdGFTb3VyY2VNYXBwaW5nIG5hbWU9ImRtMzQ1MiIgc291cmNlPSJkczg1MSIgdGFyZ2V0PSJkczM0Ij4KICAgICAgICAgICAgPEludGVybmFsQ29sdW1uTWFwcGluZyBzb3VyY2U9ImJpODczIiB0YXJnZXQ9ImJpNDMiLz4KICAgICAgICAgICAgPEludGVybmFsQ29sdW1uTWFwcGluZyBzb3VyY2U9ImJpOTI0IiB0YXJnZXQ9ImJpNjQiLz4KICAgICAgICA8L0ludGVybmFsRGF0YVNvdXJjZU1hcHBpbmc+CiAgICAgICAgPEludGVybmFsRGF0YVNvdXJjZU1hcHBpbmcgbmFtZT0iZG0zNDU0IiBzb3VyY2U9ImRzODUxIiB0YXJnZXQ9ImRzMjEzOCI+CiAgICAgICAgICAgIDxJbnRlcm5hbENvbHVtbk1hcHBpbmcgc291cmNlPSJiaTkyNCIgdGFyZ2V0PSJiaTIxNTMiLz4KICAgICAgICAgICAgPEludGVybmFsQ29sdW1uTWFwcGluZyBzb3VyY2U9ImJpODczIiB0YXJnZXQ9ImJpMjE0MyIvPgogICAgICAgIDwvSW50ZXJuYWxEYXRhU291cmNlTWFwcGluZz4KICAgICAgICA8SW50ZXJuYWxEYXRhU291cmNlTWFwcGluZyBuYW1lPSJkbTE3MTYiIHNvdXJjZT0iZHMyMyIgdGFyZ2V0PSJkczcwIj4KICAgICAgICAgICAgPEludGVybmFsQ29sdW1uTWFwcGluZyBzb3VyY2U9ImJpMjkiIHRhcmdldD0iYmk4MCIvPgogICAgICAgIDwvSW50ZXJuYWxEYXRhU291cmNlTWFwcGluZz4KICAgICAgICA8SW50ZXJuYWxEYXRhU291cmNlTWFwcGluZyBuYW1lPSJkbTM0NTMiIHNvdXJjZT0iZHM4NTEiIHRhcmdldD0iZHM3MCI+CiAgICAgICAgICAgIDxJbnRlcm5hbENvbHVtbk1hcHBpbmcgc291cmNlPSJiaTkyNCIgdGFyZ2V0PSJiaTEwODciLz4KICAgICAgICAgICAgPEludGVybmFsQ29sdW1uTWFwcGluZyBzb3VyY2U9ImJpODczIiB0YXJnZXQ9ImJpODAiLz4KICAgICAgICA8L0ludGVybmFsRGF0YVNvdXJjZU1hcHBpbmc+CiAgICAgICAgPEludGVybmFsRGF0YVNvdXJjZU1hcHBpbmcgbmFtZT0iZG0xNzE3IiBzb3VyY2U9ImRzODUxIiB0YXJnZXQ9ImRzMjMiPgogICAgICAgICAgICA8SW50ZXJuYWxDb2x1bW5NYXBwaW5nIHNvdXJjZT0iYmk4NzMiIHRhcmdldD0iYmkyOSIvPgogICAgICAgICAgICA8SW50ZXJuYWxDb2x1bW5NYXBwaW5nIHNvdXJjZT0iYmk5MjQiIHRhcmdldD0iYmkzMSIvPgogICAgICAgIDwvSW50ZXJuYWxEYXRhU291cmNlTWFwcGluZz4KICAgICAgICA8SW50ZXJuYWxEYXRhU291cmNlTWFwcGluZyBuYW1lPSJkbTQ1NDYiIHNvdXJjZT0iZHMyMjEyIiB0YXJnZXQ9ImRzMjMiPgogICAgICAgICAgICA8SW50ZXJuYWxDb2x1bW5NYXBwaW5nIHNvdXJjZT0iYmk0NjY4IiB0YXJnZXQ9ImJpMjkiLz4KICAgICAgICA8L0ludGVybmFsRGF0YVNvdXJjZU1hcHBpbmc+CiAgICAgICAgPEludGVybmFsRGF0YVNvdXJjZU1hcHBpbmcgbmFtZT0iZG00NjY2IiBzb3VyY2U9ImRzMjIxMiIgdGFyZ2V0PSJkczM0Ij4KICAgICAgICAgICAgPEludGVybmFsQ29sdW1uTWFwcGluZyBzb3VyY2U9ImJpMjIyNCIgdGFyZ2V0PSJiaTQ3Ii8+CiAgICAgICAgPC9JbnRlcm5hbERhdGFTb3VyY2VNYXBwaW5nPgogICAgICAgIDxJbnRlcm5hbERhdGFTb3VyY2VNYXBwaW5nIG5hbWU9ImRtMzQ1NSIgc291cmNlPSJkczIyMTIiIHRhcmdldD0iZHM4NTEiPgogICAgICAgICAgICA8SW50ZXJuYWxDb2x1bW5NYXBwaW5nIHNvdXJjZT0iYmk0NTQ5IiB0YXJnZXQ9ImJpOTI0Ii8+CiAgICAgICAgICAgIDxJbnRlcm5hbENvbHVtbk1hcHBpbmcgc291cmNlPSJiaTQ2NjgiIHRhcmdldD0iYmk4NzMiLz4KICAgICAgICA8L0ludGVybmFsRGF0YVNvdXJjZU1hcHBpbmc+CiAgICAgICAgPEludGVybmFsRGF0YVNvdXJjZU1hcHBpbmcgbmFtZT0iZG00NjY3IiBzb3VyY2U9ImRzMjIxMiIgdGFyZ2V0PSJkczIxMzgiPgogICAgICAgICAgICA8SW50ZXJuYWxDb2x1bW5NYXBwaW5nIHNvdXJjZT0iYmkyMjUxIiB0YXJnZXQ9ImJpMjE1MCIvPgogICAgICAgIDwvSW50ZXJuYWxEYXRhU291cmNlTWFwcGluZz4KICAgICAgICA8SW50ZXJuYWxEYXRhU291cmNlTWFwcGluZyBuYW1lPSJkbTE3MTQiIHNvdXJjZT0iZHM3IiB0YXJnZXQ9ImRzMjMiPgogICAgICAgICAgICA8SW50ZXJuYWxDb2x1bW5NYXBwaW5nIHNvdXJjZT0iYmkxMCIgdGFyZ2V0PSJiaTI5Ii8+CiAgICAgICAgPC9JbnRlcm5hbERhdGFTb3VyY2VNYXBwaW5nPgogICAgICAgIDxJbnRlcm5hbERhdGFTb3VyY2VNYXBwaW5nIG5hbWU9ImRtMzQ1MSIgc291cmNlPSJkczciIHRhcmdldD0iZHM4NTEiPgogICAgICAgICAgICA8SW50ZXJuYWxDb2x1bW5NYXBwaW5nIHNvdXJjZT0iYmkxOSIgdGFyZ2V0PSJiaTkyNCIvPgogICAgICAgICAgICA8SW50ZXJuYWxDb2x1bW5NYXBwaW5nIHNvdXJjZT0iYmkxMCIgdGFyZ2V0PSJiaTg3MyIvPgogICAgICAgIDwvSW50ZXJuYWxEYXRhU291cmNlTWFwcGluZz4KICAgIDwvRGF0YVNvdXJjZU1hcHBpbmdzPgogICAgPEdyb3VwaW5ncz4KICAgICAgICA8R3JvdXBpbmcgbmFtZT0iZ3I2MTYiIG91dHB1dFR5cGU9InN0cmluZyI+CiAgICAgICAgICAgIDxHcm91cGluZ1ZhcmlhYmxlcz4KICAgICAgICAgICAgICAgIDxHcm91cGluZ1ZhcmlhYmxlIHR5cGU9ImRvdWJsZSIgdmFyaWFibGU9InZhcjYxNSIvPgogICAgICAgICAgICA8L0dyb3VwaW5nVmFyaWFibGVzPgogICAgICAgICAgICA8R3JvdXA+CiAgICAgICAgICAgICAgICA8VmFsdWVFeHByZXNzaW9uPicwIC0gMSBZJzwvVmFsdWVFeHByZXNzaW9uPgogICAgICAgICAgICAgICAgPFRlc3RFeHByZXNzaW9uPmJldHdlZW4oJHt2YXI2MTUscmF3fSwwLDMpPC9UZXN0RXhwcmVzc2lvbj4KICAgICAgICAgICAgPC9Hcm91cD4KICAgICAgICAgICAgPEdyb3VwPgogICAgICAgICAgICAgICAgPFZhbHVlRXhwcmVzc2lvbj4nMSAtIDIgWSc8L1ZhbHVlRXhwcmVzc2lvbj4KICAgICAgICAgICAgICAgIDxUZXN0RXhwcmVzc2lvbj5iZXR3ZWVuKCR7dmFyNjE1LHJhd30sNCw3KTwvVGVzdEV4cHJlc3Npb24+CiAgICAgICAgICAgIDwvR3JvdXA+CiAgICAgICAgICAgIDxHcm91cD4KICAgICAgICAgICAgICAgIDxWYWx1ZUV4cHJlc3Npb24+JzIgLSAzIFknPC9WYWx1ZUV4cHJlc3Npb24+CiAgICAgICAgICAgICAgICA8VGVzdEV4cHJlc3Npb24+YmV0d2Vlbigke3ZhcjYxNSxyYXd9LDgsMTEpPC9UZXN0RXhwcmVzc2lvbj4KICAgICAgICAgICAgPC9Hcm91cD4KICAgICAgICAgICAgPEdyb3VwPgogICAgICAgICAgICAgICAgPFZhbHVlRXhwcmVzc2lvbj4nMyAtIDQgWSc8L1ZhbHVlRXhwcmVzc2lvbj4KICAgICAgICAgICAgICAgIDxUZXN0RXhwcmVzc2lvbj5iZXR3ZWVuKCR7dmFyNjE1LHJhd30sMTIsMTUpPC9UZXN0RXhwcmVzc2lvbj4KICAgICAgICAgICAgPC9Hcm91cD4KICAgICAgICAgICAgPEdyb3VwPgogICAgICAgICAgICAgICAgPFZhbHVlRXhwcmVzc2lvbj4nNCAtIDUgWSc8L1ZhbHVlRXhwcmVzc2lvbj4KICAgICAgICAgICAgICAgIDxUZXN0RXhwcmVzc2lvbj5iZXR3ZWVuKCR7dmFyNjE1LHJhd30sMTYsMTkpPC9UZXN0RXhwcmVzc2lvbj4KICAgICAgICAgICAgPC9Hcm91cD4KICAgICAgICAgICAgPEdyb3VwPgogICAgICAgICAgICAgICAgPFZhbHVlRXhwcmVzc2lvbj4nNSAtIDEwIFknPC9WYWx1ZUV4cHJlc3Npb24+CiAgICAgICAgICAgICAgICA8VGVzdEV4cHJlc3Npb24+YmV0d2Vlbigke3ZhcjYxNSxyYXd9LDIwLDM5KTwvVGVzdEV4cHJlc3Npb24+CiAgICAgICAgICAgIDwvR3JvdXA+CiAgICAgICAgICAgIDxHcm91cD4KICAgICAgICAgICAgICAgIDxWYWx1ZUV4cHJlc3Npb24+JzEwKyBZJzwvVmFsdWVFeHByZXNzaW9uPgogICAgICAgICAgICAgICAgPFRlc3RFeHByZXNzaW9uPmJldHdlZW4oJHt2YXI2MTUscmF3fSw0MCw5OTk5OSk8L1Rlc3RFeHByZXNzaW9uPgogICAgICAgICAgICA8L0dyb3VwPgogICAgICAgICAgICA8T3RoZXI+CiAgICAgICAgICAgICAgICA8VmFsdWVFeHByZXNzaW9uPidPdGhlcic8L1ZhbHVlRXhwcmVzc2lvbj4KICAgICAgICAgICAgPC9PdGhlcj4KICAgICAgICA8L0dyb3VwaW5nPgogICAgICAgIDxHcm91cGluZyBuYW1lPSJncjE0NDAiIG91dHB1dFR5cGU9InN0cmluZyI+CiAgICAgICAgICAgIDxHcm91cGluZ1ZhcmlhYmxlcz4KICAgICAgICAgICAgICAgIDxHcm91cGluZ1ZhcmlhYmxlIHR5cGU9ImRvdWJsZSIgdmFyaWFibGU9InZhcjE0MzkiLz4KICAgICAgICAgICAgPC9Hcm91cGluZ1ZhcmlhYmxlcz4KICAgICAgICAgICAgPEdyb3VwPgogICAgICAgICAgICAgICAgPFZhbHVlRXhwcmVzc2lvbj4nJmd0OzAgLSAmbHQ7PTEwMCwwMDAnPC9WYWx1ZUV4cHJlc3Npb24+CiAgICAgICAgICAgICAgICA8VGVzdEV4cHJlc3Npb24+YmV0d2Vlbigke3ZhcjE0MzkscmF3fSwtMTAwMDAwLDApPC9UZXN0RXhwcmVzc2lvbj4KICAgICAgICAgICAgPC9Hcm91cD4KICAgICAgICAgICAgPEdyb3VwPgogICAgICAgICAgICAgICAgPFZhbHVlRXhwcmVzc2lvbj4nJmd0OzEwMCwwMDAgLSAmbHQ7PTMwMCwwMDAnPC9WYWx1ZUV4cHJlc3Npb24+CiAgICAgICAgICAgICAgICA8VGVzdEV4cHJlc3Npb24+YmV0d2Vlbigke3ZhcjE0MzkscmF3fSwtMzAwMDAwLC0xMDAwMDApPC9UZXN0RXhwcmVzc2lvbj4KICAgICAgICAgICAgPC9Hcm91cD4KICAgICAgICAgICAgPEdyb3VwPgogICAgICAgICAgICAgICAgPFZhbHVlRXhwcmVzc2lvbj4nJmd0OzMwMCwwMDAgLSAmbHQ7PTUwMCwwMDAnPC9WYWx1ZUV4cHJlc3Npb24+CiAgICAgICAgICAgICAgICA8VGVzdEV4cHJlc3Npb24+YmV0d2Vlbigke3ZhcjE0MzkscmF3fSwtNTAwMDAwLC0zMDAwMDApPC9UZXN0RXhwcmVzc2lvbj4KICAgICAgICAgICAgPC9Hcm91cD4KICAgICAgICAgICAgPEdyb3VwPgogICAgICAgICAgICAgICAgPFZhbHVlRXhwcmVzc2lvbj4nJmd0OzUwMCwwMDAgLSAmbHQ7PTEsMDAwLDAwMCc8L1ZhbHVlRXhwcmVzc2lvbj4KICAgICAgICAgICAgICAgIDxUZXN0RXhwcmVzc2lvbj5iZXR3ZWVuKCR7dmFyMTQzOSxyYXd9LC0xMDAwMDAwLC01MDAwMDApPC9UZXN0RXhwcmVzc2lvbj4KICAgICAgICAgICAgPC9Hcm91cD4KICAgICAgICAgICAgPEdyb3VwPgogICAgICAgICAgICAgICAgPFZhbHVlRXhwcmVzc2lvbj4nJmd0OzEsMDAwLDAwMCAtICZsdDs9NSwwMDAsMDAwJzwvVmFsdWVFeHByZXNzaW9uPgogICAgICAgICAgICAgICAgPFRlc3RFeHByZXNzaW9uPmJldHdlZW4oJHt2YXIxNDM5LHJhd30sLTUwMDAwMDAsLTEwMDAwMDApPC9UZXN0RXhwcmVzc2lvbj4KICAgICAgICAgICAgPC9Hcm91cD4KICAgICAgICAgICAgPEdyb3VwPgogICAgICAgICAgICAgICAgPFZhbHVlRXhwcmVzc2lvbj4nJmd0OzUsMDAwLDAwMCc8L1ZhbHVlRXhwcmVzc2lvbj4KICAgICAgICAgICAgICAgIDxUZXN0RXhwcmVzc2lvbj5iZXR3ZWVuKCR7dmFyMTQzOSxyYXd9LC0xLjBFMjQsLTUwMDAwMDApPC9UZXN0RXhwcmVzc2lvbj4KICAgICAgICAgICAgPC9Hcm91cD4KICAgICAgICAgICAgPE90aGVyPgogICAgICAgICAgICAgICAgPFZhbHVlRXhwcmVzc2lvbj4nT3RoZXInPC9WYWx1ZUV4cHJlc3Npb24+CiAgICAgICAgICAgIDwvT3RoZXI+CiAgICAgICAgPC9Hcm91cGluZz4KICAgICAgICA8R3JvdXBpbmcgbmFtZT0iZ3IxODMyIiBvdXRwdXRUeXBlPSJzdHJpbmciPgogICAgICAgICAgICA8R3JvdXBpbmdWYXJpYWJsZXM+CiAgICAgICAgICAgICAgICA8R3JvdXBpbmdWYXJpYWJsZSB0eXBlPSJkb3VibGUiIHZhcmlhYmxlPSJ2YXIxMTEiLz4KICAgICAgICAgICAgPC9Hcm91cGluZ1ZhcmlhYmxlcz4KICAgICAgICAgICAgPEdyb3VwPgogICAgICAgICAgICAgICAgPFZhbHVlRXhwcmVzc2lvbj4n4omkIDUnPC9WYWx1ZUV4cHJlc3Npb24+CiAgICAgICAgICAgICAgICA8VGVzdEV4cHJlc3Npb24+YmV0d2Vlbigke3ZhcjExMSxyYXd9LC05OTksNjApPC9UZXN0RXhwcmVzc2lvbj4KICAgICAgICAgICAgPC9Hcm91cD4KICAgICAgICAgICAgPEdyb3VwPgogICAgICAgICAgICAgICAgPFZhbHVlRXhwcmVzc2lvbj4nJmd0OzUgLSDiiaQxMCc8L1ZhbHVlRXhwcmVzc2lvbj4KICAgICAgICAgICAgICAgIDxUZXN0RXhwcmVzc2lvbj5iZXR3ZWVuKCR7dmFyMTExLHJhd30sNjAsMTIwKTwvVGVzdEV4cHJlc3Npb24+CiAgICAgICAgICAgIDwvR3JvdXA+CiAgICAgICAgICAgIDxHcm91cD4KICAgICAgICAgICAgICAgIDxWYWx1ZUV4cHJlc3Npb24+JyZndDsxMCAtIOKJpDE1JzwvVmFsdWVFeHByZXNzaW9uPgogICAgICAgICAgICAgICAgPFRlc3RFeHByZXNzaW9uPmJldHdlZW4oJHt2YXIxMTEscmF3fSwxMjAsMTgwKTwvVGVzdEV4cHJlc3Npb24+CiAgICAgICAgICAgIDwvR3JvdXA+CiAgICAgICAgICAgIDxHcm91cD4KICAgICAgICAgICAgICAgIDxWYWx1ZUV4cHJlc3Npb24+JyZndDsxNSAtIOKJpDI1JzwvVmFsdWVFeHByZXNzaW9uPgogICAgICAgICAgICAgICAgPFRlc3RFeHByZXNzaW9uPmJldHdlZW4oJHt2YXIxMTEscmF3fSwxODAsMzAwKTwvVGVzdEV4cHJlc3Npb24+CiAgICAgICAgICAgIDwvR3JvdXA+CiAgICAgICAgICAgIDxHcm91cD4KICAgICAgICAgICAgICAgIDxWYWx1ZUV4cHJlc3Npb24+JyZndDsyNSAtIOKJpDUwJzwvVmFsdWVFeHByZXNzaW9uPgogICAgICAgICAgICAgICAgPFRlc3RFeHByZXNzaW9uPmJldHdlZW4oJHt2YXIxMTEscmF3fSwzMDAsNjAwKTwvVGVzdEV4cHJlc3Npb24+CiAgICAgICAgICAgIDwvR3JvdXA+CiAgICAgICAgICAgIDxPdGhlcj4KICAgICAgICAgICAgICAgIDxWYWx1ZUV4cHJlc3Npb24+JyZndDs1MCc8L1ZhbHVlRXhwcmVzc2lvbj4KICAgICAgICAgICAgPC9PdGhlcj4KICAgICAgICA8L0dyb3VwaW5nPgogICAgICAgIDxHcm91cGluZyBuYW1lPSJncjE4MzUiIG91dHB1dFR5cGU9InN0cmluZyI+CiAgICAgICAgICAgIDxHcm91cGluZ1ZhcmlhYmxlcz4KICAgICAgICAgICAgICAgIDxHcm91cGluZ1ZhcmlhYmxlIHR5cGU9ImRvdWJsZSIgdmFyaWFibGU9InZhcjEzMyIvPgogICAgICAgICAgICA8L0dyb3VwaW5nVmFyaWFibGVzPgogICAgICAgICAgICA8R3JvdXA+CiAgICAgICAgICAgICAgICA8VmFsdWVFeHByZXNzaW9uPicmZ3Q7MCAtICZsdDs9NDAgJSc8L1ZhbHVlRXhwcmVzc2lvbj4KICAgICAgICAgICAgICAgIDxUZXN0RXhwcmVzc2lvbj5iZXR3ZWVuKCR7dmFyMTMzLHJhd30sMCwwLjQpPC9UZXN0RXhwcmVzc2lvbj4KICAgICAgICAgICAgPC9Hcm91cD4KICAgICAgICAgICAgPEdyb3VwPgogICAgICAgICAgICAgICAgPFZhbHVlRXhwcmVzc2lvbj4nJmd0OzQwIC0gJmx0Oz01MCAlJzwvVmFsdWVFeHByZXNzaW9uPgogICAgICAgICAgICAgICAgPFRlc3RFeHByZXNzaW9uPmJldHdlZW4oJHt2YXIxMzMscmF3fSwwLjQsMC41KTwvVGVzdEV4cHJlc3Npb24+CiAgICAgICAgICAgIDwvR3JvdXA+CiAgICAgICAgICAgIDxHcm91cD4KICAgICAgICAgICAgICAgIDxWYWx1ZUV4cHJlc3Npb24+JyZndDs1MCAtICZsdDs9NjAgJSc8L1ZhbHVlRXhwcmVzc2lvbj4KICAgICAgICAgICAgICAgIDxUZXN0RXhwcmVzc2lvbj5iZXR3ZWVuKCR7dmFyMTMzLHJhd30sMC41LDAuNik8L1Rlc3RFeHByZXNzaW9uPgogICAgICAgICAgICA8L0dyb3VwPgogICAgICAgICAgICA8R3JvdXA+CiAgICAgICAgICAgICAgICA8VmFsdWVFeHByZXNzaW9uPicmZ3Q7NjAgLSAmbHQ7PTcwICUnPC9WYWx1ZUV4cHJlc3Npb24+CiAgICAgICAgICAgICAgICA8VGVzdEV4cHJlc3Npb24+YmV0d2Vlbigke3ZhcjEzMyxyYXd9LDAuNiwwLjcpPC9UZXN0RXhwcmVzc2lvbj4KICAgICAgICAgICAgPC9Hcm91cD4KICAgICAgICAgICAgPEdyb3VwPgogICAgICAgICAgICAgICAgPFZhbHVlRXhwcmVzc2lvbj4nJmd0OzcwIC0gJmx0Oz04MCAlJzwvVmFsdWVFeHByZXNzaW9uPgogICAgICAgICAgICAgICAgPFRlc3RFeHByZXNzaW9uPmJldHdlZW4oJHt2YXIxMzMscmF3fSwwLjcsMC44KTwvVGVzdEV4cHJlc3Npb24+CiAgICAgICAgICAgIDwvR3JvdXA+CiAgICAgICAgICAgIDxHcm91cD4KICAgICAgICAgICAgICAgIDxWYWx1ZUV4cHJlc3Npb24+JyZndDs4MCAtICZsdDs9OTAgJSc8L1ZhbHVlRXhwcmVzc2lvbj4KICAgICAgICAgICAgICAgIDxUZXN0RXhwcmVzc2lvbj5iZXR3ZWVuKCR7dmFyMTMzLHJhd30sMC44LDAuOSk8L1Rlc3RFeHByZXNzaW9uPgogICAgICAgICAgICA8L0dyb3VwPgogICAgICAgICAgICA8R3JvdXA+CiAgICAgICAgICAgICAgICA8VmFsdWVFeHByZXNzaW9uPicmZ3Q7OTAgLSAmbHQ7PTEwMCAlJzwvVmFsdWVFeHByZXNzaW9uPgogICAgICAgICAgICAgICAgPFRlc3RFeHByZXNzaW9uPmJldHdlZW4oJHt2YXIxMzMscmF3fSwwLjksMSk8L1Rlc3RFeHByZXNzaW9uPgogICAgICAgICAgICA8L0dyb3VwPgogICAgICAgICAgICA8T3RoZXI+CiAgICAgICAgICAgICAgICA8VmFsdWVFeHByZXNzaW9uPicmZ3Q7MTAwICUnPC9WYWx1ZUV4cHJlc3Npb24+CiAgICAgICAgICAgIDwvT3RoZXI+CiAgICAgICAgPC9Hcm91cGluZz4KICAgICAgICA8R3JvdXBpbmcgbmFtZT0iZ3IxODM4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pPC9UZXN0RXhwcmVzc2lvbj4KICAgICAgICAgICAgPC9Hcm91cD4KICAgICAgICAgICAgPEdyb3VwPgogICAgICAgICAgICAgICAgPFZhbHVlRXhwcmVzc2lvbj4nTm9uLW93bmVyLW9jY3VwaWVkIChidXktdG8tbGV0KSB3aGVyZSBCT1JST1dFUiBoYXMgJmd0OyAyIHByb3BlcnRpZXMnPC9WYWx1ZUV4cHJlc3Npb24+CiAgICAgICAgICAgICAgICA8VGVzdEV4cHJlc3Npb24+aW4oJHt2YXIxMzksYmlubmVkfSwnUEUnLCdQSCcsJ1dCJywnV1UnLCdQVScpPC9UZXN0RXhwcmVzc2lvbj4KICAgICAgICAgICAgPC9Hcm91cD4KICAgICAgICAgICAgPE90aGVyPgogICAgICAgICAgICAgICAgPFZhbHVlRXhwcmVzc2lvbj4nICc8L1ZhbHVlRXhwcmVzc2lvbj4KICAgICAgICAgICAgPC9PdGhlcj4KICAgICAgICA8L0dyb3VwaW5nPgogICAgICAgIDxHcm91cGluZyBuYW1lPSJncjE4NDAiIG91dHB1dFR5cGU9InN0cmluZyI+CiAgICAgICAgICAgIDxHcm91cGluZ1ZhcmlhYmxlcz4KICAgICAgICAgICAgICAgIDxHcm91cGluZ1ZhcmlhYmxlIHR5cGU9InN0cmluZyIgdmFyaWFibGU9InZhcjEzOSIvPgogICAgICAgICAgICA8L0dyb3VwaW5nVmFyaWFibGVzPgogICAgICAgICAgICA8R3JvdXA+CiAgICAgICAgICAgICAgICA8VmFsdWVFeHByZXNzaW9uPidPdGhlci9ObyBkYXRhJzwvVmFsdWVFeHByZXNzaW9uPgogICAgICAgICAgICAgICAgPFRlc3RFeHByZXNzaW9uPmluKCR7dmFyMTM5LGJpbm5lZH0sJ0dCJywnR0VNJywnR0cnLCdHTCcsJ1NPJywnR1UnLCdJQicsJ0lFJywnSUknLCdJUycsJ0lUJywnSVUnLCdMRicsJ0xVJywnV1UnKTwvVGVzdEV4cHJlc3Npb24+CiAgICAgICAgICAgIDwvR3JvdXA+CiAgICAgICAgICAgIDxHcm91cD4KICAgICAgICAgICAgICAgIDxWYWx1ZUV4cHJlc3Npb24+J093bmVyLW9jY3VwaWVkJzwvVmFsdWVFeHByZXNzaW9uPgogICAgICAgICAgICAgICAgPFRlc3RFeHByZXNzaW9uPmluKCR7dmFyMTM5LGJpbm5lZH0sJ1BFJywnUEgnLCdXQicsJ1BVJyk8L1Rlc3RFeHByZXNzaW9uPgogICAgICAgICAgICA8L0dyb3VwPgogICAgICAgICAgICA8T3RoZXI+CiAgICAgICAgICAgICAgICA8VmFsdWVFeHByZXNzaW9uPicgJzwvVmFsdWVFeHByZXNzaW9uPgogICAgICAgICAgICA8L090aGVyPgogICAgICAgIDwvR3JvdXBpbmc+CiAgICAgICAgPEdyb3VwaW5nIG5hbWU9ImdyMTg2NSIgb3V0cHV0VHlwZT0ic3RyaW5nIj4KICAgICAgICAgICAgPEdyb3VwaW5nVmFyaWFibGVzPgogICAgICAgICAgICAgICAgPEdyb3VwaW5nVmFyaWFibGUgdHlwZT0iZG91YmxlIiB2YXJpYWJsZT0idmFyOTgwIi8+CiAgICAgICAgICAgIDwvR3JvdXBpbmdWYXJpYWJsZXM+CiAgICAgICAgICAgIDxHcm91cD4KICAgICAgICAgICAgICAgIDxWYWx1ZUV4cHJlc3Npb24+JyZndDswIC0gJmx0Oz00MCAlJzwvVmFsdWVFeHByZXNzaW9uPgogICAgICAgICAgICAgICAgPFRlc3RFeHByZXNzaW9uPmJldHdlZW4oJHt2YXI5ODAscmF3fSwwLDAuNCk8L1Rlc3RFeHByZXNzaW9uPgogICAgICAgICAgICA8L0dyb3VwPgogICAgICAgICAgICA8R3JvdXA+CiAgICAgICAgICAgICAgICA8VmFsdWVFeHByZXNzaW9uPicmZ3Q7NDAgLSAmbHQ7PTUwICUnPC9WYWx1ZUV4cHJlc3Npb24+CiAgICAgICAgICAgICAgICA8VGVzdEV4cHJlc3Npb24+YmV0d2Vlbigke3Zhcjk4MCxyYXd9LDAuNCwwLjUpPC9UZXN0RXhwcmVzc2lvbj4KICAgICAgICAgICAgPC9Hcm91cD4KICAgICAgICAgICAgPEdyb3VwPgogICAgICAgICAgICAgICAgPFZhbHVlRXhwcmVzc2lvbj4nJmd0OzUwIC0gJmx0Oz02MCAlJzwvVmFsdWVFeHByZXNzaW9uPgogICAgICAgICAgICAgICAgPFRlc3RFeHByZXNzaW9uPmJldHdlZW4oJHt2YXI5ODAscmF3fSwwLjUsMC42KTwvVGVzdEV4cHJlc3Npb24+CiAgICAgICAgICAgIDwvR3JvdXA+CiAgICAgICAgICAgIDxHcm91cD4KICAgICAgICAgICAgICAgIDxWYWx1ZUV4cHJlc3Npb24+JyZndDs2MCAtICZsdDs9NzAgJSc8L1ZhbHVlRXhwcmVzc2lvbj4KICAgICAgICAgICAgICAgIDxUZXN0RXhwcmVzc2lvbj5iZXR3ZWVuKCR7dmFyOTgwLHJhd30sMC42LDAuNyk8L1Rlc3RFeHByZXNzaW9uPgogICAgICAgICAgICA8L0dyb3VwPgogICAgICAgICAgICA8R3JvdXA+CiAgICAgICAgICAgICAgICA8VmFsdWVFeHByZXNzaW9uPicmZ3Q7NzAgLSAmbHQ7PTgwICUnPC9WYWx1ZUV4cHJlc3Npb24+CiAgICAgICAgICAgICAgICA8VGVzdEV4cHJlc3Npb24+YmV0d2Vlbigke3Zhcjk4MCxyYXd9LDAuNywwLjgpPC9UZXN0RXhwcmVzc2lvbj4KICAgICAgICAgICAgPC9Hcm91cD4KICAgICAgICAgICAgPEdyb3VwPgogICAgICAgICAgICAgICAgPFZhbHVlRXhwcmVzc2lvbj4nJmd0OzgwIC0gJmx0Oz05MCAlJzwvVmFsdWVFeHByZXNzaW9uPgogICAgICAgICAgICAgICAgPFRlc3RFeHByZXNzaW9uPmJldHdlZW4oJHt2YXI5ODAscmF3fSwwLjgsMC45KTwvVGVzdEV4cHJlc3Npb24+CiAgICAgICAgICAgIDwvR3JvdXA+CiAgICAgICAgICAgIDxHcm91cD4KICAgICAgICAgICAgICAgIDxWYWx1ZUV4cHJlc3Npb24+JyZndDs5MCAtICZsdDs9MTAwICUnPC9WYWx1ZUV4cHJlc3Npb24+CiAgICAgICAgICAgICAgICA8VGVzdEV4cHJlc3Npb24+YmV0d2Vlbigke3Zhcjk4MCxyYXd9LDAuOSwxKTwvVGVzdEV4cHJlc3Npb24+CiAgICAgICAgICAgIDwvR3JvdXA+CiAgICAgICAgICAgIDxPdGhlcj4KICAgICAgICAgICAgICAgIDxWYWx1ZUV4cHJlc3Npb24+JyZndDsxMDAgJSc8L1ZhbHVlRXhwcmVzc2lvbj4KICAgICAgICAgICAgPC9PdGhlcj4KICAgICAgICA8L0dyb3VwaW5nPgogICAgICAgIDxHcm91cGluZyBuYW1lPSJncjE4NzYiIG91dHB1dFR5cGU9InN0cmluZyI+CiAgICAgICAgICAgIDxHcm91cGluZ1ZhcmlhYmxlcz4KICAgICAgICAgICAgICAgIDxHcm91cGluZ1ZhcmlhYmxlIHR5cGU9InN0cmluZyIgdmFyaWFibGU9InZhcjMxNTkiLz4KICAgICAgICAgICAgPC9Hcm91cGluZ1ZhcmlhYmxlcz4KICAgICAgICAgICAgPEdyb3VwPgogICAgICAgICAgICAgICAgPFZhbHVlRXhwcmVzc2lvbj4nUFJJT1IgUkFOS1MnPC9WYWx1ZUV4cHJlc3Npb24+CiAgICAgICAgICAgICAgICA8VGVzdEV4cHJlc3Npb24+aW4oJHt2YXIzMTU5LGJpbm5lZH0sJ1BSSU9SIFJBTktTICZsdDsyNSUgb2YgcHJvcGVydHkgdmFsdWUnLCdQUklPUiBSQU5LUyDiiaUyNSUtJmx0OzUwJSBvZiBwcm9wZXJ0eSB2YWx1ZScsJ1BSSU9SIFJBTktTIOKJpTUwJS0mbHQ7NzUlIG9mIHByb3BlcnR5IHZhbHVlJywnUFJJT1IgUkFOS1Mg4omlNzUlIG9mIHByb3BlcnR5IHZhbHVlJyk8L1Rlc3RFeHByZXNzaW9uPgogICAgICAgICAgICA8L0dyb3VwPgogICAgICAgICAgICA8T3RoZXI+CiAgICAgICAgICAgICAgICA8VmFsdWVFeHByZXNzaW9uPiR7dmFyMzE1OSxiaW5uZWR9PC9WYWx1ZUV4cHJlc3Npb24+CiAgICAgICAgICAgIDwvT3RoZXI+CiAgICAgICAgPC9Hcm91cGluZz4KICAgICAgICA8R3JvdXBpbmcgbmFtZT0iZ3IxODc4IiBvdXRwdXRUeXBlPSJzdHJpbmciPgogICAgICAgICAgICA8R3JvdXBpbmdWYXJpYWJsZXM+CiAgICAgICAgICAgICAgICA8R3JvdXBpbmdWYXJpYWJsZSB0eXBlPSJzdHJpbmciIHZhcmlhYmxlPSJ2YXIzMjEzIi8+CiAgICAgICAgICAgIDwvR3JvdXBpbmdWYXJpYWJsZXM+CiAgICAgICAgICAgIDxHcm91cD4KICAgICAgICAgICAgICAgIDxWYWx1ZUV4cHJlc3Npb24+J0JVTExFVCc8L1ZhbHVlRXhwcmVzc2lvbj4KICAgICAgICAgICAgICAgIDxUZXN0RXhwcmVzc2lvbj5pbigke3ZhcjMyMTMsYmlubmVkfSwnQnVsbGV0Jyk8L1Rlc3RFeHByZXNzaW9uPgogICAgICAgICAgICA8L0dyb3VwPgogICAgICAgICAgICA8R3JvdXA+CiAgICAgICAgICAgICAgICA8VmFsdWVFeHByZXNzaW9uPidRdWFydGVybHkgLyBTZW1pLWFubnVhbGx5JzwvVmFsdWVFeHByZXNzaW9uPgogICAgICAgICAgICAgICAgPFRlc3RFeHByZXNzaW9uPmluKCR7dmFyMzIxMyxiaW5uZWR9LCdRdWFydGVybHknLCdTZW1pLWFubnVhbGx5Jyk8L1Rlc3RFeHByZXNzaW9uPgogICAgICAgICAgICA8L0dyb3VwPgogICAgICAgICAgICA8T3RoZXI+CiAgICAgICAgICAgICAgICA8VmFsdWVFeHByZXNzaW9uPiR7dmFyMzIxMyxiaW5uZWR9PC9WYWx1ZUV4cHJlc3Npb24+CiAgICAgICAgICAgIDwvT3RoZXI+CiAgICAgICAgPC9Hcm91cGluZz4KICAgICAgICA8R3JvdXBpbmcgbmFtZT0iZ3IxODgx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KHRvdGFsKSc8L1ZhbHVlRXhwcmVzc2lvbj4KICAgICAgICAgICAgICAgIDxUZXN0RXhwcmVzc2lvbj5pbigke3ZhcjQwMTMsYmlubmVkfSwnR0InLCdQRScsJ1BIJywnV0InKTwvVGVzdEV4cHJlc3Npb24+CiAgICAgICAgICAgIDwvR3JvdXA+CiAgICAgICAgICAgIDxHcm91cD4KICAgICAgICAgICAgICAgIDxWYWx1ZUV4cHJlc3Npb24+J0xBTkQgJzwvVmFsdWVFeHByZXNzaW9uPgogICAgICAgICAgICAgICAgPFRlc3RFeHByZXNzaW9uPmluKCR7dmFyNDAxMyxiaW5uZWR9LCdHVScsJ0lVJywnTEYnLCdMVScsJ1BVJywnV1UnKTwvVGVzdEV4cHJlc3Npb24+CiAgICAgICAgICAgIDwvR3JvdXA+CiAgICAgICAgICAgIDxHcm91cD4KICAgICAgICAgICAgICAgIDxWYWx1ZUV4cHJlc3Npb24+J1JldGFpbCAodG90YWwpJzwvVmFsdWVFeHByZXNzaW9uPgogICAgICAgICAgICAgICAgPFRlc3RFeHByZXNzaW9uPmluKCR7dmFyNDAxMyxiaW5uZWR9LCdHTCcsJ0lFJyk8L1Rlc3RFeHByZXNzaW9uPgogICAgICAgICAgICA8L0dyb3VwPgogICAgICAgICAgICA8R3JvdXA+CiAgICAgICAgICAgICAgICA8VmFsdWVFeHByZXNzaW9uPidIb3RlbCc8L1ZhbHVlRXhwcmVzc2lvbj4KICAgICAgICAgICAgICAgIDxUZXN0RXhwcmVzc2lvbj5pbigke3ZhcjQwMTMsYmlubmVkfSwnSVQnKTwvVGVzdEV4cHJlc3Npb24+CiAgICAgICAgICAgIDwvR3JvdXA+CiAgICAgICAgICAgIDxHcm91cD4KICAgICAgICAgICAgICAgIDxWYWx1ZUV4cHJlc3Npb24+J0luZHVzdHJpYWwgKHRvdGFsKSc8L1ZhbHVlRXhwcmVzc2lvbj4KICAgICAgICAgICAgICAgIDxUZXN0RXhwcmVzc2lvbj5pbigke3ZhcjQwMTMsYmlubmVkfSwnSUknKTwvVGVzdEV4cHJlc3Npb24+CiAgICAgICAgICAgIDwvR3JvdXA+CiAgICAgICAgICAgIDxHcm91cD4KICAgICAgICAgICAgICAgIDxWYWx1ZUV4cHJlc3Npb24+J09mZmljZXMgKHRvdGFsKSc8L1ZhbHVlRXhwcmVzc2lvbj4KICAgICAgICAgICAgICAgIDxUZXN0RXhwcmVzc2lvbj5pbigke3ZhcjQwMTMsYmlubmVkfSwnSUInKTwvVGVzdEV4cHJlc3Npb24+CiAgICAgICAgICAgIDwvR3JvdXA+CiAgICAgICAgICAgIDxHcm91cD4KICAgICAgICAgICAgICAgIDxWYWx1ZUV4cHJlc3Npb24+J09USEVSIFBST1BFUlRZIFRZUEU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ICAgIDxHcm91cGluZyBuYW1lPSJncjE4ODQiIG91dHB1dFR5cGU9InN0cmluZyI+CiAgICAgICAgICAgIDxHcm91cGluZ1ZhcmlhYmxlcz4KICAgICAgICAgICAgICAgIDxHcm91cGluZ1ZhcmlhYmxlIHR5cGU9InN0cmluZyIgdmFyaWFibGU9InZhcjQwMTMiLz4KICAgICAgICAgICAgPC9Hcm91cGluZ1ZhcmlhYmxlcz4KICAgICAgICAgICAgPEdyb3VwPgogICAgICAgICAgICAgICAgPFZhbHVlRXhwcmVzc2lvbj4nTUlYRUQgVVNFJzwvVmFsdWVFeHByZXNzaW9uPgogICAgICAgICAgICAgICAgPFRlc3RFeHByZXNzaW9uPmluKCR7dmFyNDAxMyxiaW5uZWR9LCdHRU0nLCdHRycsJ0lTJyk8L1Rlc3RFeHByZXNzaW9uPgogICAgICAgICAgICA8L0dyb3VwPgogICAgICAgICAgICA8R3JvdXA+CiAgICAgICAgICAgICAgICA8VmFsdWVFeHByZXNzaW9uPidNdWx0aWZhbWlseSB1bnNwZWNpZmllZCc8L1ZhbHVlRXhwcmVzc2lvbj4KICAgICAgICAgICAgICAgIDxUZXN0RXhwcmVzc2lvbj5pbigke3ZhcjQwMTMsYmlubmVkfSwnR0InLCdQRScsJ1BIJywnV0InKTwvVGVzdEV4cHJlc3Npb24+CiAgICAgICAgICAgIDwvR3JvdXA+CiAgICAgICAgICAgIDxHcm91cD4KICAgICAgICAgICAgICAgIDxWYWx1ZUV4cHJlc3Npb24+J0xBTkQgKG9yIHVuZGVyIGNvbnN0cnVjdGlvbi9jb21wbGV0ZWQgYnV0IG5ldmVyIHRlbmFudGVkKSc8L1ZhbHVlRXhwcmVzc2lvbj4KICAgICAgICAgICAgICAgIDxUZXN0RXhwcmVzc2lvbj5pbigke3ZhcjQwMTMsYmlubmVkfSwnR1UnLCdJVScsJ0xGJywnTFUnLCdQVScsJ1dVJyk8L1Rlc3RFeHByZXNzaW9uPgogICAgICAgICAgICA8L0dyb3VwPgogICAgICAgICAgICA8R3JvdXA+CiAgICAgICAgICAgICAgICA8VmFsdWVFeHByZXNzaW9uPidSZXRhaWwgKHVuc3BlY2lmaWVk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HVuc3BlY2lmaWVkJzwvVmFsdWVFeHByZXNzaW9uPgogICAgICAgICAgICAgICAgPFRlc3RFeHByZXNzaW9uPmluKCR7dmFyNDAxMyxiaW5uZWR9LCdJSScpPC9UZXN0RXhwcmVzc2lvbj4KICAgICAgICAgICAgPC9Hcm91cD4KICAgICAgICAgICAgPEdyb3VwPgogICAgICAgICAgICAgICAgPFZhbHVlRXhwcmVzc2lvbj4nT2ZmaWNlICh1bnNwZWNpZmllZCknPC9WYWx1ZUV4cHJlc3Npb24+CiAgICAgICAgICAgICAgICA8VGVzdEV4cHJlc3Npb24+aW4oJHt2YXI0MDEzLGJpbm5lZH0sJ0lCJyk8L1Rlc3RFeHByZXNzaW9uPgogICAgICAgICAgICA8L0dyb3VwPgogICAgICAgICAgICA8R3JvdXA+CiAgICAgICAgICAgICAgICA8VmFsdWVFeHByZXNzaW9uPidPdGhlcic8L1ZhbHVlRXhwcmVzc2lvbj4KICAgICAgICAgICAgICAgIDxUZXN0RXhwcmVzc2lvbj5pbigke3ZhcjQwMTMsYmlubmVkfSwnU08nKTwvVGVzdEV4cHJlc3Npb24+CiAgICAgICAgICAgIDwvR3JvdXA+CiAgICAgICAgICAgIDxPdGhlcj4KICAgICAgICAgICAgICAgIDxWYWx1ZUV4cHJlc3Npb24+J090aGVyJzwvVmFsdWVFeHByZXNzaW9uPgogICAgICAgICAgICA8L090aGVyPgogICAgICAgIDwvR3JvdXBpbmc+CiAgICA8L0dyb3VwaW5ncz4KICAgIDxDdXN0b21Tb3J0cz4KICAgICAgICA8Q3VzdG9tU29ydCBuYW1lPSJjczY1NSIgdHlwZT0ic3RyaW5nIj4KICAgICAgICAgICAgPFZhbHVlPjAgLSAxIFk8L1ZhbHVlPgogICAgICAgICAgICA8VmFsdWU+MSAtIDIgWTwvVmFsdWU+CiAgICAgICAgICAgIDxWYWx1ZT4yIC0gMyBZPC9WYWx1ZT4KICAgICAgICAgICAgPFZhbHVlPjMgLSA0IFk8L1ZhbHVlPgogICAgICAgICAgICA8VmFsdWU+NCAtIDUgWTwvVmFsdWU+CiAgICAgICAgICAgIDxWYWx1ZT41IC0gMTAgWTwvVmFsdWU+CiAgICAgICAgICAgIDxWYWx1ZT4xMCsgWTwvVmFsdWU+CiAgICAgICAgPC9DdXN0b21Tb3J0PgogICAgICAgIDxDdXN0b21Tb3J0IG5hbWU9ImNzMTM4NSIgdHlwZT0ic3RyaW5nIj4KICAgICAgICAgICAgPFZhbHVlPkJ1bGxldCAvIGludGVyZXN0IG9ubHk8L1ZhbHVlPgogICAgICAgICAgICA8VmFsdWU+QW1vcnRpc2luZzwvVmFsdWU+CiAgICAgICAgICAgIDxWYWx1ZT5PdGhlcjwvVmFsdWU+CiAgICAgICAgPC9DdXN0b21Tb3J0PgogICAgICAgIDxDdXN0b21Tb3J0IG5hbWU9ImNzMTUxNiIgdHlwZT0ic3RyaW5nIj4KICAgICAgICAgICAgPFZhbHVlPiZndDswIC0gJmx0Oz0xMDAsMDAwPC9WYWx1ZT4KICAgICAgICAgICAgPFZhbHVlPiZndDsxMDAsMDAwIC0gJmx0Oz0zMDAsMDAwPC9WYWx1ZT4KICAgICAgICAgICAgPFZhbHVlPiZndDszMDAsMDAwIC0gJmx0Oz01MDAsMDAwPC9WYWx1ZT4KICAgICAgICAgICAgPFZhbHVlPiZndDs1MDAsMDAwIC0gJmx0Oz0xLDAwMCwwMDA8L1ZhbHVlPgogICAgICAgICAgICA8VmFsdWU+Jmd0OzEsMDAwLDAwMCAtICZsdDs9NSwwMDAsMDAwPC9WYWx1ZT4KICAgICAgICAgICAgPFZhbHVlPiZndDs1LDAwMCwwMDA8L1ZhbHVlPgogICAgICAgIDwvQ3VzdG9tU29ydD4KICAgICAgICA8Q3VzdG9tU29ydCBuYW1lPSJjczE4MjgiIHR5cGU9InN0cmluZyI+CiAgICAgICAgICAgIDxWYWx1ZT5CdXJnZW5sYW5kPC9WYWx1ZT4KICAgICAgICAgICAgPFZhbHVlPkvDpHJudGVuPC9WYWx1ZT4KICAgICAgICAgICAgPFZhbHVlPk5pZWRlcsO2c3RlcnJlaWNoPC9WYWx1ZT4KICAgICAgICAgICAgPFZhbHVlPk9iZXLDtnN0ZXJyZWljaDwvVmFsdWU+CiAgICAgICAgICAgIDxWYWx1ZT5TYWx6YnVyZzwvVmFsdWU+CiAgICAgICAgICAgIDxWYWx1ZT5TdGVpZXJtYXJrPC9WYWx1ZT4KICAgICAgICAgICAgPFZhbHVlPlRpcm9sPC9WYWx1ZT4KICAgICAgICAgICAgPFZhbHVlPlZvcmFybGJlcmc8L1ZhbHVlPgogICAgICAgICAgICA8VmFsdWU+V2llbjwvVmFsdWU+CiAgICAgICAgICAgIDxWYWx1ZT4gPC9WYWx1ZT4KICAgICAgICA8L0N1c3RvbVNvcnQ+CiAgICAgICAgPEN1c3RvbVNvcnQgbmFtZT0iY3MxODMzIiB0eXBlPSJzdHJpbmciPgogICAgICAgICAgICA8VmFsdWU+4omkIDU8L1ZhbHVlPgogICAgICAgICAgICA8VmFsdWU+Jmd0OzUgLSDiiaQxMDwvVmFsdWU+CiAgICAgICAgICAgIDxWYWx1ZT4mZ3Q7MTAgLSDiiaQxNTwvVmFsdWU+CiAgICAgICAgICAgIDxWYWx1ZT4mZ3Q7MTUgLSDiiaQyNTwvVmFsdWU+CiAgICAgICAgICAgIDxWYWx1ZT4mZ3Q7MjUgLSDiiaQ1MDwvVmFsdWU+CiAgICAgICAgICAgIDxWYWx1ZT4mZ3Q7NjAwPC9WYWx1ZT4KICAgICAgICA8L0N1c3RvbVNvcnQ+CiAgICAgICAgPEN1c3RvbVNvcnQgbmFtZT0iY3MxODM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0MiIgdHlwZT0ic3RyaW5nIj4KICAgICAgICAgICAgPFZhbHVlPlB1cmNoYXNlPC9WYWx1ZT4KICAgICAgICAgICAgPFZhbHVlPlJFLU1PUlRHQUdFPC9WYWx1ZT4KICAgICAgICAgICAgPFZhbHVlPkVRVUlUWSBSRUxFQVNFPC9WYWx1ZT4KICAgICAgICAgICAgPFZhbHVlPlJFTk9WQVRJT048L1ZhbHVlPgogICAgICAgICAgICA8VmFsdWU+Q29uc3RydWN0aW9uIChuZXcpPC9WYWx1ZT4KICAgICAgICAgICAgPFZhbHVlPk90aGVyL05vIGRhdGE8L1ZhbHVlPgogICAgICAgIDwvQ3VzdG9tU29ydD4KICAgICAgICA8Q3VzdG9tU29ydCBuYW1lPSJjczE4NDUiIHR5cGU9InN0cmluZyI+CiAgICAgICAgICAgIDxWYWx1ZT5GbG9hdGluZyByYXRlPC9WYWx1ZT4KICAgICAgICAgICAgPFZhbHVlPkZpeGVkIHJhdGUgd2l0aCByZXNldCAmbHQ7MiB5ZWFyczwvVmFsdWU+CiAgICAgICAgICAgIDxWYWx1ZT5GaXhlZCByYXRlIHdpdGggcmVzZXQgIOKJpTIgYnV0ICZsdDsgNSB5ZWFyczwvVmFsdWU+CiAgICAgICAgICAgIDxWYWx1ZT5GaXhlZCByYXRlIHdpdGggcmVzZXQg4omlNSB5ZWFyczwvVmFsdWU+CiAgICAgICAgPC9DdXN0b21Tb3J0PgogICAgICAgIDxDdXN0b21Tb3J0IG5hbWU9ImNzMTg0Ny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NDkiIHR5cGU9InN0cmluZyI+CiAgICAgICAgICAgIDxWYWx1ZT5CVUxMRVQgKG5vIGFtb3J0aXNhdGlvbiBvZiBwcmluY2lwYWwgYmVmb3JlIHJlcGF5bWVudCBvZiBsb2FuKTwvVmFsdWU+CiAgICAgICAgICAgIDxWYWx1ZT5QYXJ0aWFsIEJVTExFVCB3aXRoIHBhcnRpYWwgYW1vcnRpc2F0aW9uIG9uIGFuIEFOTlVJVFkgYmFzaXM8L1ZhbHVlPgogICAgICAgICAgICA8VmFsdWU+UGFydGlhbCBCVUxMRVQgd2l0aCBwYXJ0aWFsIGFtb3J0aXNhdGlvbiBvbiBhIFNUUkFJR0hUIExJTkUgYmFzaXM8L1ZhbHVlPgogICAgICAgICAgICA8VmFsdWU+RnVsbHkgYW1vcnRpc2luZyBwcmluY2lwYWwgd2l0aCBwcmluY2lwYWwgcmVwYWlkIG9uIGFuIEFOTlVJVFkgYmFzaXM8L1ZhbHVlPgogICAgICAgICAgICA8VmFsdWU+RnVsbHkgYW1vcnRpc2luZyBwcmluY2lwYWwgd2l0aCBwcmluY2lwYWwgcmVwYWlkIG9uIGFuIFNUUkFJR0hUIExJTkUgYmFzaXM8L1ZhbHVlPgogICAgICAgIDwvQ3VzdG9tU29ydD4KICAgICAgICA8Q3VzdG9tU29ydCBuYW1lPSJjczE4NjYiIHR5cGU9InN0cmluZyI+CiAgICAgICAgICAgIDxWYWx1ZT4mZ3Q7MCAtICZsdDs9NDAgJTwvVmFsdWU+CiAgICAgICAgICAgIDxWYWx1ZT4mZ3Q7NDAgLSAmbHQ7PTUwICU8L1ZhbHVlPgogICAgICAgICAgICA8VmFsdWU+Jmd0OzUwIC0gJmx0Oz02MCAlPC9WYWx1ZT4KICAgICAgICAgICAgPFZhbHVlPiZndDs2MCAtICZsdDs9NzAgJTwvVmFsdWU+CiAgICAgICAgICAgIDxWYWx1ZT4mZ3Q7NzAgLSAmbHQ7PTgwICU8L1ZhbHVlPgogICAgICAgICAgICA8VmFsdWU+Jmd0OzgwIC0gJmx0Oz05MCAlPC9WYWx1ZT4KICAgICAgICAgICAgPFZhbHVlPiZndDs5MCAtICZsdDs9MTAwICU8L1ZhbHVlPgogICAgICAgICAgICA8VmFsdWU+Jmd0OzEwMCAlPC9WYWx1ZT4KICAgICAgICA8L0N1c3RvbVNvcnQ+CiAgICAgICAgPEN1c3RvbVNvcnQgbmFtZT0iY3MxODY4IiB0eXBlPSJzdHJpbmciPgogICAgICAgICAgICA8VmFsdWU+SG91c2U8L1ZhbHVlPgogICAgICAgICAgICA8VmFsdWU+RmxhdCBpbiBibG9jayB3aXRoIDQgb3IgbW9yZSB1bml0czwvVmFsdWU+CiAgICAgICAgICAgIDxWYWx1ZT5QQVJUSUFMIENPTU1FUkNJQUwgVVNFPC9WYWx1ZT4KICAgICAgICAgICAgPFZhbHVlPk90aGVyL05vIGRhdGE8L1ZhbHVlPgogICAgICAgIDwvQ3VzdG9tU29ydD4KICAgICAgICA8Q3VzdG9tU29ydCBuYW1lPSJjczE4NzkiIHR5cGU9InN0cmluZyI+CiAgICAgICAgICAgIDxWYWx1ZT5Nb250aGx5PC9WYWx1ZT4KICAgICAgICAgICAgPFZhbHVlPlF1YXJ0ZXJseSAvIFNlbWktYW5udWFsbHk8L1ZhbHVlPgogICAgICAgICAgICA8VmFsdWU+QW5udWFsbHk8L1ZhbHVlPgogICAgICAgICAgICA8VmFsdWU+QlVMTEVUPC9WYWx1ZT4KICAgICAgICAgICAgPFZhbHVlPiA8L1ZhbHVlPgogICAgICAgIDwvQ3VzdG9tU29ydD4KICAgICAgICA8Q3VzdG9tU29ydCBuYW1lPSJjczE4ODIiIHR5cGU9InN0cmluZyI+CiAgICAgICAgICAgIDxWYWx1ZT5PZmZpY2VzICh0b3RhbCk8L1ZhbHVlPgogICAgICAgICAgICA8VmFsdWU+UmV0YWlsICh0b3RhbCk8L1ZhbHVlPgogICAgICAgICAgICA8VmFsdWU+SW5kdXN0cmlhbCAodG90YWwpPC9WYWx1ZT4KICAgICAgICAgICAgPFZhbHVlPkhvdGVsPC9WYWx1ZT4KICAgICAgICAgICAgPFZhbHVlPk11bHRpZmFtaWx5ICh0b3RhbCk8L1ZhbHVlPgogICAgICAgICAgICA8VmFsdWU+TUlYRUQgVVNFPC9WYWx1ZT4KICAgICAgICAgICAgPFZhbHVlPkxBTkQ8L1ZhbHVlPgogICAgICAgICAgICA8VmFsdWU+T1RIRVIgUFJPUEVSVFkgVFlQRTwvVmFsdWU+CiAgICAgICAgPC9DdXN0b21Tb3J0PgogICAgICAgIDxDdXN0b21Tb3J0IG5hbWU9ImNzMTg4NiIgdHlwZT0ic3RyaW5nIj4KICAgICAgICAgICAgPFZhbHVlPiZsdDsyIChhbmQgbm90IEJQSSBvciBGY2UpPC9WYWx1ZT4KICAgICAgICAgICAgPFZhbHVlPuKJpTItJmx0OzYgKGFuZCBub3QgQlBJIG9yIEZjZSk8L1ZhbHVlPgogICAgICAgICAgICA8VmFsdWU+4omlNi0mbHQ7MTIgKGFuZCBub3QgQlBJIG9yIEZjZSk8L1ZhbHVlPgogICAgICAgICAgICA8VmFsdWU+4omlMTIgKGFuZCBub3QgQlBJIG9yIEZjZSk8L1ZhbHVlPgogICAgICAgICAgICA8VmFsdWU+TG9hbnMgdGhhdCBhcmUgbm90IGluIGFycmVhcnMgKGkuZS4gcGVyZm9ybWluZyBMb2Fucyk8L1ZhbHVlPgogICAgICAgIDwvQ3VzdG9tU29ydD4KICAgICAgICA8Q3VzdG9tU29ydCBuYW1lPSJjczE4ODg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k5IiB0eXBlPSJzdHJpbmciPgogICAgICAgICAgICA8VmFsdWU+RW1wbG95ZWQ8L1ZhbHVlPgogICAgICAgICAgICA8VmFsdWU+UHJvdGVjdGVkIGxpZmUtdGltZSBlbXBsb3ltZW50PC9WYWx1ZT4KICAgICAgICAgICAgPFZhbHVlPlNFTEYtRU1QTE9ZRUQ8L1ZhbHVlPgogICAgICAgICAgICA8VmFsdWU+T3RoZXIvTm8gZGF0YTwvVmFsdWU+CiAgICAgICAgPC9DdXN0b21Tb3J0PgogICAgICAgIDxDdXN0b21Tb3J0IG5hbWU9ImNzMTkwMSIgdHlwZT0ic3RyaW5nIj4KICAgICAgICAgICAgPFZhbHVlPk1vbnRobHk8L1ZhbHVlPgogICAgICAgICAgICA8VmFsdWU+UXVhcnRlcmx5PC9WYWx1ZT4KICAgICAgICAgICAgPFZhbHVlPlNlbWktYW5udWFsbHk8L1ZhbHVlPgogICAgICAgICAgICA8VmFsdWU+QW5udWFsbHk8L1ZhbHVlPgogICAgICAgICAgICA8VmFsdWU+T3RoZXI8L1ZhbHVlPgogICAgICAgIDwvQ3VzdG9tU29ydD4KICAgICAgICA8Q3VzdG9tU29ydCBuYW1lPSJjczE5MDciIHR5cGU9InN0cmluZyI+CiAgICAgICAgICAgIDxWYWx1ZT5Pd25lci1vY2N1cGllZDwvVmFsdWU+CiAgICAgICAgICAgIDxWYWx1ZT5Ob24tb3duZXItb2NjdXBpZWQgKGJ1eS10by1sZXQpIHdoZXJlIEJPUlJPV0VSIGhhcyAmZ3Q7IDIgcHJvcGVydGllczwvVmFsdWU+CiAgICAgICAgICAgIDxWYWx1ZT5PdGhlci9ObyBkYXRhPC9WYWx1ZT4KICAgICAgICA8L0N1c3RvbVNvcnQ+CiAgICAgICAgPEN1c3RvbVNvcnQgbmFtZT0iY3MyMDUwIiB0eXBlPSJzdHJpbmciPgogICAgICAgICAgICA8VmFsdWU+by93IEhvdXNpbmcgQ29vcGVyYXRpdmVzIC8gTXVsdGktZmFtaWx5IGFzc2V0czwvVmFsdWU+CiAgICAgICAgICAgIDxWYWx1ZT5vL3cgRm9yZXN0ICZhbXA7IEFncmljdWx0dXJlPC9WYWx1ZT4KICAgICAgICAgICAgPFZhbHVlPm8vdyBSZXRhaWw8L1ZhbHVlPgogICAgICAgICAgICA8VmFsdWU+by93IEhvdGVsczwvVmFsdWU+CiAgICAgICAgICAgIDxWYWx1ZT5vL3cgT2ZmaWNlczwvVmFsdWU+CiAgICAgICAgICAgIDxWYWx1ZT5vL3cgSW5kdXN0cmlhbDwvVmFsdWU+CiAgICAgICAgICAgIDxWYWx1ZT5vL3cgTWl4ZWQgVXNlPC9WYWx1ZT4KICAgICAgICAgICAgPFZhbHVlPiBvL3cgU3Vic2lkaXNlZCBIb3VzaW5nPC9WYWx1ZT4KICAgICAgICA8L0N1c3RvbVNvcnQ+CiAgICAgICAgPEN1c3RvbVNvcnQgbmFtZT0iY3MyOTM1IiB0eXBlPSJzdHJpbmciPgogICAgICAgICAgICA8VmFsdWU+VXAgdG8gMTJtb250aHM8L1ZhbHVlPgogICAgICAgICAgICA8VmFsdWU+4omlIDEyLSDiiaQgMjQgbW9udGhzPC9WYWx1ZT4KICAgICAgICAgICAgPFZhbHVlPuKJpSAyNC0g4omkIDM2IG1vbnRoczwvVmFsdWU+CiAgICAgICAgICAgIDxWYWx1ZT7iiaUgMzYtIOKJpCA2MCBtb250aHM8L1ZhbHVlPgogICAgICAgICAgICA8VmFsdWU+4omlIDYwIG1vbnRoczwvVmFsdWU+CiAgICAgICAgPC9DdXN0b21Tb3J0PgogICAgICAgIDxDdXN0b21Tb3J0IG5hbWU9ImNzMzI4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MzMjUiIHR5cGU9InN0cmluZyI+CiAgICAgICAgICAgIDxWYWx1ZT5vL3cgU3Vic2lkaXNlZCBIb3VzaW5nPC9WYWx1ZT4KICAgICAgICAgICAgPFZhbHVlPm8vdyBCdWlsZGluZ3MgdW5kZXIgY29uc3RydWN0aW9uPC9WYWx1ZT4KICAgICAgICAgICAgPFZhbHVlPm8vdyBCdWlsZGluZ3MgbGFuZDwvVmFsdWU+CiAgICAgICAgICAgIDxWYWx1ZT5SZXRhaWw8L1ZhbHVlPgogICAgICAgICAgICA8VmFsdWU+T2ZmaWNlPC9WYWx1ZT4KICAgICAgICAgICAgPFZhbHVlPkhvdGVsL1RvdXJpc208L1ZhbHVlPgogICAgICAgICAgICA8VmFsdWU+U2hvcHBpbmcgbWFsbHM8L1ZhbHVlPgogICAgICAgICAgICA8VmFsdWU+SW5kdXN0cnk8L1ZhbHVlPgogICAgICAgICAgICA8VmFsdWU+QWdyaWN1bHR1cmU8L1ZhbHVlPgogICAgICAgICAgICA8VmFsdWU+T3RoZXIgY29tbWVyY2lhbGx5IHVzZWQ8L1ZhbHVlPgogICAgICAgICAgICA8VmFsdWU+TGFuZDwvVmFsdWU+CiAgICAgICAgICAgIDxWYWx1ZT5PdGhlcjwvVmFsdWU+CiAgICAgICAgICAgIDxWYWx1ZT5vL3cgU29jaWFsICZhbXA7IEN1bHR1cmFsIHB1cnBvc2VzPC9WYWx1ZT4KICAgICAgICAgICAgPFZhbHVlPm8vdyB1bmRlciBjb25zdHJ1Y3Rpb248L1ZhbHVlPgogICAgICAgIDwvQ3VzdG9tU29ydD4KICAgICAgICA8Q3VzdG9tU29ydCBuYW1lPSJjczQ1MDUiIHR5cGU9InN0cmluZyI+CiAgICAgICAgICAgIDxWYWx1ZT5Eb21lc3RpYyAoQ291bnRyeSBvZiBJc3N1ZXIpPC9WYWx1ZT4KICAgICAgICA8L0N1c3RvbVNvcnQ+CiAgICAgICAgPEN1c3RvbVNvcnQgbmFtZT0iY3M1MjEyIiB0eXBlPSJzdHJpbmciPgogICAgICAgICAgICA8VmFsdWU+U292ZXJlaWduczwvVmFsdWU+CiAgICAgICAgICAgIDxWYWx1ZT5SZWdpb25hbC9mZWRlcmFsIGF1dGhvcml0aWVzPC9WYWx1ZT4KICAgICAgICAgICAgPFZhbHVlPkxvY2FsL211bmljaXBhbCBhdXRob3JpdGllczwvVmFsdWU+CiAgICAgICAgICAgIDxWYWx1ZT5PdGhlcnM8L1ZhbHVlPgogICAgICAgIDwvQ3VzdG9tU29ydD4KICAgICAgICA8Q3VzdG9tU29ydCBuYW1lPSJjczU0MDQiIHR5cGU9InN0cmluZyI+CiAgICAgICAgICAgIDxWYWx1ZT5vL3cgQ2xhaW0gYWdhaW5zdCBzb3ZlcmVpZ25zPC9WYWx1ZT4KICAgICAgICAgICAgPFZhbHVlPm8vdyBDbGFpbSBndWFyYW50ZWVkIGJ5IHNvdmVyZWlnbnM8L1ZhbHVlPgogICAgICAgICAgICA8VmFsdWU+by93IENsYWltIGFnYWluc3QgcmVnaW9uYWwvZmVkZXJhbCBhdXRob3JpdGllczwvVmFsdWU+CiAgICAgICAgICAgIDxWYWx1ZT5vL3cgQ2xhaW0gZ3VhcmFudGVlZCBieSByZWdpb25hbC9mZWRlcmFsIGF1dGhvcml0aWVzPC9WYWx1ZT4KICAgICAgICAgICAgPFZhbHVlPm8vdyBDbGFpbSBhZ2FpbnN0IGxvY2FsL211bmljaXBhbCBhdXRob3JpdGllczwvVmFsdWU+CiAgICAgICAgICAgIDxWYWx1ZT5vL3cgQ2xhaW0gZ3VhcmFudGVlZCBieSBsb2NhbC9tdW5pY2lwYWwgYXV0aG9yaXRpZXM8L1ZhbHVlPgogICAgICAgICAgICA8VmFsdWU+T3RoZXJzPC9WYWx1ZT4KICAgICAgICA8L0N1c3RvbVNvcnQ+CiAgICAgICAgPEN1c3RvbVNvcnQgbmFtZT0iY3M1OTI1IiB0eXBlPSJzdHJpbmciPgogICAgICAgICAgICA8VmFsdWU+Vmllbm5hPC9WYWx1ZT4KICAgICAgICAgICAgPFZhbHVlPkxvd2VyIEF1c3RyaWE8L1ZhbHVlPgogICAgICAgICAgICA8VmFsdWU+VXBwZXIgQXVzdHJpYTwvVmFsdWU+CiAgICAgICAgICAgIDxWYWx1ZT5TYWx6YnVyZzwvVmFsdWU+CiAgICAgICAgICAgIDxWYWx1ZT5UeXJvbDwvVmFsdWU+CiAgICAgICAgICAgIDxWYWx1ZT5TdHlyaWE8L1ZhbHVlPgogICAgICAgICAgICA8VmFsdWU+Q2FyaW50aGlhPC9WYWx1ZT4KICAgICAgICAgICAgPFZhbHVlPkJ1cmdlbmxhbmQ8L1ZhbHVlPgogICAgICAgICAgICA8VmFsdWU+Vm9yYXJsYmVyZzwvVmFsdWU+CiAgICAgICAgPC9DdXN0b21Tb3J0PgogICAgICAgIDxDdXN0b21Tb3J0IG5hbWU9ImNzNjExOSIgdHlwZT0ic3RyaW5nIj4KICAgICAgICAgICAgPFZhbHVlPkZpeGVkIHJhdGU8L1ZhbHVlPgogICAgICAgICAgICA8VmFsdWU+RmxvYXRpbmcgcmF0ZTwvVmFsdWU+CiAgICAgICAgPC9DdXN0b21Tb3J0PgogICAgICAgIDxDdXN0b21Tb3J0IG5hbWU9ImNzNjEyMCIgdHlwZT0ic3RyaW5nIj4KICAgICAgICAgICAgPFZhbHVlPlJlc2lkZW50aWFsPC9WYWx1ZT4KICAgICAgICAgICAgPFZhbHVlPkNvbW1lcmNpYWw8L1ZhbHVlPgogICAgICAgIDwvQ3VzdG9tU29ydD4KICAgIDwvQ3VzdG9tU29ydHM+CiAgICA8RXhwb3J0UHJvcGVydGllcz4KICAgICAgICA8RXhwb3J0IGRlc3RpbmF0aW9uPSJwZGYiPgogICAgICAgICAgICA8UHJvcGVydHkga2V5PSJzaG93Q292ZXJQYWdlIiB2YWx1ZT0idHJ1ZSIvPgogICAgICAgICAgICA8UHJvcGVydHkga2V5PSJzaG93UGFnZU51bWJlcnMiIHZhbHVlPSJ0cnVlIi8+CiAgICAgICAgPC9FeHBvcnQ+CiAgICA8L0V4cG9ydFByb3BlcnRpZXM+CiAgICA8SGlzdG9yeT4KICAgICAgICA8VmVyc2lvbnM+CiAgICAgICAgICAgIDxWZXJzaW9uIGtleT0iNC4xLjIiIGxhc3REYXRlPSIyMDIxLTA4LTMwVDAwOjAwOjAwWiIvPgogICAgICAgICAgICA8VmVyc2lvbiBrZXk9IjQuMi40IiBsYXN0RGF0ZT0iMjAyMy0wNC0xMlQwMDowMDowMFoiLz4KICAgICAgICA8L1ZlcnNpb25zPgogICAgICAgIDxDb252ZXJzaW9ucz4KICAgICAgICAgICAgPENvbnZlcnNpb24gZGF0ZT0iMjAyMS0xMC0wN1QwMDowMDowMFoiIGZpbmFsVmVyc2lvbj0iNC4yLjQiIHN0YXJ0VmVyc2lvbj0iNC4xLjIiLz4KICAgICAgICA8L0NvbnZlcnNpb25zPgogICAgICAgIDxFZGl0b3JzPgogICAgICAgICAgICA8RWRpdG9yIGFwcGxpY2F0aW9uTmFtZT0iVkEiPgogICAgICAgICAgICAgICAgPFJldmlzaW9uIGVkaXRvclZlcnNpb249IjguNS4yIiBsYXN0RGF0ZT0iMjAyMy0wMy0xNVQxNjoyMjo1OC45MTZaIi8+CiAgICAgICAgICAgIDwvRWRpdG9yPgogICAgICAgIDwvRWRpdG9ycz4KICAgIDwvSGlzdG9yeT4KICAgIDxTQVNSZXBvcnRTdGF0ZT4KICAgICAgICA8UGFyYW1ldGVycz4KICAgICAgICAgICAgPFBhcmFtZXRlciBsYWJlbD0iQW5vbnltaXphdGlvbiBQYXJhbWV0ZXIiIHByb21wdD0icHIxOTA5IiBkYXRhVHlwZT0ic3RyaW5nIj4nWSc8L1BhcmFtZXRlcj4KICAgICAgICA8L1BhcmFtZXRlcnM+CiAgICAgICAgPFZpZXcgY3VycmVudFNlY3Rpb249InZpNjY5NiI+CiAgICAgICAgICAgIDxMYXlvdXRTdGF0ZXM+CiAgICAgICAgICAgICAgICA8U3RhY2tMYXlvdXRTdGF0ZSBjb250YWluZXI9InZpNzQ4IiB2aXN1YWw9InZpMTAwIi8+CiAgICAgICAgICAgICAgICA8U3RhY2tMYXlvdXRTdGF0ZSBjb250YWluZXI9InZpMTE2OCIgdmlzdWFsPSJ2aTEwNzEiLz4KICAgICAgICAgICAgICAgIDxTdGFja0xheW91dFN0YXRlIGNvbnRhaW5lcj0idmkyNTE1IiB2aXN1YWw9InZpMjQ1MCIvPgogICAgICAgICAgICAgICAgPFN0YWNrTGF5b3V0U3RhdGUgY29udGFpbmVyPSJ2aTE1MTciIHZpc3VhbD0idmkxNDQxIi8+CiAgICAgICAgICAgICAgICA8U3RhY2tMYXlvdXRTdGF0ZSBjb250YWluZXI9InZpNjU1OSIgdmlzdWFsPSJ2aTY0ODkiLz4KICAgICAgICAgICAgICAgIDxTdGFja0xheW91dFN0YXRlIGNvbnRhaW5lcj0idmk2Njk1IiB2aXN1YWw9InZpNjYyNCIvPgogICAgICAgICAgICAgICAgPFN0YWNrTGF5b3V0U3RhdGUgY29udGFpbmVyPSJ2aTM0OTYiIHZpc3VhbD0idmkzNDk4Ii8+CiAgICAgICAgICAgIDwvTGF5b3V0U3RhdGVzPgogICAgICAgIDwvVmlldz4KICAgICAgICA8VmlzdWFsRWxlbWVudHM+CiAgICAgICAgICAgIDxQcm9tcHRTdGF0ZSBlbGVtZW50PSJ2ZTcyMyI+CiAgICAgICAgICAgICAgICA8U2VsZWN0aW9ucz4KICAgICAgICAgICAgICAgICAgICA8U2VsZWN0aW9uPmVxKCR7Ymk3Mjh9LDIzMTAwKTwvU2VsZWN0aW9uPgogICAgICAgICAgICAgICAgPC9TZWxlY3Rpb25zPgogICAgICAgICAgICA8L1Byb21wdFN0YXRlPgogICAgICAgICAgICA8UHJvbXB0U3RhdGUgZWxlbWVudD0idmUxMjM2Ij4KICAgICAgICAgICAgICAgIDxTZWxlY3Rpb25zPgogICAgICAgICAgICAgICAgICAgIDxTZWxlY3Rpb24+ZXEoJHtiaTEyNDF9LCc3MScpPC9TZWxlY3Rpb24+CiAgICAgICAgICAgICAgICA8L1NlbGVjdGlvbnM+CiAgICAgICAgICAgIDwvUHJvbXB0U3RhdGU+CiAgICAgICAgICAgIDxUYWJsZVN0YXRlIGVsZW1lbnQ9InZlMTAxIj4KICAgICAgICAgICAgICAgIDxWaXNpYmxlQ2VsbHMgaG9yaXpvbnRhbEluZGV4PSItMSIgdmVydGljYWxJbmRleD0iLTEiIGhvcml6b250YWxDZWxscz0iMCIgdmVydGljYWxDZWxscz0iMCIvPgogICAgICAgICAgICA8L1RhYmxlU3RhdGU+CiAgICAgICAgICAgIDxDcm9zc3RhYlN0YXRlIGVsZW1lbnQ9InZlNDc4Ij4KICAgICAgICAgICAgICAgIDxWaXNpYmxlQ2VsbHMgaG9yaXpvbnRhbEluZGV4PSItMSIgdmVydGljYWxJbmRleD0iLTEiIGhvcml6b250YWxDZWxscz0iMCIgdmVydGljYWxDZWxscz0iMCIvPgogICAgICAgICAgICA8L0Nyb3NzdGFiU3RhdGU+CiAgICAgICAgICAgIDxDcm9zc3RhYlN0YXRlIGVsZW1lbnQ9InZlNjU5Ij4KICAgICAgICAgICAgICAgIDxWaXNpYmxlQ2VsbHMgaG9yaXpvbnRhbEluZGV4PSItMSIgdmVydGljYWxJbmRleD0iLTEiIGhvcml6b250YWxDZWxscz0iMCIgdmVydGljYWxDZWxscz0iMCIvPgogICAgICAgICAgICA8L0Nyb3NzdGFiU3RhdGU+CiAgICAgICAgICAgIDxDcm9zc3RhYlN0YXRlIGVsZW1lbnQ9InZlNzE1Ij4KICAgICAgICAgICAgICAgIDxWaXNpYmxlQ2VsbHMgaG9yaXpvbnRhbEluZGV4PSItMSIgdmVydGljYWxJbmRleD0iLTEiIGhvcml6b250YWxDZWxscz0iMCIgdmVydGljYWxDZWxscz0iMCIvPgogICAgICAgICAgICA8L0Nyb3NzdGFiU3RhdGU+CiAgICAgICAgICAgIDxUYWJsZVN0YXRlIGVsZW1lbnQ9InZlNzQ0Ij4KICAgICAgICAgICAgICAgIDxWaXNpYmxlQ2VsbHMgaG9yaXpvbnRhbEluZGV4PSItMSIgdmVydGljYWxJbmRleD0iLTEiIGhvcml6b250YWxDZWxscz0iMCIgdmVydGljYWxDZWxscz0iMCIvPgogICAgICAgICAgICA8L1RhYmxlU3RhdGU+CiAgICAgICAgICAgIDxDcm9zc3RhYlN0YXRlIGVsZW1lbnQ9InZlNzYyIj4KICAgICAgICAgICAgICAgIDxWaXNpYmxlQ2VsbHMgaG9yaXpvbnRhbEluZGV4PSItMSIgdmVydGljYWxJbmRleD0iLTEiIGhvcml6b250YWxDZWxscz0iMCIgdmVydGljYWxDZWxscz0iMCIvPgogICAgICAgICAgICA8L0Nyb3NzdGFiU3RhdGU+CiAgICAgICAgICAgIDxUYWJsZVN0YXRlIGVsZW1lbnQ9InZlODQ2Ij4KICAgICAgICAgICAgICAgIDxWaXNpYmxlQ2VsbHMgaG9yaXpvbnRhbEluZGV4PSItMSIgdmVydGljYWxJbmRleD0iLTEiIGhvcml6b250YWxDZWxscz0iMCIgdmVydGljYWxDZWxscz0iMCIvPgogICAgICAgICAgICA8L1RhYmxlU3RhdGU+CiAgICAgICAgICAgIDxQcm9tcHRTdGF0ZSBlbGVtZW50PSJ2ZTY5NDAiPgogICAgICAgICAgICAgICAgPFNlbGVjdGlvbnM+CiAgICAgICAgICAgICAgICAgICAgPFNlbGVjdGlvbj5lcSgke2JpNjkzNH0sJzcxJyk8L1NlbGVjdGlvbj4KICAgICAgICAgICAgICAgIDwvU2VsZWN0aW9ucz4KICAgICAgICAgICAgPC9Qcm9tcHRTdGF0ZT4KICAgICAgICAgICAgPFRhYmxlU3RhdGUgZWxlbWVudD0idmU2OTUzIj4KICAgICAgICAgICAgICAgIDxWaXNpYmxlQ2VsbHMgaG9yaXpvbnRhbEluZGV4PSItMSIgdmVydGljYWxJbmRleD0iLTEiIGhvcml6b250YWxDZWxscz0iMCIgdmVydGljYWxDZWxscz0iMCIvPgogICAgICAgICAgICA8L1RhYmxlU3RhdGU+CiAgICAgICAgICAgIDxQcm9tcHRTdGF0ZSBlbGVtZW50PSJ2ZTM1NDAiPgogICAgICAgICAgICAgICAgPFNlbGVjdGlvbnM+CiAgICAgICAgICAgICAgICAgICAgPFNlbGVjdGlvbj5lcSgke2JpMzUzNn0sJzcxJyk8L1NlbGVjdGlvbj4KICAgICAgICAgICAgICAgIDwvU2VsZWN0aW9ucz4KICAgICAgICAgICAgPC9Qcm9tcHRTdGF0ZT4KICAgICAgICAgICAgPENyb3NzdGFiU3RhdGUgZWxlbWVudD0idmUxMDcyIj4KICAgICAgICAgICAgICAgIDxWaXNpYmxlQ2VsbHMgaG9yaXpvbnRhbEluZGV4PSItMSIgdmVydGljYWxJbmRleD0iLTEiIGhvcml6b250YWxDZWxscz0iMCIgdmVydGljYWxDZWxscz0iMCIvPgogICAgICAgICAgICA8L0Nyb3NzdGFiU3RhdGU+CiAgICAgICAgICAgIDxDcm9zc3RhYlN0YXRlIGVsZW1lbnQ9InZlMjMzMCI+CiAgICAgICAgICAgICAgICA8VmlzaWJsZUNlbGxzIGhvcml6b250YWxJbmRleD0iLTEiIHZlcnRpY2FsSW5kZXg9Ii0xIiBob3Jpem9udGFsQ2VsbHM9IjAiIHZlcnRpY2FsQ2VsbHM9IjAiLz4KICAgICAgICAgICAgPC9Dcm9zc3RhYlN0YXRlPgogICAgICAgICAgICA8Q3Jvc3N0YWJTdGF0ZSBlbGVtZW50PSJ2ZTI2MTciPgogICAgICAgICAgICAgICAgPFZpc2libGVDZWxscyBob3Jpem9udGFsSW5kZXg9Ii0xIiB2ZXJ0aWNhbEluZGV4PSItMSIgaG9yaXpvbnRhbENlbGxzPSIwIiB2ZXJ0aWNhbENlbGxzPSIwIi8+CiAgICAgICAgICAgIDwvQ3Jvc3N0YWJTdGF0ZT4KICAgICAgICAgICAgPENyb3NzdGFiU3RhdGUgZWxlbWVudD0idmUxMDk1Ij4KICAgICAgICAgICAgICAgIDxWaXNpYmxlQ2VsbHMgaG9yaXpvbnRhbEluZGV4PSItMSIgdmVydGljYWxJbmRleD0iLTEiIGhvcml6b250YWxDZWxscz0iMCIgdmVydGljYWxDZWxscz0iMCIvPgogICAgICAgICAgICA8L0Nyb3NzdGFiU3RhdGU+CiAgICAgICAgICAgIDxDcm9zc3RhYlN0YXRlIGVsZW1lbnQ9InZlMTI1OCI+CiAgICAgICAgICAgICAgICA8VmlzaWJsZUNlbGxzIGhvcml6b250YWxJbmRleD0iLTEiIHZlcnRpY2FsSW5kZXg9Ii0xIiBob3Jpem9udGFsQ2VsbHM9IjAiIHZlcnRpY2FsQ2VsbHM9IjAiLz4KICAgICAgICAgICAgPC9Dcm9zc3RhYlN0YXRlPgogICAgICAgICAgICA8Q3Jvc3N0YWJTdGF0ZSBlbGVtZW50PSJ2ZTEzNzIiPgogICAgICAgICAgICAgICAgPFZpc2libGVDZWxscyBob3Jpem9udGFsSW5kZXg9Ii0xIiB2ZXJ0aWNhbEluZGV4PSItMSIgaG9yaXpvbnRhbENlbGxzPSIwIiB2ZXJ0aWNhbENlbGxzPSIwIi8+CiAgICAgICAgICAgIDwvQ3Jvc3N0YWJTdGF0ZT4KICAgICAgICAgICAgPENyb3NzdGFiU3RhdGUgZWxlbWVudD0idmUxNDAyIj4KICAgICAgICAgICAgICAgIDxWaXNpYmxlQ2VsbHMgaG9yaXpvbnRhbEluZGV4PSItMSIgdmVydGljYWxJbmRleD0iLTEiIGhvcml6b250YWxDZWxscz0iMCIgdmVydGljYWxDZWxscz0iMCIvPgogICAgICAgICAgICA8L0Nyb3NzdGFiU3RhdGU+CiAgICAgICAgICAgIDxDcm9zc3RhYlN0YXRlIGVsZW1lbnQ9InZlMjQ0NSI+CiAgICAgICAgICAgICAgICA8VmlzaWJsZUNlbGxzIGhvcml6b250YWxJbmRleD0iLTEiIHZlcnRpY2FsSW5kZXg9Ii0xIiBob3Jpem9udGFsQ2VsbHM9IjAiIHZlcnRpY2FsQ2VsbHM9IjAiLz4KICAgICAgICAgICAgPC9Dcm9zc3RhYlN0YXRlPgogICAgICAgICAgICA8Q3Jvc3N0YWJTdGF0ZSBlbGVtZW50PSJ2ZTI1MjciPgogICAgICAgICAgICAgICAgPFZpc2libGVDZWxscyBob3Jpem9udGFsSW5kZXg9Ii0xIiB2ZXJ0aWNhbEluZGV4PSItMSIgaG9yaXpvbnRhbENlbGxzPSIwIiB2ZXJ0aWNhbENlbGxzPSIwIi8+CiAgICAgICAgICAgIDwvQ3Jvc3N0YWJTdGF0ZT4KICAgICAgICAgICAgPENyb3NzdGFiU3RhdGUgZWxlbWVudD0idmUyNTQ3Ij4KICAgICAgICAgICAgICAgIDxWaXNpYmxlQ2VsbHMgaG9yaXpvbnRhbEluZGV4PSItMSIgdmVydGljYWxJbmRleD0iLTEiIGhvcml6b250YWxDZWxscz0iMCIgdmVydGljYWxDZWxscz0iMCIvPgogICAgICAgICAgICA8L0Nyb3NzdGFiU3RhdGU+CiAgICAgICAgICAgIDxQcm9tcHRTdGF0ZSBlbGVtZW50PSJ2ZTM1NjkiPgogICAgICAgICAgICAgICAgPFNlbGVjdGlvbnM+CiAgICAgICAgICAgICAgICAgICAgPFNlbGVjdGlvbj5lcSgke2JpMzU2NX0sJzcxJyk8L1NlbGVjdGlvbj4KICAgICAgICAgICAgICAgIDwvU2VsZWN0aW9ucz4KICAgICAgICAgICAgPC9Qcm9tcHRTdGF0ZT4KICAgICAgICAgICAgPFByb21wdFN0YXRlIGVsZW1lbnQ9InZlMTQyNSI+CiAgICAgICAgICAgICAgICA8U2VsZWN0aW9ucz4KICAgICAgICAgICAgICAgICAgICA8U2VsZWN0aW9uPmVxKCR7YmkxNDMwfSwnUmVzaWRlbnRpYWwnKTwvU2VsZWN0aW9uPgogICAgICAgICAgICAgICAgPC9TZWxlY3Rpb25zPgogICAgICAgICAgICA8L1Byb21wdFN0YXRlPgogICAgICAgICAgICA8Q3Jvc3N0YWJTdGF0ZSBlbGVtZW50PSJ2ZTE0NDIiPgogICAgICAgICAgICAgICAgPFZpc2libGVDZWxscyBob3Jpem9udGFsSW5kZXg9Ii0xIiB2ZXJ0aWNhbEluZGV4PSItMSIgaG9yaXpvbnRhbENlbGxzPSIwIiB2ZXJ0aWNhbENlbGxzPSIwIi8+CiAgICAgICAgICAgIDwvQ3Jvc3N0YWJTdGF0ZT4KICAgICAgICAgICAgPENyb3NzdGFiU3RhdGUgZWxlbWVudD0idmUxODEzIj4KICAgICAgICAgICAgICAgIDxWaXNpYmxlQ2VsbHMgaG9yaXpvbnRhbEluZGV4PSItMSIgdmVydGljYWxJbmRleD0iLTEiIGhvcml6b250YWxDZWxscz0iMCIgdmVydGljYWxDZWxscz0iMCIvPgogICAgICAgICAgICA8L0Nyb3NzdGFiU3RhdGU+CiAgICAgICAgICAgIDxDcm9zc3RhYlN0YXRlIGVsZW1lbnQ9InZlMTk0MSI+CiAgICAgICAgICAgICAgICA8VmlzaWJsZUNlbGxzIGhvcml6b250YWxJbmRleD0iLTEiIHZlcnRpY2FsSW5kZXg9Ii0xIiBob3Jpem9udGFsQ2VsbHM9IjAiIHZlcnRpY2FsQ2VsbHM9IjAiLz4KICAgICAgICAgICAgPC9Dcm9zc3RhYlN0YXRlPgogICAgICAgICAgICA8Q3Jvc3N0YWJTdGF0ZSBlbGVtZW50PSJ2ZTE5ODEiPgogICAgICAgICAgICAgICAgPFZpc2libGVDZWxscyBob3Jpem9udGFsSW5kZXg9Ii0xIiB2ZXJ0aWNhbEluZGV4PSItMSIgaG9yaXpvbnRhbENlbGxzPSIwIiB2ZXJ0aWNhbENlbGxzPSIwIi8+CiAgICAgICAgICAgIDwvQ3Jvc3N0YWJTdGF0ZT4KICAgICAgICAgICAgPENyb3NzdGFiU3RhdGUgZWxlbWVudD0idmUzMDM1Ij4KICAgICAgICAgICAgICAgIDxWaXNpYmxlQ2VsbHMgaG9yaXpvbnRhbEluZGV4PSItMSIgdmVydGljYWxJbmRleD0iLTEiIGhvcml6b250YWxDZWxscz0iMCIgdmVydGljYWxDZWxscz0iMCIvPgogICAgICAgICAgICA8L0Nyb3NzdGFiU3RhdGU+CiAgICAgICAgICAgIDxQcm9tcHRTdGF0ZSBlbGVtZW50PSJ2ZTY0NjIiPgogICAgICAgICAgICAgICAgPFNlbGVjdGlvbnM+CiAgICAgICAgICAgICAgICAgICAgPFNlbGVjdGlvbj5lcSgke2JpNjQ1N30sJzcxJyk8L1NlbGVjdGlvbj4KICAgICAgICAgICAgICAgIDwvU2VsZWN0aW9ucz4KICAgICAgICAgICAgPC9Qcm9tcHRTdGF0ZT4KICAgICAgICAgICAgPFByb21wdFN0YXRlIGVsZW1lbnQ9InZlNjQ2OSI+CiAgICAgICAgICAgICAgICA8U2VsZWN0aW9ucz4KICAgICAgICAgICAgICAgICAgICA8U2VsZWN0aW9uPmVxKCR7Ymk2NDY0fSwnQ29tbWVyY2lhbCcpPC9TZWxlY3Rpb24+CiAgICAgICAgICAgICAgICA8L1NlbGVjdGlvbnM+CiAgICAgICAgICAgIDwvUHJvbXB0U3RhdGU+CiAgICAgICAgICAgIDxDcm9zc3RhYlN0YXRlIGVsZW1lbnQ9InZlNjQ4MSI+CiAgICAgICAgICAgICAgICA8VmlzaWJsZUNlbGxzIGhvcml6b250YWxJbmRleD0iLTEiIHZlcnRpY2FsSW5kZXg9Ii0xIiBob3Jpem9udGFsQ2VsbHM9IjAiIHZlcnRpY2FsQ2VsbHM9IjAiLz4KICAgICAgICAgICAgPC9Dcm9zc3RhYlN0YXRlPgogICAgICAgICAgICA8Q3Jvc3N0YWJTdGF0ZSBlbGVtZW50PSJ2ZTY1MDAiPgogICAgICAgICAgICAgICAgPFZpc2libGVDZWxscyBob3Jpem9udGFsSW5kZXg9Ii0xIiB2ZXJ0aWNhbEluZGV4PSItMSIgaG9yaXpvbnRhbENlbGxzPSIwIiB2ZXJ0aWNhbENlbGxzPSIwIi8+CiAgICAgICAgICAgIDwvQ3Jvc3N0YWJTdGF0ZT4KICAgICAgICAgICAgPENyb3NzdGFiU3RhdGUgZWxlbWVudD0idmU2NTE5Ij4KICAgICAgICAgICAgICAgIDxWaXNpYmxlQ2VsbHMgaG9yaXpvbnRhbEluZGV4PSItMSIgdmVydGljYWxJbmRleD0iLTEiIGhvcml6b250YWxDZWxscz0iMCIgdmVydGljYWxDZWxscz0iMCIvPgogICAgICAgICAgICA8L0Nyb3NzdGFiU3RhdGU+CiAgICAgICAgICAgIDxDcm9zc3RhYlN0YXRlIGVsZW1lbnQ9InZlNjUzOCI+CiAgICAgICAgICAgICAgICA8VmlzaWJsZUNlbGxzIGhvcml6b250YWxJbmRleD0iLTEiIHZlcnRpY2FsSW5kZXg9Ii0xIiBob3Jpem9udGFsQ2VsbHM9IjAiIHZlcnRpY2FsQ2VsbHM9IjAiLz4KICAgICAgICAgICAgPC9Dcm9zc3RhYlN0YXRlPgogICAgICAgICAgICA8Q3Jvc3N0YWJTdGF0ZSBlbGVtZW50PSJ2ZTY1NTMiPgogICAgICAgICAgICAgICAgPFZpc2libGVDZWxscyBob3Jpem9udGFsSW5kZXg9Ii0xIiB2ZXJ0aWNhbEluZGV4PSItMSIgaG9yaXpvbnRhbENlbGxzPSIwIiB2ZXJ0aWNhbENlbGxzPSIwIi8+CiAgICAgICAgICAgIDwvQ3Jvc3N0YWJTdGF0ZT4KICAgICAgICAgICAgPFByb21wdFN0YXRlIGVsZW1lbnQ9InZlNjYwNSI+CiAgICAgICAgICAgICAgICA8U2VsZWN0aW9ucz4KICAgICAgICAgICAgICAgICAgICA8U2VsZWN0aW9uPmVxKCR7Ymk2NjAwfSwnNzQnKTwvU2VsZWN0aW9uPgogICAgICAgICAgICAgICAgPC9TZWxlY3Rpb25zPgogICAgICAgICAgICA8L1Byb21wdFN0YXRlPgogICAgICAgICAgICA8VGFibGVTdGF0ZSBlbGVtZW50PSJ2ZTY2MjMiPgogICAgICAgICAgICAgICAgPFZpc2libGVDZWxscyBob3Jpem9udGFsSW5kZXg9IjAiIHZlcnRpY2FsSW5kZXg9IjAiIGhvcml6b250YWxDZWxscz0iMiIgdmVydGljYWxDZWxscz0iMCIvPgogICAgICAgICAgICA8L1RhYmxlU3RhdGU+CiAgICAgICAgICAgIDxDcm9zc3RhYlN0YXRlIGVsZW1lbnQ9InZlNjYzMiI+CiAgICAgICAgICAgICAgICA8VmlzaWJsZUNlbGxzIGhvcml6b250YWxJbmRleD0iMCIgdmVydGljYWxJbmRleD0iMCIgaG9yaXpvbnRhbENlbGxzPSIwIiB2ZXJ0aWNhbENlbGxzPSIxMCIvPgogICAgICAgICAgICA8L0Nyb3NzdGFiU3RhdGU+CiAgICAgICAgICAgIDxDcm9zc3RhYlN0YXRlIGVsZW1lbnQ9InZlNjY0NSI+CiAgICAgICAgICAgICAgICA8VmlzaWJsZUNlbGxzIGhvcml6b250YWxJbmRleD0iMCIgdmVydGljYWxJbmRleD0iMCIgaG9yaXpvbnRhbENlbGxzPSIxIiB2ZXJ0aWNhbENlbGxzPSIyIi8+CiAgICAgICAgICAgIDwvQ3Jvc3N0YWJTdGF0ZT4KICAgICAgICAgICAgPENyb3NzdGFiU3RhdGUgZWxlbWVudD0idmU2NjU3Ij4KICAgICAgICAgICAgICAgIDxWaXNpYmxlQ2VsbHMgaG9yaXpvbnRhbEluZGV4PSIwIiB2ZXJ0aWNhbEluZGV4PSIwIiBob3Jpem9udGFsQ2VsbHM9IjAiIHZlcnRpY2FsQ2VsbHM9IjQiLz4KICAgICAgICAgICAgPC9Dcm9zc3RhYlN0YXRlPgogICAgICAgICAgICA8VGFibGVTdGF0ZSBlbGVtZW50PSJ2ZTY2NjkiPgogICAgICAgICAgICAgICAgPFZpc2libGVDZWxscyBob3Jpem9udGFsSW5kZXg9IjAiIHZlcnRpY2FsSW5kZXg9IjAiIGhvcml6b250YWxDZWxscz0iMiIgdmVydGljYWxDZWxscz0iMSIvPgogICAgICAgICAgICA8L1RhYmxlU3RhdGU+CiAgICAgICAgICAgIDxDcm9zc3RhYlN0YXRlIGVsZW1lbnQ9InZlNjY4MCI+CiAgICAgICAgICAgICAgICA8VmlzaWJsZUNlbGxzIGhvcml6b250YWxJbmRleD0iMCIgdmVydGljYWxJbmRleD0iMCIgaG9yaXpvbnRhbENlbGxzPSIwIiB2ZXJ0aWNhbENlbGxzPSIyIi8+CiAgICAgICAgICAgIDwvQ3Jvc3N0YWJTdGF0ZT4KICAgICAgICAgICAgPFRhYmxlU3RhdGUgZWxlbWVudD0idmU2NjkyIj4KICAgICAgICAgICAgICAgIDxWaXNpYmxlQ2VsbHMgaG9yaXpvbnRhbEluZGV4PSIwIiB2ZXJ0aWNhbEluZGV4PSIwIiBob3Jpem9udGFsQ2VsbHM9IjEiIHZlcnRpY2FsQ2VsbHM9IjAiLz4KICAgICAgICAgICAgPC9UYWJsZVN0YXRlPgogICAgICAgICAgICA8UHJvbXB0U3RhdGUgZWxlbWVudD0idmU3MDc1Ij4KICAgICAgICAgICAgICAgIDxTZWxlY3Rpb25zPgogICAgICAgICAgICAgICAgICAgIDxTZWxlY3Rpb24+ZXEoJHtiaTcwNzB9LCc3NCcpPC9TZWxlY3Rpb24+CiAgICAgICAgICAgICAgICA8L1NlbGVjdGlvbnM+CiAgICAgICAgICAgIDwvUHJvbXB0U3RhdGU+CiAgICAgICAgICAgIDxUYWJsZVN0YXRlIGVsZW1lbnQ9InZlNzIyMiI+CiAgICAgICAgICAgICAgICA8VmlzaWJsZUNlbGxzIGhvcml6b250YWxJbmRleD0iLTEiIHZlcnRpY2FsSW5kZXg9Ii0xIiBob3Jpem9udGFsQ2VsbHM9IjAiIHZlcnRpY2FsQ2VsbHM9IjAiLz4KICAgICAgICAgICAgPC9UYWJsZVN0YXRlPgogICAgICAgICAgICA8UHJvbXB0U3RhdGUgZWxlbWVudD0idmUzNTk2Ij4KICAgICAgICAgICAgICAgIDxTZWxlY3Rpb25zPgogICAgICAgICAgICAgICAgICAgIDxTZWxlY3Rpb24+ZXEoJHtiaTM1OTJ9LCc3NCcpPC9TZWxlY3Rpb24+CiAgICAgICAgICAgICAgICA8L1NlbGVjdGlvbnM+CiAgICAgICAgICAgIDwvUHJvbXB0U3RhdGU+CiAgICAgICAgICAgIDxDcm9zc3RhYlN0YXRlIGVsZW1lbnQ9InZlMzQ5OSI+CiAgICAgICAgICAgICAgICA8VmlzaWJsZUNlbGxzIGhvcml6b250YWxJbmRleD0iLTEiIHZlcnRpY2FsSW5kZXg9Ii0xIiBob3Jpem9udGFsQ2VsbHM9IjAiIHZlcnRpY2FsQ2VsbHM9IjAiLz4KICAgICAgICAgICAgPC9Dcm9zc3RhYlN0YXRlPgogICAgICAgICAgICA8Q3Jvc3N0YWJTdGF0ZSBlbGVtZW50PSJ2ZTM3MjAiPgogICAgICAgICAgICAgICAgPFZpc2libGVDZWxscyBob3Jpem9udGFsSW5kZXg9Ii0xIiB2ZXJ0aWNhbEluZGV4PSItMSIgaG9yaXpvbnRhbENlbGxzPSIwIiB2ZXJ0aWNhbENlbGxzPSIwIi8+CiAgICAgICAgICAgIDwvQ3Jvc3N0YWJTdGF0ZT4KICAgICAgICAgICAgPENyb3NzdGFiU3RhdGUgZWxlbWVudD0idmU0OTkyIj4KICAgICAgICAgICAgICAgIDxWaXNpYmxlQ2VsbHMgaG9yaXpvbnRhbEluZGV4PSItMSIgdmVydGljYWxJbmRleD0iLTEiIGhvcml6b250YWxDZWxscz0iMCIgdmVydGljYWxDZWxscz0iMCIvPgogICAgICAgICAgICA8L0Nyb3NzdGFiU3RhdGU+CiAgICAgICAgICAgIDxDcm9zc3RhYlN0YXRlIGVsZW1lbnQ9InZlNTgyMyI+CiAgICAgICAgICAgICAgICA8VmlzaWJsZUNlbGxzIGhvcml6b250YWxJbmRleD0iLTEiIHZlcnRpY2FsSW5kZXg9Ii0xIiBob3Jpem9udGFsQ2VsbHM9IjAiIHZlcnRpY2FsQ2VsbHM9IjAiLz4KICAgICAgICAgICAgPC9Dcm9zc3RhYlN0YXRlPgogICAgICAgICAgICA8Q3Jvc3N0YWJTdGF0ZSBlbGVtZW50PSJ2ZTQ5NDkiPgogICAgICAgICAgICAgICAgPFZpc2libGVDZWxscyBob3Jpem9udGFsSW5kZXg9Ii0xIiB2ZXJ0aWNhbEluZGV4PSItMSIgaG9yaXpvbnRhbENlbGxzPSIwIiB2ZXJ0aWNhbENlbGxzPSIwIi8+CiAgICAgICAgICAgIDwvQ3Jvc3N0YWJTdGF0ZT4KICAgICAgICAgICAgPENyb3NzdGFiU3RhdGUgZWxlbWVudD0idmU0OTY4Ij4KICAgICAgICAgICAgICAgIDxWaXNpYmxlQ2VsbHMgaG9yaXpvbnRhbEluZGV4PSItMSIgdmVydGljYWxJbmRleD0iLTEiIGhvcml6b250YWxDZWxscz0iMCIgdmVydGljYWxDZWxscz0iMCIvPgogICAgICAgICAgICA8L0Nyb3NzdGFiU3RhdGU+CiAgICAgICAgICAgIDxDcm9zc3RhYlN0YXRlIGVsZW1lbnQ9InZlMzkyMiI+CiAgICAgICAgICAgICAgICA8VmlzaWJsZUNlbGxzIGhvcml6b250YWxJbmRleD0iLTEiIHZlcnRpY2FsSW5kZXg9Ii0xIiBob3Jpem9udGFsQ2VsbHM9IjAiIHZlcnRpY2FsQ2VsbHM9IjAiLz4KICAgICAgICAgICAgPC9Dcm9zc3RhYlN0YXRlPgogICAgICAgICAgICA8Q3Jvc3N0YWJTdGF0ZSBlbGVtZW50PSJ2ZTM3NTUiPgogICAgICAgICAgICAgICAgPFZpc2libGVDZWxscyBob3Jpem9udGFsSW5kZXg9Ii0xIiB2ZXJ0aWNhbEluZGV4PSItMSIgaG9yaXpvbnRhbENlbGxzPSIwIiB2ZXJ0aWNhbENlbGxzPSIwIi8+CiAgICAgICAgICAgIDwvQ3Jvc3N0YWJTdGF0ZT4KICAgICAgICAgICAgPENyb3NzdGFiU3RhdGUgZWxlbWVudD0idmU0ODM0Ij4KICAgICAgICAgICAgICAgIDxWaXNpYmxlQ2VsbHMgaG9yaXpvbnRhbEluZGV4PSItMSIgdmVydGljYWxJbmRleD0iLTEiIGhvcml6b250YWxDZWxscz0iMCIgdmVydGljYWxDZWxscz0iMCIvPgogICAgICAgICAgICA8L0Nyb3NzdGFiU3RhdGU+CiAgICAgICAgPC9WaXN1YWxFbGVtZW50cz4KICAgIDwvU0FTUmVwb3J0U3RhdGU+CjwvU0FTUmVwb3J0Pgo=</data>
</ReportState>
</file>

<file path=customXml/item74.xml><?xml version="1.0" encoding="utf-8"?>
<ReportState xmlns="sas.reportstate">
  <data type="reportstate">UkNfU1RBUlRbVgVnZ1VjAgAAAFNnYwIAAABjAAAAAGRVBQAAAHZlNzIzZFUAAAAAYwAAAABnmWZVAQAAAFNWAWeYZFUGAAAAYmk4NjQwZFUMAAAAQ3V0IE9mZiBEYXRlYVYBZ2MAYWMY/P//YgAAAACAvNZAZFUKAAAAMjkvMDkvMjAyM2MBAAAAVGMIAAAAYWMAZ2MQAAAAYwIAAABkVQYAAAB2ZTY5NDBkVQAAAABjAAAAAGeZZlUBAAAAU1YBZ5hkVQYAAABiaTY5MzRkVRIAAABSZWZpbmFuY2luZyBNYXJrZXJhVgFnYwFkVQIAAAA3MWMY/P//YgAAAAAAAPh/ZFUCAAAANzFjAQAAAFRjCAAAAGFjAFRWAWZVAQAAAFNkVQYAAABiaTY5MzRUVgFhVgFnZFUGAAAAZGQ2OTM1VgFmVQEAAABTZFUCAAAANzFUVgFmZ1UBAAAAU1YBZ8BjAQAAAGRVBgAAAGJpNjkzNGRVEgAAAFJlZmluYW5jaW5nIE1hcmtlcmFjGAAAAFYBYVYBZmNVAQAAAFMAAAAAVGMBAAAAYgEAAABiAAAAAAAA+H9iAAAAAAAA+H9iAAAAAAAA+H9iAAAAAAAA+H9iAAAAAAAA+H9hYwBjAGMAYwFUZ6BmY1UBAAAAUwBUVgFlY1UAAAAAU1RhVgFhYwEAAABiAQAAAGMBYwBiAAAAAAAAAABWAWFWAWFWA2FhY0IEAgBWAWFkVYkCAAA8UmVzdWx0IHJlZj0iZGQ2OTM1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FN0cmluZ1ZhcmlhYmxlIHZhcm5hbWU9ImJpNjkzNCIgbGFiZWw9IlJlZmluYW5jaW5nIE1hcmtlciIgcmVmPSJiaTY5MzQ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75.xml><?xml version="1.0" encoding="utf-8"?>
<ReportState xmlns="sas.reportstate">
  <data type="reportstate">Q0VDU19TVEFSVFtWAWdVAAAAAFNUXUVORF9DRUNTKys=</data>
</ReportState>
</file>

<file path=customXml/item76.xml><?xml version="1.0" encoding="utf-8"?>
<ReportState xmlns="sas.reportstate">
  <data type="reportstate">Q0VDU19TVEFSVFtWAWdVAAAAAFNUXUVORF9DRUNTKys=</data>
</ReportState>
</file>

<file path=customXml/item77.xml><?xml version="1.0" encoding="utf-8"?>
<ReportState xmlns="sas.reportstate">
  <data type="reportstate">UkNfU1RBUlRbVgVnZ1VjAgAAAFNnYwIAAABjAAAAAGRVBQAAAHZlNzIzZFUAAAAAYwAAAABnmWZVAQAAAFNWAWeYZFUGAAAAYmk4NTg4ZFUMAAAAQ3V0IE9mZiBEYXRlYVYBZ2MAYWMY/P//YgAAAACAvNZAZFUKAAAAMjkvMDkvMjAyM2MBAAAAVGMIAAAAYWMAZ2MQAAAAYwIAAABkVQYAAAB2ZTE0MjVkVQAAAABjAAAAAGeZZlUBAAAAU1YBZ5hkVQYAAABiaTE0MzBkVQ4AAABBVFQgQXNzZXQgVHlwZWRVAgAAACQuVgFnYwFkVQsAAABSZXNpZGVudGlhbGMY/P//YgAAAAAAAPh/ZFULAAAAUmVzaWRlbnRpYWxjAQAAAFRjCAAAAGFjAFRWAWZVAQAAAFNkVQYAAABiaTE0MzBUVgFhVgFnZFUGAAAAZGQxNDI4VgFmVQEAAABTZFULAAAAUmVzaWRlbnRpYWxUVgFmZ1UBAAAAU1YBZ8BjAQAAAGRVBgAAAGJpMTQzMGRVDgAAAEFUVCBBc3NldCBUeXBlYWMYAAAAVgFhVgFmY1UBAAAAUwAAAABUYwEAAABiAQAAAGIAAAAAAAD4f2IAAAAAAAD4f2IAAAAAAAD4f2IAAAAAAAD4f2IAAAAAAAD4f2FjAGMAYwBjAVRnoGZjVQEAAABTAFRWAWVjVQAAAABTVGFWAWFjAQAAAGIBAAAAYwFjAGIAAAAAAAAAAFYBYVYBYVYDYWFjQgQCAFYBYWRVtAIAADxSZXN1bHQgcmVmPSJkZDE0Mjg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DkuNTk3WiI+PFZhcmlhYmxlcz48U3RyaW5nVmFyaWFibGUgdmFybmFtZT0iYmkxNDMwIiBsYWJlbD0iQVRUIEFzc2V0IFR5cGUiIHJlZj0iYmkxNDMwIiBjb2x1bW49ImMwIiBzb3J0T249ImN1c3RvbSIgY3VzdG9tU29ydD0iY3M2MTIwIi8+PC9WYXJpYWJsZXM+PENvbHVtbnM+PFN0cmluZ0NvbHVtbiBjb2xuYW1lPSJjMCIgZW5jb2Rpbmc9InRleHQiIG1heExlbmd0aD0iMTMiLz48L0NvbHVtbnM+PERhdGEgZm9ybWF0PSJDU1YiIHJvd0NvdW50PSIxIiBhdmFpbGFibGVSb3dDb3VudD0iMSIgc2l6ZT0iMTQiIGRhdGFMYXlvdXQ9Im1pbmltYWwiIGdyYW5kVG90YWw9ImZhbHNlIiBpc0luZGV4ZWQ9ImZhbHNlIiBjb250ZW50S2V5PSJPTk01UkpEWlpPSTUzSFZDSkdNNFdSQTdERDNVWk1aUSI+PCFbQ0RBVEFbIlJlc2lkZW50aWFsIgpdXT48L0RhdGE+PC9SZXN1bHQ+VgFhYwBjAGMAYwFjAGMAYwBWAWFjAQAAAGMAYwBdRU5EX1JDKw==</data>
</ReportState>
</file>

<file path=customXml/item78.xml><?xml version="1.0" encoding="utf-8"?>
<ReportState xmlns="sas.reportstate">
  <data type="reportstate">Q0VDU19TVEFSVFtWAWdVAAAAAFNUXUVORF9DRUNTKys=</data>
</ReportState>
</file>

<file path=customXml/item79.xml><?xml version="1.0" encoding="utf-8"?>
<ReportState xmlns="sas.reportstate">
  <data type="reportstate">UkNfU1RBUlRbVgVnZ1VjAgAAAFNnYwIAAABjAAAAAGRVBQAAAHZlNzIzZFUAAAAAYwAAAABnmWZVAQAAAFNWAWeYZFUGAAAAYmk4NjE4ZFUMAAAAQ3V0IE9mZiBEYXRlYVYBZ2MAYWMY/P//YgAAAACAvNZAZFUKAAAAMjkvMDkvMjAyM2MBAAAAVGMIAAAAYWMAZ2MQAAAAYwIAAABkVQYAAAB2ZTY0NjJkVQAAAABjAAAAAGeZZlUBAAAAU1YBZ5hkVQYAAABiaTY0NTdkVRIAAABSZWZpbmFuY2luZyBNYXJrZXJhVgFnYwFkVQIAAAA3MWMY/P//YgAAAAAAAPh/ZFUCAAAANzFjAQAAAFRjCAAAAGFjAFRWAWZVAQAAAFNkVQYAAABiaTY0NTdUVgFhVgFnZFUGAAAAZGQ2NDU4VgFmVQEAAABTZFUCAAAANzFUVgFmZ1UBAAAAU1YBZ8BjAQAAAGRVBgAAAGJpNjQ1N2RVEgAAAFJlZmluYW5jaW5nIE1hcmtlcmFjGAAAAFYBYVYBZmNVAQAAAFMAAAAAVGMBAAAAYgEAAABiAAAAAAAA+H9iAAAAAAAA+H9iAAAAAAAA+H9iAAAAAAAA+H9iAAAAAAAA+H9hYwBjAGMAYwFUZ6BmY1UBAAAAUwBUVgFlY1UAAAAAU1RhVgFhYwEAAABiAQAAAGMBYwBiAAAAAAAAAABWAWFWAWFWA2FhY0IEAgBWAWFkVYkCAAA8UmVzdWx0IHJlZj0iZGQ2NDU4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FN0cmluZ1ZhcmlhYmxlIHZhcm5hbWU9ImJpNjQ1NyIgbGFiZWw9IlJlZmluYW5jaW5nIE1hcmtlciIgcmVmPSJiaTY0NTc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8.xml><?xml version="1.0" encoding="utf-8"?>
<ReportState xmlns="sas.reportstate">
  <data type="reportstate">UkNfU1RBUlRbVgVnZ1VjAgAAAFNnYwIAAABjAAAAAGRVBQAAAHZlNzIzZFUAAAAAYwAAAABnmWZVAQAAAFNWAWeYZFUGAAAAYmk4NjA2ZFUMAAAAQ3V0IE9mZiBEYXRlYVYBZ2MAYWMY/P//YgAAAACAvNZAZFUKAAAAMjkvMDkvMjAyM2MBAAAAVGMIAAAAYWMAZ2MQAAAAYwIAAABkVQYAAAB2ZTM1NjlkVQAAAABjAAAAAGeZZlUBAAAAU1YBZ5hkVQYAAABiaTM1NjVkVRIAAABSZWZpbmFuY2luZyBNYXJrZXJhVgFnYwFkVQIAAAA3MWMY/P//YgAAAAAAAPh/ZFUCAAAANzFjAQAAAFRjCAAAAGFjAFRWAWZVAQAAAFNkVQYAAABiaTM1NjVUVgFhVgFnZFUGAAAAZGQzNTY0VgFmVQEAAABTZFUCAAAANzFUVgFmZ1UBAAAAU1YBZ8BjAQAAAGRVBgAAAGJpMzU2NWRVEgAAAFJlZmluYW5jaW5nIE1hcmtlcmFjGAAAAFYBYVYBZmNVAQAAAFMAAAAAVGMBAAAAYgEAAABiAAAAAAAA+H9iAAAAAAAA+H9iAAAAAAAA+H9iAAAAAAAA+H9iAAAAAAAA+H9hYwBjAGMAYwFUZ6BmY1UBAAAAUwBUVgFlY1UAAAAAU1RhVgFhYwEAAABiAQAAAGMBYwBiAAAAAAAAAABWAWFWAWFWA2FhY0IEAgBWAWFkVYkCAAA8UmVzdWx0IHJlZj0iZGQzNTY0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FN0cmluZ1ZhcmlhYmxlIHZhcm5hbWU9ImJpMzU2NSIgbGFiZWw9IlJlZmluYW5jaW5nIE1hcmtlciIgcmVmPSJiaTM1NjUiIGNvbHVtbj0iYzAiLz48L1ZhcmlhYmxlcz48Q29sdW1ucz48U3RyaW5nQ29sdW1uIGNvbG5hbWU9ImMwIiBlbmNvZGluZz0idGV4dCIgbWF4TGVuZ3RoPSI0Ii8+PC9Db2x1bW5zPjxEYXRhIGZvcm1hdD0iQ1NWIiByb3dDb3VudD0iMSIgYXZhaWxhYmxlUm93Q291bnQ9IjEiIHNpemU9IjUiIGRhdGFMYXlvdXQ9Im1pbmltYWwiIGdyYW5kVG90YWw9ImZhbHNlIiBpc0luZGV4ZWQ9ImZhbHNlIiBjb250ZW50S2V5PSI0WFRZTUVZNDczN1ZDVUtGMjI2SFBCVEpYUVpVRTQ0MiI+PCFbQ0RBVEFbIjcxIgpdXT48L0RhdGE+PC9SZXN1bHQ+VgFhYwBjAGMAYwFjAGMAYwBWAWFjAQAAAGMAYwBdRU5EX1JDKw==</data>
</ReportState>
</file>

<file path=customXml/item80.xml><?xml version="1.0" encoding="utf-8"?>
<ReportState xmlns="sas.reportstate">
  <data type="reportstate">Q0VDU19TVEFSVFtWAWdVAAAAAFNUXUVORF9DRUNTKys=</data>
</ReportState>
</file>

<file path=customXml/item81.xml><?xml version="1.0" encoding="utf-8"?>
<ReportState xmlns="sas.reportstate">
  <data type="reportstate">UkNfU1RBUlRbVgVnZ1VjAwAAAFNnYwIAAABjAAAAAGRVBgAAAHZlNjQ2MmRVAAAAAGMAAAAAZ5lmVQEAAABTVgFnmGRVBgAAAGJpODYyNGRVEgAAAFJlZmluYW5jaW5nIE1hcmtlcmFWAWdjAWRVAgAAADcxYxj8//9iAAAAAAAA+H9kVQIAAAA3MWMBAAAAVGMIAAAAYWMAZ2MCAAAAYwAAAABkVQYAAAB2ZTY0NjlkVQAAAABjAAAAAGeZZlUBAAAAU1YBZ5hkVQYAAABiaTg2MjVkVQ4AAABBVFQgQXNzZXQgVHlwZWFWAWdjAWRVCgAAAENvbW1lcmNpYWxjGPz//2IAAAAAAAD4f2RVCgAAAENvbW1lcmNpYWxjAQAAAFRjCAAAAGFjAGdjAgAAAGMAAAAAZFUFAAAAdmU3MjNkVQAAAABjAAAAAGeZZlUBAAAAU1YBZ5hkVQYAAABiaTY1MTRkVQwAAABDdXQgT2ZmIERhdGVhVgFnYwBhYxj8//9iAAAAAIC81kBkVQoAAAAyOS8wOS8yMDIzYwEAAABUYwgAAABhYwBUVgFmVQIAAABTZFUGAAAAYmk2NTE0ZFUGAAAAYmk2NTE1VFYBYVYBZ2RVBgAAAGRkNjUxOFYBZlUIAAAAU2RVCwAAAD4wIC0gPD00MCAlZFUGAAAAPjEwMCAlZFUMAAAAPjQwIC0gPD01MCAlZFUMAAAAPjUwIC0gPD02MCAlZFUMAAAAPjYwIC0gPD03MCAlZFUMAAAAPjcwIC0gPD04MCAlZFUMAAAAPjgwIC0gPD05MCAlZFUNAAAAPjkwIC0gPD0xMDAgJVRWAWZnVQcAAABTVgFnwGMAAAAAZFUGAAAAYmk2NTE0ZFUMAAAAQ3V0IE9mZiBEYXRlZFUHAAAARERNTVlZOGMYAAAAVgFmY1UJAAAAUwAAAACAvNZAAAAAAIC81kAAAAAAgLzWQAAAAACAvNZAAAAAAIC81kAAAAAAgLzWQAAAAACAvNZAAAAAAIC81kAAAAAAgLzWQFRWAWFjAQAAAGIJAAAAYgAAAAAAAPh/YgAAAAAAAPh/YgAAAAAAAPh/YgAAAAAAAPh/YgAAAAAAAPh/YWMAYwBjAGMBVgFnwGMBAAAAZFUGAAAAYmk2NTE1ZFURAAAASW5kZXhlZCBMVFYgcmFuZ2VhYxgAAABWAWFWAWZjVQkAAABTnP///wAAAAACAAAAAwAAAAQAAAAFAAAABgAAAAcAAAABAAAAVGMBAAAAYgkAAABiAAAAAAAA+H9iAAAAAAAA+H9iAAAAAAAA+H9iAAAAAAAA+H9iAAAAAAAA+H9hYwBjAGMAYwFWAWfAYwAAAABkVQYAAABiaTY1MTBkVQwAAABOb21pbmFsIChtbilkVQgAAABDT01NQTEyLmMAAAAAVgFmY1UJAAAAU6ebKhVCnspA4thLMhQfrECi547kp4+jQLuQ4WllVaBAie7LeInGnEC/jEq/NqKXQKDhWVb3SotABU6pksXcekA0+ty/wEiIQFRWAWFjAgAAAGIJAAAAYgAAAAAAAPh/YgAAAAAAAPh/YgAAAAAAAPh/YgAAAAAAAPh/YgAAAAAAAPh/YWMAYwBjAGMBVgFnwGMAAAAAZFUGAAAAYmk2NTA5ZFU5AAAAV0EgSW5kZXhlZCBMVFYgKExPQU4gQkFMQU5DRSAvIElOREVYRUQgdmFsdWF0aW9uKSAoaW4gJSk6ZFULAAAAUEVSQ0VOVDEyLjJjGAAAAFYBZmNVCQAAAFODBu4g1G3iP0g/NZfJWdE/oRMJt8k83T/lzB4fJZbhP0YJlcJyoeQ/dNrZL58F6D/mVtDC2uPqP69om09kPe4//6fyrdQA9z9UVgFhYwIAAABiCQAAAGIAAAAAAAD4f2IAAAAAAAD4f2IAAAAAAAD4f2IAAAAAAAD4f2IAAAAAAAD4f2FjAGMAYwBjAVYBZ8BjAAAAAGRVBgAAAGJpNjUxMWRVGAAAAE51bWJlciBvZiBNb3J0Z2FnZSBMb2Fuc2RVCAAAAENPTU1BMTIuYxgAAABWAWZjVQkAAABTAAAAAAAo0UAAAAAAAGK+QAAAAAAArqNAAAAAAABGoEAAAAAAABSaQAAAAAAAoJNAAAAAAACoiEAAAAAAAOB8QAAAAAAAoI9AVFYBYWMCAAAAYgkAAABiAAAAAAAA+H9iAAAAAAAA+H9iAAAAAAAA+H9iAAAAAAAA+H9iAAAAAAAA+H9hYwBjAGMAYwFWAWfAYwAAAABkVQYAAABiaTY1MTJkVREAAAAlIG9mIFRvdGFsIEFzc2V0c2RVCwAAAFBFUkNFTlQxMi4yYxgAAABWAWZjVQkAAABTAAAAAAAA8D9BYk8aUOfQP2ZaVSghhMc/yMjl+M+iwz/XyI+B+EvBPz0myDB6abw/EaZfQtBnsD+sXUeUkyWgP1lMwiewMa0/VFYBYWMCAAAAYgkAAABiAAAAAAAA+H9iAAAAAAAA+H9iAAAAAAAA+H9iAAAAAAAA+H9iAAAAAAAA+H9hYwBjAGMAYwFWAWfAYwAAAABkVQYAAABiaTY1MTNkVREAAAAlIE51bWJlciBvZiBMb2Fuc2RVCwAAAFBFUkNFTlQxMi4yYxgAAABWAWZjVQkAAABTAAAAAAAA8D+x4ey0zFXcP0Nd2HB2WsI/Q13YcHZavj/WfjC4EVK4P0QDRfxnTbI/7lo54Zn+pj8Unulv0O2aP8CUbTFefq0/VFYBYWMCAAAAYgkAAABiAAAAAAAA+H9iAAAAAAAA+H9iAAAAAAAA+H9iAAAAAAAA+H9iAAAAAAAA+H9hYwBjAGMAYwFUZ6BmY1UJAAAAUwAAAAAAAAAAAFRWAWVjVQAAAABTVGFWAWFjCQAAAGIJAAAAYwFjAGIAAAAAAAAAAFYBYVYBYVYDZ2dkVQYAAABkZDY1MThWAWFWAWZnVQEAAABTZ2RVCgAAADI5LzA5LzIwMjNWAWdjAGFjGPz//2IAAAAAgLzWQGRVCgAAADI5LzA5LzIwMjNWAWZnVQkAAABTZ2RVCwAAAE1BVENIRVNfQUxMVgFnYwFkVQsAAABNQVRDSEVTX0FMTGOc////YgAAAAAAAPh/ZFULAAAATUFUQ0hFU19BTExWAWFjAgAAAGMBVgFmY1UBAAAAUwAAAABUVgFhVgFmZ1UFAAAAU1YBZ2MAYWMY/P//YoMG7iDUbeI/ZFUHAAAANTcsNTkgJVYBZ2MAYWMY/P//YqebKhVCnspAZFUHAAAAMTPCoDYyOVYBZ2MAYWMY/P//YgAAAAAAKNFAZFUHAAAAMTfCoDU2OFYBZ2MAYWMY/P//YgAAAAAAAPA/ZFUIAAAAMTAwLDAwICVWAWdjAGFjGPz//2IAAAAAAADwP2RVCAAAADEwMCwwMCAlVFYBYWdkVQsAAAA+MCAtIDw9NDAgJVYBZ2MBZFULAAAAPjAgLSA8PTQwICVjAAAAAGIAAAAAAAD4f2RVCwAAAD4wIC0gPD00MCAlVgFhYwIAAABjAVYBZmNVAQAAAFMBAAAAVFYBYVYBZmdVBQAAAFNWAWdjAGFjGPz//2JIPzWXyVnRP2RVBwAAADI3LDExICVWAWdjAGFjGPz//2Li2EsyFB+sQGRVBgAAADPCoDYwMFYBZ2MAYWMY/P//YgAAAAAAYr5AZFUGAAAAN8KgNzc4VgFnYwBhYxj8//9iQWJPGlDn0D9kVQcAAAAyNiw0MSAlVgFnYwBhYxj8//9iseHstMxV3D9kVQcAAAA0NCwyNyAlVFYBYWdkVQwAAAA+NDAgLSA8PTUwICVWAWdjAWRVDAAAAD40MCAtIDw9NTAgJWMCAAAAYgAAAAAAAPh/ZFUMAAAAPjQwIC0gPD01MCAlVgFhYwIAAABjAVYBZmNVAQAAAFMCAAAAVFYBYVYBZmdVBQAAAFNWAWdjAGFjGPz//2KhEwm3yTzdP2RVBwAAADQ1LDY4ICVWAWdjAGFjGPz//2Ki547kp4+jQGRVBgAAADLCoDUwNFYBZ2MAYWMY/P//YgAAAAAArqNAZFUGAAAAMsKgNTE5VgFnYwBhYxj8//9iZlpVKCGExz9kVQcAAAAxOCwzNyAlVgFnYwBhYxj8//9iQ13YcHZawj9kVQcAAAAxNCwzNCAlVFYBYWdkVQwAAAA+NTAgLSA8PTYwICVWAWdjAWRVDAAAAD41MCAtIDw9NjAgJWMDAAAAYgAAAAAAAPh/ZFUMAAAAPjUwIC0gPD02MCAlVgFhYwIAAABjAVYBZmNVAQAAAFMDAAAAVFYBYVYBZmdVBQAAAFNWAWdjAGFjGPz//2LlzB4fJZbhP2RVBwAAADU0LDk2ICVWAWdjAGFjGPz//2K7kOFpZVWgQGRVBgAAADLCoDA5MVYBZ2MAYWMY/P//YgAAAAAARqBAZFUGAAAAMsKgMDgzVgFnYwBhYxj8//9iyMjl+M+iwz9kVQcAAAAxNSwzNCAlVgFnYwBhYxj8//9iQ13YcHZavj9kVQcAAAAxMSw4NiAlVFYBYWdkVQwAAAA+NjAgLSA8PTcwICVWAWdjAWRVDAAAAD42MCAtIDw9NzAgJWMEAAAAYgAAAAAAAPh/ZFUMAAAAPjYwIC0gPD03MCAlVgFhYwIAAABjAVYBZmNVAQAAAFMEAAAAVFYBYVYBZmdVBQAAAFNWAWdjAGFjGPz//2JGCZXCcqHkP2RVBwAAADY0LDQ3ICVWAWdjAGFjGPz//2KJ7st4icacQGRVBgAAADHCoDg0MlYBZ2MAYWMY/P//YgAAAAAAFJpAZFUGAAAAMcKgNjY5VgFnYwBhYxj8//9i18iPgfhLwT9kVQcAAAAxMyw1MSAlVgFnYwBhYxj8//9i1n4wuBFSuD9kVQYAAAA5LDUwICVUVgFhZ2RVDAAAAD43MCAtIDw9ODAgJVYBZ2MBZFUMAAAAPjcwIC0gPD04MCAlYwUAAABiAAAAAAAA+H9kVQwAAAA+NzAgLSA8PTgwICVWAWFjAgAAAGMBVgFmY1UBAAAAUwUAAABUVgFhVgFmZ1UFAAAAU1YBZ2MAYWMY/P//YnTa2S+fBeg/ZFUHAAAANzUsMDcgJVYBZ2MAYWMY/P//Yr+MSr82opdAZFUGAAAAMcKgNTEzVgFnYwBhYxj8//9iAAAAAACgk0BkVQYAAAAxwqAyNTZWAWdjAGFjGPz//2I9Jsgwemm8P2RVBwAAADExLDEwICVWAWdjAGFjGPz//2JEA0X8Z02yP2RVBgAAADcsMTUgJVRWAWFnZFUMAAAAPjgwIC0gPD05MCAlVgFnYwFkVQwAAAA+ODAgLSA8PTkwICVjBgAAAGIAAAAAAAD4f2RVDAAAAD44MCAtIDw9OTAgJVYBYWMCAAAAYwFWAWZjVQEAAABTBgAAAFRWAWFWAWZnVQUAAABTVgFnYwBhYxj8//9i5lbQwtrj6j9kVQcAAAA4NCwwMyAlVgFnYwBhYxj8//9ioOFZVvdKi0BkVQMAAAA4NzNWAWdjAGFjGPz//2IAAAAAAKiIQGRVAwAAADc4OVYBZ2MAYWMY/P//YhGmX0LQZ7A/ZFUGAAAANiw0MSAlVgFnYwBhYxj8//9i7lo54Zn+pj9kVQYAAAA0LDQ5ICVUVgFhZ2RVDQAAAD45MCAtIDw9MTAwICVWAWdjAWRVDQAAAD45MCAtIDw9MTAwICVjBwAAAGIAAAAAAAD4f2RVDQAAAD45MCAtIDw9MTAwICVWAWFjAgAAAGMBVgFmY1UBAAAAUwcAAABUVgFhVgFmZ1UFAAAAU1YBZ2MAYWMY/P//Yq9om09kPe4/ZFUHAAAAOTQsNTAgJVYBZ2MAYWMY/P//YgVOqZLF3HpAZFUDAAAANDMwVgFnYwBhYxj8//9iAAAAAADgfEBkVQMAAAA0NjJWAWdjAGFjGPz//2KsXUeUkyWgP2RVBgAAADMsMTUgJVYBZ2MAYWMY/P//YhSe6W/Q7Zo/ZFUGAAAAMiw2MyAlVFYBYWdkVQYAAAA+MTAwICVWAWdjAWRVBgAAAD4xMDAgJWMBAAAAYgAAAAAAAPh/ZFUGAAAAPjEwMCAlVgFhYwIAAABjAVYBZmNVAQAAAFMIAAAAVFYBYVYBZmdVBQAAAFNWAWdjAGFjGPz//2L/p/Kt1AD3P2RVCAAAADE0Myw3NyAlVgFnYwBhYxj8//9iNPrcv8BIiEBkVQMAAAA3NzdWAWdjAGFjGPz//2IAAAAAAKCPQGRVBgAAADHCoDAxMlYBZ2MAYWMY/P//YllMwiewMa0/ZFUGAAAANSw3MCAlVgFnYwBhYxj8//9iwJRtMV5+rT9kVQYAAAA1LDc2ICVUVgFhVGMBAAAAYwFWAWFWAWFWAWFWAWFUYwAAAABjAVYBYVYBYVYBYVYBYVYBZmdVAQAAAFNnZFUXAAAAZGVmYXVsdFJvd0F4aXNIaWVyYXJjaHlkVRAAAABaZWlsZW5oaWVyYXJjaGllVgFmZ1UCAAAAU2dkVQYAAABiaTY1MTRkVQwAAABDdXQgT2ZmIERhdGVkVQcAAABERE1NWVk4YwAAAABjAVYBYVYBYWdkVQYAAABiaTY1MTVkVREAAABJbmRleGVkIExUViByYW5nZWFjAQAAAGMBVgFhVgFhVGMAAAAAZ2RVBAAAAHJvb3RWAWFWAWZnVQEAAABTZ2RVCgAAADI5LzA5LzIwMjNWAWdjAGFjGPz//2IAAAAAgLzWQGRVCgAAADI5LzA5LzIwMjNWAWZnVQgAAABTZ2RVCwAAAD4wIC0gPD00MCAlVgFnYwFkVQsAAAA+MCAtIDw9NDAgJWMAAAAAYgAAAAAAAPh/ZFULAAAAPjAgLSA8PTQwICVWAWFjAgAAAGMBVgFhVgFhVgFhVgFhZ2RVDAAAAD40MCAtIDw9NTAgJVYBZ2MBZFUMAAAAPjQwIC0gPD01MCAlYwIAAABiAAAAAAAA+H9kVQwAAAA+NDAgLSA8PTUwICVWAWFjAgAAAGMBVgFhVgFhVgFhVgFhZ2RVDAAAAD41MCAtIDw9NjAgJVYBZ2MBZFUMAAAAPjUwIC0gPD02MCAlYwMAAABiAAAAAAAA+H9kVQwAAAA+NTAgLSA8PTYwICVWAWFjAgAAAGMBVgFhVgFhVgFhVgFhZ2RVDAAAAD42MCAtIDw9NzAgJVYBZ2MBZFUMAAAAPjYwIC0gPD03MCAlYwQAAABiAAAAAAAA+H9kVQwAAAA+NjAgLSA8PTcwICVWAWFjAgAAAGMBVgFhVgFhVgFhVgFhZ2RVDAAAAD43MCAtIDw9ODAgJVYBZ2MBZFUMAAAAPjcwIC0gPD04MCAlYwUAAABiAAAAAAAA+H9kVQwAAAA+NzAgLSA8PTgwICVWAWFjAgAAAGMBVgFhVgFhVgFhVgFhZ2RVDAAAAD44MCAtIDw9OTAgJVYBZ2MBZFUMAAAAPjgwIC0gPD05MCAlYwYAAABiAAAAAAAA+H9kVQwAAAA+ODAgLSA8PTkwICVWAWFjAgAAAGMBVgFhVgFhVgFhVgFhZ2RVDQAAAD45MCAtIDw9MTAwICVWAWdjAWRVDQAAAD45MCAtIDw9MTAwICVjBwAAAGIAAAAAAAD4f2RVDQAAAD45MCAtIDw9MTAwICVWAWFjAgAAAGMBVgFhVgFhVgFhVgFhZ2RVBgAAAD4xMDAgJVYBZ2MBZFUGAAAAPjEwMCAlYwEAAABiAAAAAAAA+H9kVQYAAAA+MTAwICVWAWFjAgAAAGMBVgFhVgFhVgFhVgFhVGMBAAAAYwBWAWFWAWFWAWFWAWFUYwAAAABjAFYBYVYBYVYBYVYBYWdkVQQAAAByb290VgFhVgFmZ1UBAAAAU2dkVQoAAAAyOS8wOS8yMDIzVgFnYwBhYxj8//9iAAAAAIC81kBkVQoAAAAyOS8wOS8yMDIzVgFmZ1UIAAAAU2dkVQsAAAA+MCAtIDw9NDAgJVYBZ2MBZFULAAAAPjAgLSA8PTQwICVjAAAAAGIAAAAAAAD4f2RVCwAAAD4wIC0gPD00MCAlVgFhYwIAAABjAVYBYVYBYVYBYVYBYWdkVQwAAAA+NDAgLSA8PTUwICVWAWdjAWRVDAAAAD40MCAtIDw9NTAgJWMCAAAAYgAAAAAAAPh/ZFUMAAAAPjQwIC0gPD01MCAlVgFhYwIAAABjAVYBYVYBYVYBYVYBYWdkVQwAAAA+NTAgLSA8PTYwICVWAWdjAWRVDAAAAD41MCAtIDw9NjAgJWMDAAAAYgAAAAAAAPh/ZFUMAAAAPjUwIC0gPD02MCAlVgFhYwIAAABjAVYBYVYBYVYBYVYBYWdkVQwAAAA+NjAgLSA8PTcwICVWAWdjAWRVDAAAAD42MCAtIDw9NzAgJWMEAAAAYgAAAAAAAPh/ZFUMAAAAPjYwIC0gPD03MCAlVgFhYwIAAABjAVYBYVYBYVYBYVYBYWdkVQwAAAA+NzAgLSA8PTgwICVWAWdjAWRVDAAAAD43MCAtIDw9ODAgJWMFAAAAYgAAAAAAAPh/ZFUMAAAAPjcwIC0gPD04MCAlVgFhYwIAAABjAVYBYVYBYVYBYVYBYWdkVQwAAAA+ODAgLSA8PTkwICVWAWdjAWRVDAAAAD44MCAtIDw9OTAgJWMGAAAAYgAAAAAAAPh/ZFUMAAAAPjgwIC0gPD05MCAlVgFhYwIAAABjAVYBYVYBYVYBYVYBYWdkVQ0AAAA+OTAgLSA8PTEwMCAlVgFnYwFkVQ0AAAA+OTAgLSA8PTEwMCAlYwcAAABiAAAAAAAA+H9kVQ0AAAA+OTAgLSA8PTEwMCAlVgFhYwIAAABjAVYBYVYBYVYBYVYBYWdkVQYAAAA+MTAwICVWAWdjAWRVBgAAAD4xMDAgJWMBAAAAYgAAAAAAAPh/ZFUGAAAAPjEwMCAlVgFhYwIAAABjAVYBYVYBYVYBYVYBYVRjAQAAAGMAVgFhVgFhVgFhVgFhVGMAAAAAYwBWAWFWAWFWAWFWAWFjAVRjAWMAYwBiAAAAAAAAAABWAWZVBQAAAFNkVQYAAABiaTY1MDlkVQYAAABiaTY1MTBkVQYAAABiaTY1MTFkVQYAAABiaTY1MTJkVQYAAABiaTY1MTNUYwBjAGMAYWNCBQIAVgFhZFVxCwAAPFJlc3VsdCByZWY9ImRkNjUxOC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wOS41OTdaIj48VmFyaWFibGVzPjxOdW1lcmljVmFyaWFibGUgdmFybmFtZT0iYmk2NTE0IiBsYWJlbD0iQ3V0IE9mZiBEYXRlIiByZWY9ImJpNjUxNCIgY29sdW1uPSJjMCIgZm9ybWF0PSJERE1NWVk4IiB1c2FnZT0iY2F0ZWdvcmljYWwiLz48U3RyaW5nVmFyaWFibGUgdmFybmFtZT0iYmk2NTE1IiBsYWJlbD0iSW5kZXhlZCBMVFYgcmFuZ2UiIHJlZj0iYmk2NTE1IiBjb2x1bW49ImMxIiBzb3J0T249ImN1c3RvbSIgY3VzdG9tU29ydD0iY3MxODM2Ii8+PE51bWVyaWNWYXJpYWJsZSB2YXJuYW1lPSJiaTY1MTAiIGxhYmVsPSJOb21pbmFsIChtbikiIHJlZj0iYmk2NTEwIiBjb2x1bW49ImMyIiBmb3JtYXQ9IkNPTU1BMTIuIiB1c2FnZT0icXVhbnRpdGF0aXZlIiBkZWZpbmVkQWdncmVnYXRpb249InN1bSIvPjxOdW1lcmljVmFyaWFibGUgdmFybmFtZT0iYmk2NTA5IiBsYWJlbD0iV0EgSW5kZXhlZCBMVFYgKExPQU4gQkFMQU5DRSAvIElOREVYRUQgdmFsdWF0aW9uKSAoaW4gJSk6IiByZWY9ImJpNjUwOSIgY29sdW1uPSJjMyIgZm9ybWF0PSJQRVJDRU5UMTIuMiIgdXNhZ2U9InF1YW50aXRhdGl2ZSIvPjxOdW1lcmljVmFyaWFibGUgdmFybmFtZT0iYmk2NTExIiBsYWJlbD0iTnVtYmVyIG9mIE1vcnRnYWdlIExvYW5zIiByZWY9ImJpNjUxMSIgY29sdW1uPSJjNCIgZm9ybWF0PSJDT01NQTEyLiIgdXNhZ2U9InF1YW50aXRhdGl2ZSIvPjxOdW1lcmljVmFyaWFibGUgdmFybmFtZT0iYmk2NTEyIiBsYWJlbD0iJSBvZiBUb3RhbCBBc3NldHMiIHJlZj0iYmk2NTEyIiBjb2x1bW49ImM1IiBmb3JtYXQ9IlBFUkNFTlQxMi4yIiB1c2FnZT0icXVhbnRpdGF0aXZlIi8+PE51bWVyaWNWYXJpYWJsZSB2YXJuYW1lPSJiaTY1MTMiIGxhYmVsPSIlIE51bWJlciBvZiBMb2FucyIgcmVmPSJiaTY1MTM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kiIGF2YWlsYWJsZVJvd0NvdW50PSI5IiBzaXplPSI4MTgiIGRhdGFMYXlvdXQ9Im1pbmltYWwiIGdyYW5kVG90YWw9ImZhbHNlIiBpc0luZGV4ZWQ9InRydWUiIGNvbnRlbnRLZXk9IjUyN05DWUdQSlJIM0c3WElWVFhPS1VTVkRZV0pNVFBVIj48IVtDREFUQVsyMzI4Mi4wLC0xMDAsMTM2MjguNTE2MjcwOTQ4NDEyLDAuNTc1OTA2ODE0ODc2NTQ2OCwxNzU2OC4wLDEuMCwxLjAKMjMyODIuMCwwLDM1OTkuNTM5NDQ2MjMwMTQ5LDAuMjcxMTA1MTkxODY0MDcwMzQsNzc3OC4wLDAuMjY0MTE4MjE5MDgzMjYxNjYsMC40NDI3MzY3OTQxNzEyMjA0CjIzMjgyLjAsMiwyNTAzLjgyNzkxNTYzNTg0ODUsMC40NTY4MzUyMDE5NzQ0NTEzLDI1MTkuMCwwLjE4MzcxOTc3MzAwMDc2MzEsMC4xNDMzODU3MDEyNzUwNDU1NQoyMzI4Mi4wLDMsMjA5MC42OTgwNzM0MzM3OTcsMC41NDk1NzgyNDc4MTU5NTUzLDIwODMuMCwwLjE1MzQwNjEzOTg4MTE2MTQ3LDAuMTE4NTY3ODUwNjM3NTIyNzcKMjMyODIuMCw0LDE4NDEuNjM0MjQ5ODY0OTkyMiwwLjY0NDcwODA0MjE4NjA3NTQsMTY2OS4wLDAuMTM1MTMwOTQyNTk1MDMyMiwwLjA5NTAwMjI3Njg2NzAzMDk3CjIzMjgyLjAsNSwxNTEyLjU1MzQ2NDA5MzA1NjIsMC43NTA2ODYyNTc4MDAwNjc5LDEyNTYuMCwwLjExMDk4NDQ1NTk3NjEzMDc4LDAuMDcxNDkzNjI0NzcyMzEzMwoyMzI4Mi4wLDYsODczLjM3MDc3MDE3MDQwMDYsMC44NDAzMTQyNzQzMDcwMTYyLDc4OS4wLDAuMDY0MDg0MDY4NDkzMzY1MjUsMC4wNDQ5MTEyMDIxODU3OTIzNQoyMzI4Mi4wLDcsNDI5Ljc5ODIzNTU3MDI4NDYsMC45NDQ5OTQxMjEwNTgwMzU4LDQ2Mi4wLDAuMDMxNTM2Njg1ODAwOTY4MzMsMC4wMjYyOTc4MTQyMDc2NTAyNzUKMjMyODIuMCwxLDc3Ny4wOTQxMTU5NDk5OTg1LDEuNDM3NzAyODI2OTYxNDEyNywxMDEyLjAsMC4wNTcwMTk3MTUxNjkzMjU2NCwwLjA1NzYwNDczNTg4MzQyNDQxCl1dPjwvRGF0YT48U3RyaW5nVGFibGUgZm9ybWF0PSJDU1YiIHJvd0NvdW50PSI4IiBzaXplPSIxMTQiIGNvbnRlbnRLZXk9IlFKR1NIWklQRExVTUpTSVVNUFRGSk1SR1Q1V0dVWjNVIj48IVtDREFUQVsiPjAgLSA8PTQwICUiCiI+MTAwICUiCiI+NDAgLSA8PTUwICUiCiI+NTAgLSA8PTYwICUiCiI+NjAgLSA8PTcwICUiCiI+NzAgLSA8PTgwICUiCiI+ODAgLSA8PTkwICUiCiI+OTAgLSA8PTEwMCAlIgpdXT48L1N0cmluZ1RhYmxlPjwvUmVzdWx0PlYBYWMAYwBjAGMBYwBjAGMAVgFhYwEAAABjAGMAXUVORF9SQys=</data>
</ReportState>
</file>

<file path=customXml/item82.xml><?xml version="1.0" encoding="utf-8"?>
<ReportState xmlns="sas.reportstate">
  <data type="reportstate">U0NTX1NUQVJUW1YBZ1YBYV1FTkRfU0NTKys=</data>
</ReportState>
</file>

<file path=customXml/item83.xml><?xml version="1.0" encoding="utf-8"?>
<ReportState xmlns="sas.reportstate">
  <data type="reportstate">Q0VDU19TVEFSVFtWAWdVAAAAAFNUXUVORF9DRUNTKys=</data>
</ReportState>
</file>

<file path=customXml/item84.xml><?xml version="1.0" encoding="utf-8"?>
<ReportState xmlns="sas.reportstate">
  <data type="reportstate">UkNfU1RBUlRbVgVnZ1VjAgAAAFNnYwIAAABjAAAAAGRVBgAAAHZlNjYwNWRVAAAAAGMAAAAAZ5lmVQEAAABTVgFnmGRVBgAAAGJpODYzOGRVEgAAAFJlZmluYW5jaW5nIE1hcmtlcmFWAWdjAWRVAgAAADc0Yxj8//9iAAAAAAAA+H9kVQIAAAA3NGMBAAAAVGMIAAAAYWMAZ2MCAAAAYwAAAABkVQUAAAB2ZTcyM2RVAAAAAGMAAAAAZ5lmVQEAAABTVgFnmGRVBgAAAGJpODYzOWRVDAAAAEN1dCBPZmYgRGF0ZWFWAWdjAGFjGPz//2IAAAAAgLzWQGRVCgAAADI5LzA5LzIwMjNjAQAAAFRjCAAAAGFjAFRWAWZVAQAAAFNkVQYAAABiaTY2ODZUVgFhVgFnZFUGAAAAZGQ2Njg3VgFmVQEAAABTZFUBAAAAWVRWAWZnVQIAAABTVgFnwGMBAAAAZFUGAAAAYmk2Njg2ZFUOAAAAQ0MgZWxpZ2liaWxpdHlhYxgAAABWAWFWAWZjVQEAAABTAAAAAFRjAQAAAGIBAAAAYgAAAAAAAPh/YgAAAAAAAPh/YgAAAAAAAPh/YgAAAAAAAPh/YgAAAAAAAPh/ZFUBAAAAWWMAYwBjAGMAVgFnwGMAAAAAZFUGAAAAYmk2Njg4ZFUMAAAATm9taW5hbCAobW4pZFUIAAAAQ09NTUExMi5jAAAAAFYBZmNVAQAAAFO1pZmCVQaWQFRWAWFjAgAAAGIBAAAAYrWlmYJVBpZAYrWlmYJVBpZAYrWlmYJVBpZAYgAAAAAAAPh/YgAAAAAAAPh/YWMAYwBjAGMAVGegZmNVAQAAAFMAVFYBZWNVAAAAAFNUYVYBYWMBAAAAYgEAAABjAWMAYgAAAAAAAAAAVgFhVgFhVgNhYWNCBAIEVgFhZFVoAwAAPFJlc3VsdCByZWY9ImRkNjY4Ny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xNzowOS41OTdaIj48VmFyaWFibGVzPjxTdHJpbmdWYXJpYWJsZSB2YXJuYW1lPSJiaTY2ODYiIGxhYmVsPSJDQyBlbGlnaWJpbGl0eSIgcmVmPSJiaTY2ODYiIGNvbHVtbj0iYzAiLz48TnVtZXJpY1ZhcmlhYmxlIHZhcm5hbWU9ImJpNjY4OCIgbGFiZWw9Ik5vbWluYWwgKG1uKSIgcmVmPSJiaTY2ODgiIGNvbHVtbj0iYzEiIGZvcm1hdD0iQ09NTUExMi4iIHVzYWdlPSJxdWFudGl0YXRpdmUiIGRlZmluZWRBZ2dyZWdhdGlvbj0ic3VtIi8+PC9WYXJpYWJsZXM+PENvbHVtbnM+PFN0cmluZ0NvbHVtbiBjb2xuYW1lPSJjMCIgZW5jb2Rpbmc9InRleHQiIG1heExlbmd0aD0iMyIvPjxOdW1lcmljQ29sdW1uIGNvbG5hbWU9ImMxIiBlbmNvZGluZz0idGV4dCIgZGF0YVR5cGU9ImRvdWJsZSIvPjwvQ29sdW1ucz48RGF0YSBmb3JtYXQ9IkNTViIgcm93Q291bnQ9IjEiIGF2YWlsYWJsZVJvd0NvdW50PSIxIiBzaXplPSIyMyIgZGF0YUxheW91dD0ibWluaW1hbCIgZ3JhbmRUb3RhbD0iZmFsc2UiIGlzSW5kZXhlZD0iZmFsc2UiIGNvbnRlbnRLZXk9IjdBT1M3SkU0RURDNjQ1UFNPUTdKUExGUDVQRUFaUTJJIj48IVtDREFUQVsiWSIsMTQwOS41ODM1MDYwMTI2Njc2Cl1dPjwvRGF0YT48L1Jlc3VsdD5WAWFjAGMAYwBjAWMAYwBjAFYBYWMBAAAAYwBjAF1FTkRfUkMr</data>
</ReportState>
</file>

<file path=customXml/item85.xml><?xml version="1.0" encoding="utf-8"?>
<ReportState xmlns="sas.reportstate">
  <data type="reportstate">UEVDU19TVEFSVFtWAWdWAWZnVQEAAABTVgFnYwFkVQIAAAA3NGMY/P//YgAAAAAAAPh/ZFUCAAAANzRUY1UCAAAAUwAAVF1FTkRfUEVDUysr</data>
</ReportState>
</file>

<file path=customXml/item86.xml><?xml version="1.0" encoding="utf-8"?>
<ReportState xmlns="sas.reportstate">
  <data type="reportstate">UkNfU1RBUlRbVgVnZ1VjAgAAAFNnYwIAAABjAAAAAGRVBgAAAHZlMzU5NmRVAAAAAGMAAAAAZ5lmVQEAAABTVgFnmGRVBgAAAGJpODYwOWRVEgAAAFJlZmluYW5jaW5nIE1hcmtlcmFWAWdjAWRVAgAAADc0Yxj8//9iAAAAAAAA+H9kVQIAAAA3NGMBAAAAVGMIAAAAYWMAZ2MCAAAAYwAAAABkVQUAAAB2ZTcyM2RVAAAAAGMAAAAAZ5lmVQEAAABTVgFnmGRVBgAAAGJpMzc1MGRVDAAAAEN1dCBPZmYgRGF0ZWFWAWdjAGFjGPz//2IAAAAAgLzWQGRVCgAAADI5LzA5LzIwMjNjAQAAAFRjCAAAAGFjAFRWAWZVAgAAAFNkVQYAAABiaTM3NTBkVQYAAABiaTM3NjhUVgFhVgFnZFUGAAAAZGQzNzU0VgFmVQcAAABTZFUtAAAAby93IENsYWltIGFnYWluc3QgbG9jYWwvbXVuaWNpcGFsIGF1dGhvcml0aWVzZFUuAAAAby93IENsYWltIGFnYWluc3QgcmVnaW9uYWwvZmVkZXJhbCBhdXRob3JpdGllc2RVHAAAAG8vdyBDbGFpbSBhZ2FpbnN0IHNvdmVyZWlnbnNkVTMAAABvL3cgQ2xhaW0gZ3VhcmFudGVlZCBieSBsb2NhbC9tdW5pY2lwYWwgYXV0aG9yaXRpZXNkVTQAAABvL3cgQ2xhaW0gZ3VhcmFudGVlZCBieSByZWdpb25hbC9mZWRlcmFsIGF1dGhvcml0aWVzZFUiAAAAby93IENsYWltIGd1YXJhbnRlZWQgYnkgc292ZXJlaWduc2RVBgAAAE90aGVyc1RWAWZnVQcAAABTVgFnwGMAAAAAZFUGAAAAYmkzNzUwZFUMAAAAQ3V0IE9mZiBEYXRlZFUHAAAARERNTVlZOGMYAAAAVgFmY1UIAAAAUwAAAACAvNZAAAAAAIC81kAAAAAAgLzWQAAAAACAvNZAAAAAAIC81kAAAAAAgLzWQAAAAACAvNZAAAAAAIC81kBUVgFhYwEAAABiCAAAAGIAAAAAAAD4f2IAAAAAAAD4f2IAAAAAAAD4f2IAAAAAAAD4f2IAAAAAAAD4f2FjAGMAYwBjAVYBZ8BjAQAAAGRVBgAAAGJpMzc2OGRVEAAAAFR5cGUgb2YgRXhwb3N1cmVhYxgAAABWAWFWAWZjVQgAAABTnP///wIAAAAFAAAAAQAAAAQAAAAAAAAAAwAAAAYAAABUYwEAAABiCAAAAGIAAAAAAAD4f2IAAAAAAAD4f2IAAAAAAAD4f2IAAAAAAAD4f2IAAAAAAAD4f2FjAGMAYwBjAVYBZ8BjAAAAAGRVBgAAAGJpMzc0NWRVFgAAAEF2ZXJhZ2UgTm9taW5hbCAoMDAwcylkVQgAAABDT01NQTEyLmMCAAAAVgFmY1UIAAAAU59nnovliXhAoX0cEqtbmkC3OGtySiRhQC0913up4blAK7Td+lghlEDPPTfscNR1QCkWOjpsGHpAOtTmd53zgEBUVgFhYwIAAABiCAAAAGIAAAAAAAD4f2IAAAAAAAD4f2IAAAAAAAD4f2IAAAAAAAD4f2IAAAAAAAD4f2FjAGMAYwBjAVYBZ8BjAAAAAGRVBgAAAGJpMzc0NmRVDAAAAE5vbWluYWwgKG1uKWRVCAAAAENPTU1BMTIuYwAAAABWAWZjVQgAAABTtu1pFClvq0AzqPQbP9JTQF2xVy/Rt35AJhxZYnvXgkD0TEeEL1qBQI2A5gpY4ZRA5pUWU4AgcECKTxLCYodnQFRWAWFjAgAAAGIIAAAAYgAAAAAAAPh/YgAAAAAAAPh/YgAAAAAAAPh/YgAAAAAAAPh/YgAAAAAAAPh/YWMAYwBjAGMBVgFnwGMAAAAAZFUGAAAAYmkzNzQ3ZFUMAAAATk8uIE9GIExPQU5TZFUIAAAAQ09NTUExMi5jGAAAAFYBZmNVCAAAAFMAAAAAAHjBQAAAAAAAgEdAAAAAAAAArEAAAAAAAMBWQAAAAAAA8HpAAAAAAADkrUAAAAAAAFCDQAAAAAAAsHVAVFYBYWMCAAAAYggAAABiAAAAAAAA+H9iAAAAAAAA+H9iAAAAAAAA+H9iAAAAAAAA+H9iAAAAAAAA+H9hYwBjAGMAYwFWAWfAYwAAAABkVQYAAABiaTM3NDhkVREAAAAlIG9mIFRvdGFsIEFzc2V0c2RVCwAAAFBFUkNFTlQxMi4yYxgAAABWAWZjVQgAAABTAAAAAAAA8D/tp/k5vB6XPz9UBzZI6sE/pFnSojz6xT+K6uWSez3EPxTMO0/zWtg/zmHYzpfPsj+npXUc1nGrP1RWAWFjAgAAAGIIAAAAYgAAAAAAAPh/YgAAAAAAAPh/YgAAAAAAAPh/YgAAAAAAAPh/YgAAAAAAAPh/YWMAYwBjAGMBVgFnwGMAAAAAZFUGAAAAYmkzNzQ5ZFURAAAAJSBOdW1iZXIgb2YgTG9hbnNkVQsAAABQRVJDRU5UMTIuMmMYAAAAVgFmY1UIAAAAUwAAAAAAAPA/sLFEti6GdT+RfBDkUqXZPzZlTVlT1oQ/jiWydTGsqD+x4r8zoWDbP1jx35lQsLE/Mg7v6jHdoz9UVgFhYwIAAABiCAAAAGIAAAAAAAD4f2IAAAAAAAD4f2IAAAAAAAD4f2IAAAAAAAD4f2IAAAAAAAD4f2FjAGMAYwBjAVRnoGZjVQgAAABTAAAAAAAAAABUVgFlY1UAAAAAU1RhVgFhYwgAAABiCAAAAGMBYwBiAAAAAAAAAABWAWFWAWFWA2dnZFUGAAAAZGQzNzU0VgFhVgFmZ1UBAAAAU2dkVQoAAAAyOS8wOS8yMDIzVgFnYwBhYxj8//9iAAAAAIC81kBkVQoAAAAyOS8wOS8yMDIzVgFmZ1UIAAAAU2dkVQsAAABNQVRDSEVTX0FMTFYBZ2MBZFULAAAATUFUQ0hFU19BTExjnP///2IAAAAAAAD4f2RVCwAAAE1BVENIRVNfQUxMVgFhYwIAAABjAVYBZmNVAQAAAFMAAAAAVFYBYVYBZmdVBQAAAFNWAWdjAGFjGPz//2KfZ56L5Yl4QGRVAwAAADM5M1YBZ2MAYWMY/P//YrbtaRQpb6tAZFUGAAAAM8KgNTEyVgFnYwBhYxj8//9iAAAAAAB4wUBkVQYAAAA4wqA5NDRWAWdjAGFjGPz//2IAAAAAAADwP2RVCAAAADEwMCwwMCAlVgFnYwBhYxj8//9iAAAAAAAA8D9kVQgAAAAxMDAsMDAgJVRWAWFnZFUcAAAAby93IENsYWltIGFnYWluc3Qgc292ZXJlaWduc1YBZ2MBZFUcAAAAby93IENsYWltIGFnYWluc3Qgc292ZXJlaWduc2MCAAAAYgAAAAAAAPh/ZFUcAAAAby93IENsYWltIGFnYWluc3Qgc292ZXJlaWduc1YBYWMCAAAAYwFWAWZjVQEAAABTAQAAAFRWAWFWAWZnVQUAAABTVgFnYwBhYxj8//9ioX0cEqtbmkBkVQYAAAAxwqA2ODdWAWdjAGFjGPz//2IzqPQbP9JTQGRVAgAAADc5VgFnYwBhYxj8//9iAAAAAACAR0BkVQIAAAA0N1YBZ2MAYWMY/P//Yu2n+Tm8Hpc/ZFUGAAAAMiwyNiAlVgFnYwBhYxj8//9isLFEti6GdT9kVQYAAAAwLDUzICVUVgFhZ2RVIgAAAG8vdyBDbGFpbSBndWFyYW50ZWVkIGJ5IHNvdmVyZWlnbnNWAWdjAWRVIgAAAG8vdyBDbGFpbSBndWFyYW50ZWVkIGJ5IHNvdmVyZWlnbnNjBQAAAGIAAAAAAAD4f2RVIgAAAG8vdyBDbGFpbSBndWFyYW50ZWVkIGJ5IHNvdmVyZWlnbnNWAWFjAgAAAGMBVgFmY1UBAAAAUwIAAABUVgFhVgFmZ1UFAAAAU1YBZ2MAYWMY/P//Yrc4a3JKJGFAZFUDAAAAMTM3VgFnYwBhYxj8//9iXbFXL9G3fkBkVQMAAAA0OTFWAWdjAGFjGPz//2IAAAAAAACsQGRVBgAAADPCoDU4NFYBZ2MAYWMY/P//Yj9UBzZI6sE/ZFUHAAAAMTQsMDAgJVYBZ2MAYWMY/P//YpF8EORSpdk/ZFUHAAAANDAsMDcgJVRWAWFnZFUuAAAAby93IENsYWltIGFnYWluc3QgcmVnaW9uYWwvZmVkZXJhbCBhdXRob3JpdGllc1YBZ2MBZFUuAAAAby93IENsYWltIGFnYWluc3QgcmVnaW9uYWwvZmVkZXJhbCBhdXRob3JpdGllc2MBAAAAYgAAAAAAAPh/ZFUuAAAAby93IENsYWltIGFnYWluc3QgcmVnaW9uYWwvZmVkZXJhbCBhdXRob3JpdGllc1YBYWMCAAAAYwFWAWZjVQEAAABTAwAAAFRWAWFWAWZnVQUAAABTVgFnYwBhYxj8//9iLT3Xe6nhuUBkVQYAAAA2wqA2MjZWAWdjAGFjGPz//2ImHFlie9eCQGRVAwAAADYwM1YBZ2MAYWMY/P//YgAAAAAAwFZAZFUCAAAAOTFWAWdjAGFjGPz//2KkWdKiPPrFP2RVBwAAADE3LDE3ICVWAWdjAGFjGPz//2I2ZU1ZU9aEP2RVBgAAADEsMDIgJVRWAWFnZFU0AAAAby93IENsYWltIGd1YXJhbnRlZWQgYnkgcmVnaW9uYWwvZmVkZXJhbCBhdXRob3JpdGllc1YBZ2MBZFU0AAAAby93IENsYWltIGd1YXJhbnRlZWQgYnkgcmVnaW9uYWwvZmVkZXJhbCBhdXRob3JpdGllc2MEAAAAYgAAAAAAAPh/ZFU0AAAAby93IENsYWltIGd1YXJhbnRlZWQgYnkgcmVnaW9uYWwvZmVkZXJhbCBhdXRob3JpdGllc1YBYWMCAAAAYwFWAWZjVQEAAABTBAAAAFRWAWFWAWZnVQUAAABTVgFnYwBhYxj8//9iK7Td+lghlEBkVQYAAAAxwqAyODhWAWdjAGFjGPz//2L0TEeEL1qBQGRVAwAAADU1NVYBZ2MAYWMY/P//YgAAAAAA8HpAZFUDAAAANDMxVgFnYwBhYxj8//9iiurlkns9xD9kVQcAAAAxNSw4MSAlVgFnYwBhYxj8//9ijiWydTGsqD9kVQYAAAA0LDgyICVUVgFhZ2RVLQAAAG8vdyBDbGFpbSBhZ2FpbnN0IGxvY2FsL211bmljaXBhbCBhdXRob3JpdGllc1YBZ2MBZFUtAAAAby93IENsYWltIGFnYWluc3QgbG9jYWwvbXVuaWNpcGFsIGF1dGhvcml0aWVzYwAAAABiAAAAAAAA+H9kVS0AAABvL3cgQ2xhaW0gYWdhaW5zdCBsb2NhbC9tdW5pY2lwYWwgYXV0aG9yaXRpZXNWAWFjAgAAAGMBVgFmY1UBAAAAUwUAAABUVgFhVgFmZ1UFAAAAU1YBZ2MAYWMY/P//Ys89N+xw1HVAZFUDAAAAMzQ5VgFnYwBhYxj8//9ijYDmCljhlEBkVQYAAAAxwqAzMzZWAWdjAGFjGPz//2IAAAAAAOStQGRVBgAAADPCoDgyNlYBZ2MAYWMY/P//YhTMO0/zWtg/ZFUHAAAAMzgsMDYgJVYBZ2MAYWMY/P//YrHivzOhYNs/ZFUHAAAANDIsNzggJVRWAWFnZFUzAAAAby93IENsYWltIGd1YXJhbnRlZWQgYnkgbG9jYWwvbXVuaWNpcGFsIGF1dGhvcml0aWVzVgFnYwFkVTMAAABvL3cgQ2xhaW0gZ3VhcmFudGVlZCBieSBsb2NhbC9tdW5pY2lwYWwgYXV0aG9yaXRpZXNjAwAAAGIAAAAAAAD4f2RVMwAAAG8vdyBDbGFpbSBndWFyYW50ZWVkIGJ5IGxvY2FsL211bmljaXBhbCBhdXRob3JpdGllc1YBYWMCAAAAYwFWAWZjVQEAAABTBgAAAFRWAWFWAWZnVQUAAABTVgFnYwBhYxj8//9iKRY6OmwYekBkVQMAAAA0MThWAWdjAGFjGPz//2LmlRZTgCBwQGRVAwAAADI1OFYBZ2MAYWMY/P//YgAAAAAAUINAZFUDAAAANjE4VgFnYwBhYxj8//9izmHYzpfPsj9kVQYAAAA3LDM1ICVWAWdjAGFjGPz//2JY8d+ZULCxP2RVBgAAADYsOTEgJVRWAWFnZFUGAAAAT3RoZXJzVgFnYwFkVQYAAABPdGhlcnNjBgAAAGIAAAAAAAD4f2RVBgAAAE90aGVyc1YBYWMCAAAAYwFWAWZjVQEAAABTBwAAAFRWAWFWAWZnVQUAAABTVgFnYwBhYxj8//9iOtTmd53zgEBkVQMAAAA1NDJWAWdjAGFjGPz//2KKTxLCYodnQGRVAwAAADE4OFYBZ2MAYWMY/P//YgAAAAAAsHVAZFUDAAAAMzQ3VgFnYwBhYxj8//9ip6V1HNZxqz9kVQYAAAA1LDM2ICVWAWdjAGFjGPz//2IyDu/qMd2jP2RVBgAAADMsODggJVRWAWFUYwEAAABjAVYBYVYBYVYBYVYBYVRjAAAAAGMBVgFhVgFhVgFhVgFhVgFmZ1UBAAAAU2dkVRcAAABkZWZhdWx0Um93QXhpc0hpZXJhcmNoeWRVEAAAAFplaWxlbmhpZXJhcmNoaWVWAWZnVQIAAABTZ2RVBgAAAGJpMzc1MGRVDAAAAEN1dCBPZmYgRGF0ZWRVBwAAAERETU1ZWThjAAAAAGMBVgFhVgFhZ2RVBgAAAGJpMzc2OGRVEAAAAFR5cGUgb2YgRXhwb3N1cmVhYwEAAABjAVYBYVYBYVRjAAAAAGdkVQQAAAByb290VgFhVgFmZ1UBAAAAU2dkVQoAAAAyOS8wOS8yMDIzVgFnYwBhYxj8//9iAAAAAIC81kBkVQoAAAAyOS8wOS8yMDIzVgFmZ1UHAAAAU2dkVRwAAABvL3cgQ2xhaW0gYWdhaW5zdCBzb3ZlcmVpZ25zVgFnYwFkVRwAAABvL3cgQ2xhaW0gYWdhaW5zdCBzb3ZlcmVpZ25zYwIAAABiAAAAAAAA+H9kVRwAAABvL3cgQ2xhaW0gYWdhaW5zdCBzb3ZlcmVpZ25zVgFhYwIAAABjAVYBYVYBYVYBYVYBYWdkVSIAAABvL3cgQ2xhaW0gZ3VhcmFudGVlZCBieSBzb3ZlcmVpZ25zVgFnYwFkVSIAAABvL3cgQ2xhaW0gZ3VhcmFudGVlZCBieSBzb3ZlcmVpZ25zYwUAAABiAAAAAAAA+H9kVSIAAABvL3cgQ2xhaW0gZ3VhcmFudGVlZCBieSBzb3ZlcmVpZ25zVgFhYwIAAABjAVYBYVYBYVYBYVYBYWdkVS4AAABvL3cgQ2xhaW0gYWdhaW5zdCByZWdpb25hbC9mZWRlcmFsIGF1dGhvcml0aWVzVgFnYwFkVS4AAABvL3cgQ2xhaW0gYWdhaW5zdCByZWdpb25hbC9mZWRlcmFsIGF1dGhvcml0aWVzYwEAAABiAAAAAAAA+H9kVS4AAABvL3cgQ2xhaW0gYWdhaW5zdCByZWdpb25hbC9mZWRlcmFsIGF1dGhvcml0aWVzVgFhYwIAAABjAVYBYVYBYVYBYVYBYWdkVTQAAABvL3cgQ2xhaW0gZ3VhcmFudGVlZCBieSByZWdpb25hbC9mZWRlcmFsIGF1dGhvcml0aWVzVgFnYwFkVTQAAABvL3cgQ2xhaW0gZ3VhcmFudGVlZCBieSByZWdpb25hbC9mZWRlcmFsIGF1dGhvcml0aWVzYwQAAABiAAAAAAAA+H9kVTQAAABvL3cgQ2xhaW0gZ3VhcmFudGVlZCBieSByZWdpb25hbC9mZWRlcmFsIGF1dGhvcml0aWVzVgFhYwIAAABjAVYBYVYBYVYBYVYBYWdkVS0AAABvL3cgQ2xhaW0gYWdhaW5zdCBsb2NhbC9tdW5pY2lwYWwgYXV0aG9yaXRpZXNWAWdjAWRVLQAAAG8vdyBDbGFpbSBhZ2FpbnN0IGxvY2FsL211bmljaXBhbCBhdXRob3JpdGllc2MAAAAAYgAAAAAAAPh/ZFUtAAAAby93IENsYWltIGFnYWluc3QgbG9jYWwvbXVuaWNpcGFsIGF1dGhvcml0aWVzVgFhYwIAAABjAVYBYVYBYVYBYVYBYWdkVTMAAABvL3cgQ2xhaW0gZ3VhcmFudGVlZCBieSBsb2NhbC9tdW5pY2lwYWwgYXV0aG9yaXRpZXNWAWdjAWRVMwAAAG8vdyBDbGFpbSBndWFyYW50ZWVkIGJ5IGxvY2FsL211bmljaXBhbCBhdXRob3JpdGllc2MDAAAAYgAAAAAAAPh/ZFUzAAAAby93IENsYWltIGd1YXJhbnRlZWQgYnkgbG9jYWwvbXVuaWNpcGFsIGF1dGhvcml0aWVzVgFhYwIAAABjAVYBYVYBYVYBYVYBYWdkVQYAAABPdGhlcnNWAWdjAWRVBgAAAE90aGVyc2MGAAAAYgAAAAAAAPh/ZFUGAAAAT3RoZXJzVgFhYwIAAABjAVYBYVYBYVYBYVYBYVRjAQAAAGMAVgFhVgFhVgFhVgFhVGMAAAAAYwBWAWFWAWFWAWFWAWFnZFUEAAAAcm9vdFYBYVYBZmdVAQAAAFNnZFUKAAAAMjkvMDkvMjAyM1YBZ2MAYWMY/P//YgAAAACAvNZAZFUKAAAAMjkvMDkvMjAyM1YBZmdVBwAAAFNnZFUcAAAAby93IENsYWltIGFnYWluc3Qgc292ZXJlaWduc1YBZ2MBZFUcAAAAby93IENsYWltIGFnYWluc3Qgc292ZXJlaWduc2MCAAAAYgAAAAAAAPh/ZFUcAAAAby93IENsYWltIGFnYWluc3Qgc292ZXJlaWduc1YBYWMCAAAAYwFWAWFWAWFWAWFWAWFnZFUiAAAAby93IENsYWltIGd1YXJhbnRlZWQgYnkgc292ZXJlaWduc1YBZ2MBZFUiAAAAby93IENsYWltIGd1YXJhbnRlZWQgYnkgc292ZXJlaWduc2MFAAAAYgAAAAAAAPh/ZFUiAAAAby93IENsYWltIGd1YXJhbnRlZWQgYnkgc292ZXJlaWduc1YBYWMCAAAAYwFWAWFWAWFWAWFWAWFnZFUuAAAAby93IENsYWltIGFnYWluc3QgcmVnaW9uYWwvZmVkZXJhbCBhdXRob3JpdGllc1YBZ2MBZFUuAAAAby93IENsYWltIGFnYWluc3QgcmVnaW9uYWwvZmVkZXJhbCBhdXRob3JpdGllc2MBAAAAYgAAAAAAAPh/ZFUuAAAAby93IENsYWltIGFnYWluc3QgcmVnaW9uYWwvZmVkZXJhbCBhdXRob3JpdGllc1YBYWMCAAAAYwFWAWFWAWFWAWFWAWFnZFU0AAAAby93IENsYWltIGd1YXJhbnRlZWQgYnkgcmVnaW9uYWwvZmVkZXJhbCBhdXRob3JpdGllc1YBZ2MBZFU0AAAAby93IENsYWltIGd1YXJhbnRlZWQgYnkgcmVnaW9uYWwvZmVkZXJhbCBhdXRob3JpdGllc2MEAAAAYgAAAAAAAPh/ZFU0AAAAby93IENsYWltIGd1YXJhbnRlZWQgYnkgcmVnaW9uYWwvZmVkZXJhbCBhdXRob3JpdGllc1YBYWMCAAAAYwFWAWFWAWFWAWFWAWFnZFUtAAAAby93IENsYWltIGFnYWluc3QgbG9jYWwvbXVuaWNpcGFsIGF1dGhvcml0aWVzVgFnYwFkVS0AAABvL3cgQ2xhaW0gYWdhaW5zdCBsb2NhbC9tdW5pY2lwYWwgYXV0aG9yaXRpZXNjAAAAAGIAAAAAAAD4f2RVLQAAAG8vdyBDbGFpbSBhZ2FpbnN0IGxvY2FsL211bmljaXBhbCBhdXRob3JpdGllc1YBYWMCAAAAYwFWAWFWAWFWAWFWAWFnZFUzAAAAby93IENsYWltIGd1YXJhbnRlZWQgYnkgbG9jYWwvbXVuaWNpcGFsIGF1dGhvcml0aWVzVgFnYwFkVTMAAABvL3cgQ2xhaW0gZ3VhcmFudGVlZCBieSBsb2NhbC9tdW5pY2lwYWwgYXV0aG9yaXRpZXNjAwAAAGIAAAAAAAD4f2RVMwAAAG8vdyBDbGFpbSBndWFyYW50ZWVkIGJ5IGxvY2FsL211bmljaXBhbCBhdXRob3JpdGllc1YBYWMCAAAAYwFWAWFWAWFWAWFWAWFnZFUGAAAAT3RoZXJzVgFnYwFkVQYAAABPdGhlcnNjBgAAAGIAAAAAAAD4f2RVBgAAAE90aGVyc1YBYWMCAAAAYwFWAWFWAWFWAWFWAWFUYwEAAABjAFYBYVYBYVYBYVYBYVRjAAAAAGMAVgFhVgFhVgFhVgFhYwFUYwFjAGMAYgAAAAAAAAAAVgFmVQUAAABTZFUGAAAAYmkzNzQ1ZFUGAAAAYmkzNzQ2ZFUGAAAAYmkzNzQ3ZFUGAAAAYmkzNzQ4ZFUGAAAAYmkzNzQ5VGMAYwBjAGFjQgUCAFYBYWRVlwsAADxSZXN1bHQgcmVmPSJkZDM3NTQiIHR5cGU9InJlbGF0aW9uYWwiIHN0YXR1cz0ic3VjY2VzcyIgZGF0YUxldmVsPSJjdXN0b20iIGNvbnN1bWVyRGF0YU1vZGVsPSJhZ2dyZWdhdGVkIiBsYWJlbD0iRXJnZWJuaXNzZSIgZGF0YUxvY2FsZT0iZW5fVVMiIHNvcnRMb2NhbGU9ImRlX0FUIiBzdXBwb3J0c0N1c3RvbVF1ZXJ5PSJ0cnVlIiBzdXBwb3J0c0V4cG9ydERldGFpbD0idHJ1ZSIgdGFibGVEYXRlTW9kaWZpZWQ9IjIwMjMtMTAtMTdUMTA6MTc6MDkuNTk3WiI+PFZhcmlhYmxlcz48TnVtZXJpY1ZhcmlhYmxlIHZhcm5hbWU9ImJpMzc1MCIgbGFiZWw9IkN1dCBPZmYgRGF0ZSIgcmVmPSJiaTM3NTAiIGNvbHVtbj0iYzAiIGZvcm1hdD0iRERNTVlZOCIgdXNhZ2U9ImNhdGVnb3JpY2FsIi8+PFN0cmluZ1ZhcmlhYmxlIHZhcm5hbWU9ImJpMzc2OCIgbGFiZWw9IlR5cGUgb2YgRXhwb3N1cmUiIHJlZj0iYmkzNzY4IiBjb2x1bW49ImMxIiBzb3J0T249ImN1c3RvbSIgY3VzdG9tU29ydD0iY3M1NDA0Ii8+PE51bWVyaWNWYXJpYWJsZSB2YXJuYW1lPSJiaTM3NDUiIGxhYmVsPSJBdmVyYWdlIE5vbWluYWwgKDAwMHMpIiByZWY9ImJpMzc0NSIgY29sdW1uPSJjMiIgZm9ybWF0PSJDT01NQTEyLiIgdXNhZ2U9InF1YW50aXRhdGl2ZSIgZGVmaW5lZEFnZ3JlZ2F0aW9uPSJhdmVyYWdlIi8+PE51bWVyaWNWYXJpYWJsZSB2YXJuYW1lPSJiaTM3NDYiIGxhYmVsPSJOb21pbmFsIChtbikiIHJlZj0iYmkzNzQ2IiBjb2x1bW49ImMzIiBmb3JtYXQ9IkNPTU1BMTIuIiB1c2FnZT0icXVhbnRpdGF0aXZlIiBkZWZpbmVkQWdncmVnYXRpb249InN1bSIvPjxOdW1lcmljVmFyaWFibGUgdmFybmFtZT0iYmkzNzQ3IiBsYWJlbD0iTk8uIE9GIExPQU5TIiByZWY9ImJpMzc0NyIgY29sdW1uPSJjNCIgZm9ybWF0PSJDT01NQTEyLiIgdXNhZ2U9InF1YW50aXRhdGl2ZSIvPjxOdW1lcmljVmFyaWFibGUgdmFybmFtZT0iYmkzNzQ4IiBsYWJlbD0iJSBvZiBUb3RhbCBBc3NldHMiIHJlZj0iYmkzNzQ4IiBjb2x1bW49ImM1IiBmb3JtYXQ9IlBFUkNFTlQxMi4yIiB1c2FnZT0icXVhbnRpdGF0aXZlIi8+PE51bWVyaWNWYXJpYWJsZSB2YXJuYW1lPSJiaTM3NDkiIGxhYmVsPSIlIE51bWJlciBvZiBMb2FucyIgcmVmPSJiaTM3NDk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giIGF2YWlsYWJsZVJvd0NvdW50PSI4IiBzaXplPSI3MDkiIGRhdGFMYXlvdXQ9Im1pbmltYWwiIGdyYW5kVG90YWw9ImZhbHNlIiBpc0luZGV4ZWQ9InRydWUiIGNvbnRlbnRLZXk9IkdJV00zQUpDMzNCS0VPWFpBTEJXUTMyWVBEQkhQWUlUIj48IVtDREFUQVsyMzI4Mi4wLC0xMDAsMzkyLjYxODU0MTM1Mzk1ODczLDM1MTEuNTgwMjMzODY5ODA3Nyw4OTQ0LjAsMS4wLDEuMAoyMzI4Mi4wLDIsMTY4Ni45MTcwNjEyNzY1OTU5LDc5LjI4NTEwMTg4LDQ3LjAsMC4wMjI1NzgxODMyMTA4NzUwNiwwLjAwNTI1NDkxOTQ5OTEwNTU0NQoyMzI4Mi4wLDUsMTM3LjEzNDA4Nzc2MjI3NjcyLDQ5MS40ODg1NzA1Mzk5OTkxLDM1ODQuMCwwLjEzOTk2MjIyMTUwOTEzODcsMC40MDA3MTU1NjM1MDYyNjEyCjIzMjgyLjAsMSw2NjI1LjY2MjA0NTkxMDI5Nyw2MDIuOTM1MjQ2MTc3ODM2OSw5MS4wLDAuMTcxNjk5MTIyOTA4Mzc2MywwLjAxMDE3NDQxODYwNDY1MTE2NAoyMzI4Mi4wLDQsMTI4OC4zMzY4OTQ0Nzc5NjAyLDU1NS4yNzMyMDE1MjAwMDA0LDQzMS4wLDAuMTU4MTI2MzAzNDEzMDAyNzcsMC4wNDgxODg3Mjk4NzQ3NzYzOQoyMzI4Mi4wLDAsMzQ5LjI3NzU2OTAyMjkyOTEsMTMzNi4zMzU5NzkwODE3MjI0LDM4MjYuMCwwLjM4MDU1MTE3MzU2OTI0NTk1LDAuNDI3NzcyODA4NTg2NzYyMQoyMzI4Mi4wLDMsNDE3LjUyNjQyMjcxNjk5OTY2LDI1OC4wMzEzMjkyMzkxMDU5Niw2MTguMCwwLjA3MzQ4MDExNzc5NzIwOTUsMC4wNjkwOTY2MDEwNzMzNDUyNQoyMzI4Mi4wLDYsNTQyLjQ1MTg4ODg1MDU0NzQsMTg4LjIzMDgwNTQzMTE0MDAzLDM0Ny4wLDAuMDUzNjAyODc3NTkyMTUwOTI2LDAuMDM4Nzk2OTU4ODU1MDk4MzkKXV0+PC9EYXRhPjxTdHJpbmdUYWJsZSBmb3JtYXQ9IkNTViIgcm93Q291bnQ9IjciIHNpemU9IjI4MyIgY29udGVudEtleT0iT0RKWjdEUUlNTVNKSTRPTVJKMkhLSllWNlNOQzIzSjQiPjwhW0NEQVRBWyJvL3cgQ2xhaW0gYWdhaW5zdCBsb2NhbC9tdW5pY2lwYWwgYXV0aG9yaXRpZXMiCiJvL3cgQ2xhaW0gYWdhaW5zdCByZWdpb25hbC9mZWRlcmFsIGF1dGhvcml0aWVzIgoiby93IENsYWltIGFnYWluc3Qgc292ZXJlaWducyIKIm8vdyBDbGFpbSBndWFyYW50ZWVkIGJ5IGxvY2FsL211bmljaXBhbCBhdXRob3JpdGllcyIKIm8vdyBDbGFpbSBndWFyYW50ZWVkIGJ5IHJlZ2lvbmFsL2ZlZGVyYWwgYXV0aG9yaXRpZXMiCiJvL3cgQ2xhaW0gZ3VhcmFudGVlZCBieSBzb3ZlcmVpZ25zIgoiT3RoZXJzIgpdXT48L1N0cmluZ1RhYmxlPjwvUmVzdWx0PlYBYWMAYwBjAGMBYwBjAGMAVgFhYwEAAABjAGMAXUVORF9SQys=</data>
</ReportState>
</file>

<file path=customXml/item87.xml><?xml version="1.0" encoding="utf-8"?>
<ReportState xmlns="sas.reportstate">
  <data type="reportstate">PD94bWwgdmVyc2lvbj0iMS4wIiBlbmNvZGluZz0iVVRGLTgiIHN0YW5kYWxvbmU9InllcyI/Pgo8U0FTUmVwb3J0IHhtbG5zPSJodHRwOi8vd3d3LnNhcy5jb20vc2FzcmVwb3J0bW9kZWwvYmlyZC00LjIuNCIgbGFiZWw9IkFUVCIgY3JlYXRlZEFwcGxpY2F0aW9uPSJTQVMgVmlzdWFsIEFuYWx5dGljcyA4LjMuMSIgY3JlYXRlZExvY2FsZT0iZW4iIGNyZWF0ZWRWZXJzaW9uPSI0LjEuMiIgbGFzdE1vZGlmaWVkQXBwbGljYXRpb249IlNBUyBWaXN1YWwgQW5hbHl0aWNzIDguNS4yIiBkYXRlQ3JlYXRlZD0iMjAyMS0wOC0zMFQxMTozNjo1MloiIGRhdGVNb2RpZmllZD0iMjAyMy0wMy0xNVQxNjoyMjo1OFoiIG5leHRVbmlxdWVOYW1lSW5kZXg9Ijg1NzQiPgogICAgPFJlc3VsdHM+CiAgICAgICAgPFJlc3VsdCByZWY9ImRkMTcxMiIgdHlwZT0icmVsYXRpb25hbCIgc3RhdHVzPSJzdWNjZXNzIiBkYXRhTGV2ZWw9ImJhc2VsaW5lIiBjb25zdW1lckRhdGFNb2RlbD0iYWdncmVnYXRlZCIgbGFiZWw9IkVyZ2Vibmlzc2UiIGRhdGFMb2NhbGU9ImVuX1VTIiBzb3J0TG9jYWxlPSJkZV9BVCIgc3VwcG9ydHNDdXN0b21RdWVyeT0idHJ1ZSIgc3VwcG9ydHNFeHBvcnREZXRhaWw9InRydWUiIHRhYmxlRGF0ZU1vZGlmaWVkPSIyMDIzLTA3LTEzVDEwOjM1OjE0LjM3M1oiPgogICAgICAgICAgICA8VmFyaWFibGVzPgogICAgICAgICAgICAgICAgPE51bWVyaWNWYXJpYWJsZSB2YXJuYW1lPSJiaTcyOCIgbGFiZWw9IkN1dCBPZmYgRGF0ZSIgcmVmPSJiaTcyOCIgY29sdW1uPSJjMCIgZm9ybWF0PSJERE1NWVk4IiB1c2FnZT0iY2F0ZWdvcmljYWwiLz4KICAgICAgICAgICAgPC9WYXJpYWJsZXM+CiAgICAgICAgICAgIDxDb2x1bW5zPgogICAgICAgICAgICAgICAgPE51bWVyaWNDb2x1bW4gY29sbmFtZT0iYzAiIGVuY29kaW5nPSJ0ZXh0IiBkYXRhVHlwZT0iZGF0ZSIvPgogICAgICAgICAgICA8L0NvbHVtbnM+CiAgICAgICAgICAgIDxEZWZpbmVkU29ydEl0ZW1zPgogICAgICAgICAgICAgICAgPERlZmluZWRTb3J0SXRlbSB2YXJpYWJsZT0iYmk3MjgiIHNvcnREaXJlY3Rpb249ImRlc2NlbmRpbmciLz4KICAgICAgICAgICAgPC9EZWZpbmVkU29ydEl0ZW1zPgogICAgICAgICAgICA8RGF0YSBmb3JtYXQ9IkNTViIgcm93Q291bnQ9IjIzIiBhdmFpbGFibGVSb3dDb3VudD0iMjMiIHNpemU9IjE4NCIgZGF0YUxheW91dD0ibWluaW1hbCIgZ3JhbmRUb3RhbD0iZmFsc2UiIGlzSW5kZXhlZD0iZmFsc2UiIGNvbnRlbnRLZXk9IkRGTENUTFZQSFVPUkJTSlI2NUFXN1ZXQjdPN0wzRVlMIj4KICAgICAgICAgICAgICAgIDwhW0NEQVRBWzIzMjAzLjAKMjMyMDIuMAoyMzIwMS4wCjIzMTk4LjAKMjMxOTcuMAoyMzE5Ni4wCjIzMTk1LjAKMjMxOTEuMAoyMzE2MS4wCjIzMTI4LjAKMjMxMDAuMAoyMzA2OS4wCjIzMDQxLjAKMjMwMDkuMAoyMjk3OS4wCjIyOTQ5LjAKMjI5MTguMAoyMjg4OC4wCjIyODU1LjAKMjI4MjYuMAoyMjczNS4wCjIyNjQ1LjAKMjI1NTMuMApdXT4KICAgICAgICAgICAgPC9EYXRhPgogICAgICAgIDwvUmVzdWx0PgogICAgPC9SZXN1bHRzPgogICAgPERhdGFEZWZpbml0aW9ucz4KICAgICAgICA8UGFyZW50RGF0YURlZmluaXRpb24gbmFtZT0iZGQ3NDIiIGRhdGFTb3VyY2U9ImRzMjMiIGNoaWxkUXVlcnlSZWxhdGlvbnNoaXA9ImluZGVwZW5kZW50IiBzdGF0dXM9ImV4ZWN1dGFibGUiPgogICAgICAgICAgICA8QnVzaW5lc3NJdGVtcz4KICAgICAgICAgICAgICAgIDxSZWxhdGlvbmFsRGF0YUl0ZW0gbmFtZT0iYmk3MzkiIGJhc2U9ImJpMjQiLz4KICAgICAgICAgICAgICAgIDxSZWxhdGlvbmFsRGF0YUl0ZW0gbmFtZT0iYmk3NTMiIGJhc2U9ImJpMzAiLz4KICAgICAgICAgICAgICAgIDxSZWxhdGlvbmFsRGF0YUl0ZW0gbmFtZT0iYmk3NTUiIGJhc2U9ImJpMjYiLz4KICAgICAgICAgICAgICAgIDxSZWxhdGlvbmFsRmlsdGVySXRlbSBuYW1lPSJiaTc1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czOSxiaW5uZWR9LCdCT05EJyk8L0V4cHJlc3Npb24+CiAgICAgICAgICAgICAgICA8L1JlbGF0aW9uYWxGaWx0ZXJJdGVtPgogICAgICAgICAgICAgICAgPFJlbGF0aW9uYWxEYXRhSXRlbSBuYW1lPSJiaTg1MDMiIGJhc2U9ImJpMjkiLz4KICAgICAgICAgICAgICAgIDxSZWxhdGlvbmFsRGF0YUl0ZW0gbmFtZT0iYmk4NTA0IiBiYXNlPSJiaTMxIi8+CiAgICAgICAgICAgIDwvQnVzaW5lc3NJdGVtcz4KICAgICAgICAgICAgPERhdGFEZWZpbml0aW9uIG5hbWU9ImRkNzQzIiB0eXBlPSJyZWxhdGlvbmFsIiBkYXRhU291cmNlPSJkczIzIj4KICAgICAgICAgICAgICAgIDxSZWxhdGlvbmFsUXVlcnkgZGV0YWlsPSJmYWxzZSIgY29sdW1uVG90YWxzPSJ0cnVlIj4KICAgICAgICAgICAgICAgICAgICA8QXhlcz4KICAgICAgICAgICAgICAgICAgICAgICAgPEF4aXMgdHlwZT0iY29sdW1uIj4KICAgICAgICAgICAgICAgICAgICAgICAgICAgIDxCdXNpbmVzc0l0ZW0gcmVmPSJiaTczOSIvPgogICAgICAgICAgICAgICAgICAgICAgICAgICAgPEJ1c2luZXNzSXRlbSByZWY9ImJpNzUzIi8+CiAgICAgICAgICAgICAgICAgICAgICAgICAgICA8QnVzaW5lc3NJdGVtIHJlZj0iYmk3NTUiLz4KICAgICAgICAgICAgICAgICAgICAgICAgPC9BeGlzPgogICAgICAgICAgICAgICAgICAgIDwvQXhlcz4KICAgICAgICAgICAgICAgIDwvUmVsYXRpb25hbFF1ZXJ5PgogICAgICAgICAgICAgICAgPFJlc3VsdERlZmluaXRpb25zPgogICAgICAgICAgICAgICAgICAgIDxSZXN1bHREZWZpbml0aW9uIG5hbWU9ImRkNzM4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1NyIvPgogICAgICAgICAgICAgICAgPC9EZXRhaWxGaWx0ZXJzPgogICAgICAgICAgICA8L0FwcGxpZWRGaWx0ZXJzPgogICAgICAgIDwvUGFyZW50RGF0YURlZmluaXRpb24+CiAgICAgICAgPFBhcmVudERhdGFEZWZpbml0aW9uIG5hbWU9ImRkODQ3IiBkYXRhU291cmNlPSJkczg1MSIgY2hpbGRRdWVyeVJlbGF0aW9uc2hpcD0iaW5kZXBlbmRlbnQiIHN0YXR1cz0iZXhlY3V0YWJsZSI+CiAgICAgICAgICAgIDxCdXNpbmVzc0l0ZW1zPgogICAgICAgICAgICAgICAgPFJlbGF0aW9uYWxEYXRhSXRlbSBuYW1lPSJiaTEwMDgiIGJhc2U9ImJpODU3Ii8+CiAgICAgICAgICAgICAgICA8UmVsYXRpb25hbEZpbHRlckl0ZW0gbmFtZT0iYmkxMDEw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TAwOCxiaW5uZWR9LCdZJyk8L0V4cHJlc3Npb24+CiAgICAgICAgICAgICAgICA8L1JlbGF0aW9uYWxGaWx0ZXJJdGVtPgogICAgICAgICAgICAgICAgPFJlbGF0aW9uYWxEYXRhSXRlbSBuYW1lPSJiaTEwNDciIGJhc2U9ImJpMTA0NiIvPgogICAgICAgICAgICAgICAgPFJlbGF0aW9uYWxEYXRhSXRlbSBuYW1lPSJiaTg1MDUiIGJhc2U9ImJpODczIi8+CiAgICAgICAgICAgICAgICA8UmVsYXRpb25hbERhdGFJdGVtIG5hbWU9ImJpODUwNiIgYmFzZT0iYmk5MjQiLz4KICAgICAgICAgICAgPC9CdXNpbmVzc0l0ZW1zPgogICAgICAgICAgICA8RGF0YURlZmluaXRpb24gbmFtZT0iZGQ4NDgiIHR5cGU9InJlbGF0aW9uYWwiIGRhdGFTb3VyY2U9ImRzODUxIj4KICAgICAgICAgICAgICAgIDxSZWxhdGlvbmFsUXVlcnkgZGV0YWlsPSJmYWxzZSI+CiAgICAgICAgICAgICAgICAgICAgPFNvcnRJdGVtcz4KICAgICAgICAgICAgICAgICAgICAgICAgPFNvcnRJdGVtIHJlZj0iYmkxMDA4IiBzb3J0RGlyZWN0aW9uPSJhc2NlbmRpbmciLz4KICAgICAgICAgICAgICAgICAgICA8L1NvcnRJdGVtcz4KICAgICAgICAgICAgICAgICAgICA8QXhlcz4KICAgICAgICAgICAgICAgICAgICAgICAgPEF4aXMgdHlwZT0iY29sdW1uIj4KICAgICAgICAgICAgICAgICAgICAgICAgICAgIDxCdXNpbmVzc0l0ZW0gcmVmPSJiaTEwMDgiLz4KICAgICAgICAgICAgICAgICAgICAgICAgICAgIDxCdXNpbmVzc0l0ZW0gcmVmPSJiaTEwNDciLz4KICAgICAgICAgICAgICAgICAgICAgICAgPC9BeGlzPgogICAgICAgICAgICAgICAgICAgIDwvQXhlcz4KICAgICAgICAgICAgICAgIDwvUmVsYXRpb25hbFF1ZXJ5PgogICAgICAgICAgICAgICAgPFJlc3VsdERlZmluaXRpb25zPgogICAgICAgICAgICAgICAgICAgIDxSZXN1bHREZWZpbml0aW9uIG5hbWU9ImRkODQ5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EwMTAiLz4KICAgICAgICAgICAgICAgIDwvRGV0YWlsRmlsdGVycz4KICAgICAgICAgICAgPC9BcHBsaWVkRmlsdGVycz4KICAgICAgICA8L1BhcmVudERhdGFEZWZpbml0aW9uPgogICAgICAgIDxQYXJlbnREYXRhRGVmaW5pdGlvbiBuYW1lPSJkZDEwMTkiIGRhdGFTb3VyY2U9ImRzMjMiIGNoaWxkUXVlcnlSZWxhdGlvbnNoaXA9ImluZGVwZW5kZW50IiBzdGF0dXM9ImV4ZWN1dGFibGUiPgogICAgICAgICAgICA8QnVzaW5lc3NJdGVtcz4KICAgICAgICAgICAgICAgIDxSZWxhdGlvbmFsRGF0YUl0ZW0gbmFtZT0iYmk3NTAiIGJhc2U9ImJpMjQiLz4KICAgICAgICAgICAgICAgIDxSZWxhdGlvbmFsRGF0YUl0ZW0gbmFtZT0iYmk2OTkiIGJhc2U9ImJpNjU3Ii8+CiAgICAgICAgICAgICAgICA8UmVsYXRpb25hbERhdGFJdGVtIG5hbWU9ImJpNzA1IiBiYXNlPSJiaTI1Ii8+CiAgICAgICAgICAgICAgICA8UmVsYXRpb25hbERhdGFJdGVtIG5hbWU9ImJpNjIyOSIgYmFzZT0iYmkyOSIvPgogICAgICAgICAgICAgICAgPFJlbGF0aW9uYWxEYXRhSXRlbSBuYW1lPSJiaTg1MDciIGJhc2U9ImJpMzEiLz4KICAgICAgICAgICAgPC9CdXNpbmVzc0l0ZW1zPgogICAgICAgICAgICA8RGF0YURlZmluaXRpb24gbmFtZT0iZGQxMDIwIiB0eXBlPSJtdWx0aWRpbWVuc2lvbmFsIiBkYXRhU291cmNlPSJkczIz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5OSIvPgogICAgICAgICAgICAgICAgICAgICAgICAgICAgPEJ1c2luZXNzSXRlbSByZWY9ImJpNzA1Ii8+CiAgICAgICAgICAgICAgICAgICAgICAgIDwvQXhpcz4KICAgICAgICAgICAgICAgICAgICAgICAgPEF4aXMgdHlwZT0icm93Ij4KICAgICAgICAgICAgICAgICAgICAgICAgICAgIDxCdXNpbmVzc0l0ZW0gcmVmPSJiaTYyMjkiLz4KICAgICAgICAgICAgICAgICAgICAgICAgICAgIDxCdXNpbmVzc0l0ZW0gcmVmPSJiaTc1MCIvPgogICAgICAgICAgICAgICAgICAgICAgICA8L0F4aXM+CiAgICAgICAgICAgICAgICAgICAgPC9BeGVzPgogICAgICAgICAgICAgICAgICAgIDxSb3dTb3J0SXRlbXM+CiAgICAgICAgICAgICAgICAgICAgICAgIDxTb3J0SXRlbSByZWY9ImJpNjIyOSIgc29ydERpcmVjdGlvbj0iZGVzY2VuZGluZyIvPgogICAgICAgICAgICAgICAgICAgICAgICA8U29ydEl0ZW0gcmVmPSJiaTc1MCIgc29ydERpcmVjdGlvbj0iYXNjZW5kaW5nIi8+CiAgICAgICAgICAgICAgICAgICAgPC9Sb3dTb3J0SXRlbXM+CiAgICAgICAgICAgICAgICA8L011bHRpZGltZW5zaW9uYWxRdWVyeT4KICAgICAgICAgICAgICAgIDxSZXN1bHREZWZpbml0aW9ucz4KICAgICAgICAgICAgICAgICAgICA8UmVzdWx0RGVmaW5pdGlvbiBuYW1lPSJkZDEwMj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wMjgiIGRhdGFTb3VyY2U9ImRzNyIgY2hpbGRRdWVyeVJlbGF0aW9uc2hpcD0iaW5kZXBlbmRlbnQiIHN0YXR1cz0iZXhlY3V0YWJsZSI+CiAgICAgICAgICAgIDxCdXNpbmVzc0l0ZW1zPgogICAgICAgICAgICAgICAgPFJlbGF0aW9uYWxEYXRhSXRlbSBuYW1lPSJiaTY1NiIgYmFzZT0iYmk4Ii8+CiAgICAgICAgICAgICAgICA8UmVsYXRpb25hbERhdGFJdGVtIG5hbWU9ImJpNjU0IiBiYXNlPSJiaTYxNCIvPgogICAgICAgICAgICAgICAgPFJlbGF0aW9uYWxEYXRhSXRlbSBuYW1lPSJiaTQ4MyIgYmFzZT0iYmkxNiIvPgogICAgICAgICAgICAgICAgPFJlbGF0aW9uYWxEYXRhSXRlbSBuYW1lPSJiaTYyMjEiIGJhc2U9ImJpMTAiLz4KICAgICAgICAgICAgICAgIDxSZWxhdGlvbmFsRGF0YUl0ZW0gbmFtZT0iYmk4NTA4IiBiYXNlPSJiaTE5Ii8+CiAgICAgICAgICAgIDwvQnVzaW5lc3NJdGVtcz4KICAgICAgICAgICAgPERhdGFEZWZpbml0aW9uIG5hbWU9ImRkMTAyOSIgdHlwZT0ibXVsdGlkaW1lbnNpb25hbCIgZGF0YVNvdXJjZT0iZHM3Ij4KICAgICAgICAgICAgICAgIDxNdWx0aWRpbWVuc2lvbmFsUXVlcnkgcm93U3VidG90YWxzPSJmYWxzZSIgY29sdW1uU3VidG90YWxzPSJ0cnVlIiBkZXRhaWw9ImZhbHNlIj4KICAgICAgICAgICAgICAgICAgICA8QXhlcz4KICAgICAgICAgICAgICAgICAgICAgICAgPEF4aXMgdHlwZT0iY29sdW1uIj4KICAgICAgICAgICAgICAgICAgICAgICAgICAgIDxCdXNpbmVzc0l0ZW0gcmVmPSJiaTYyMjEiLz4KICAgICAgICAgICAgICAgICAgICAgICAgICAgIDxCdXNpbmVzc0l0ZW0gcmVmPSJiaTQ4MyIvPgogICAgICAgICAgICAgICAgICAgICAgICA8L0F4aXM+CiAgICAgICAgICAgICAgICAgICAgICAgIDxBeGlzIHR5cGU9InJvdyI+CiAgICAgICAgICAgICAgICAgICAgICAgICAgICA8QnVzaW5lc3NJdGVtIHJlZj0iYmk2NTYiLz4KICAgICAgICAgICAgICAgICAgICAgICAgICAgIDxCdXNpbmVzc0l0ZW0gcmVmPSJiaTY1NCIvPgogICAgICAgICAgICAgICAgICAgICAgICA8L0F4aXM+CiAgICAgICAgICAgICAgICAgICAgPC9BeGVzPgogICAgICAgICAgICAgICAgICAgIDxDb2x1bW5Tb3J0SXRlbXM+CiAgICAgICAgICAgICAgICAgICAgICAgIDxTb3J0SXRlbSByZWY9ImJpNjIyMSIgc29ydERpcmVjdGlvbj0iZGVzY2VuZGluZyIvPgogICAgICAgICAgICAgICAgICAgIDwvQ29sdW1uU29ydEl0ZW1zPgogICAgICAgICAgICAgICAgICAgIDxSb3dTb3J0SXRlbXM+CiAgICAgICAgICAgICAgICAgICAgICAgIDxTb3J0SXRlbSByZWY9ImJpNjU2IiBzb3J0RGlyZWN0aW9uPSJhc2NlbmRpbmciLz4KICAgICAgICAgICAgICAgICAgICAgICAgPFNvcnRJdGVtIHJlZj0iYmk2NTQiIHNvcnREaXJlY3Rpb249ImFzY2VuZGluZyIvPgogICAgICAgICAgICAgICAgICAgIDwvUm93U29ydEl0ZW1zPgogICAgICAgICAgICAgICAgPC9NdWx0aWRpbWVuc2lvbmFsUXVlcnk+CiAgICAgICAgICAgICAgICA8UmVzdWx0RGVmaW5pdGlvbnM+CiAgICAgICAgICAgICAgICAgICAgPFJlc3VsdERlZmluaXRpb24gbmFtZT0iZGQxMDMwIiBwdXJwb3NlPSJwcmltYXJ5IiBtYXhSb3dzTG9va3VwPSJjcm9zc3RhYiIgbWF4Um93c0JlaGF2aW9yPSJub0RhdGEiLz4KICAgICAgICAgICAgICAgIDwvUmVzdWx0RGVmaW5pdGlvbnM+CiAgICAgICAgICAgIDwvRGF0YURlZmluaXRpb24+CiAgICAgICAgPC9QYXJlbnREYXRhRGVmaW5pdGlvbj4KICAgICAgICA8UGFyZW50RGF0YURlZmluaXRpb24gbmFtZT0iZGQxMDM3IiBkYXRhU291cmNlPSJkczIzIiBjaGlsZFF1ZXJ5UmVsYXRpb25zaGlwPSJpbmRlcGVuZGVudCIgc3RhdHVzPSJleGVjdXRhYmxlIj4KICAgICAgICAgICAgPEJ1c2luZXNzSXRlbXM+CiAgICAgICAgICAgICAgICA8UmVsYXRpb25hbERhdGFJdGVtIG5hbWU9ImJpNzE5IiBiYXNlPSJiaTI0Ii8+CiAgICAgICAgICAgICAgICA8UmVsYXRpb25hbERhdGFJdGVtIG5hbWU9ImJpNzIwIiBiYXNlPSJiaTI4Ii8+CiAgICAgICAgICAgICAgICA8UmVsYXRpb25hbERhdGFJdGVtIG5hbWU9ImJpMTAxNyIgYmFzZT0iYmkyNiIvPgogICAgICAgICAgICAgICAgPFJlbGF0aW9uYWxEYXRhSXRlbSBuYW1lPSJiaTg1MDkiIGJhc2U9ImJpMjkiLz4KICAgICAgICAgICAgICAgIDxSZWxhdGlvbmFsRGF0YUl0ZW0gbmFtZT0iYmk4NTEwIiBiYXNlPSJiaTMxIi8+CiAgICAgICAgICAgIDwvQnVzaW5lc3NJdGVtcz4KICAgICAgICAgICAgPERhdGFEZWZpbml0aW9uIG5hbWU9ImRkMTAzOCIgdHlwZT0ibXVsdGlkaW1lbnNpb25hbCIgZGF0YVNvdXJjZT0iZHMyM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xMDE3Ii8+CiAgICAgICAgICAgICAgICAgICAgICAgIDwvQXhpcz4KICAgICAgICAgICAgICAgICAgICAgICAgPEF4aXMgdHlwZT0icm93Ij4KICAgICAgICAgICAgICAgICAgICAgICAgICAgIDxCdXNpbmVzc0l0ZW0gcmVmPSJiaTcxOSIvPgogICAgICAgICAgICAgICAgICAgICAgICAgICAgPEJ1c2luZXNzSXRlbSByZWY9ImJpNzIwIi8+CiAgICAgICAgICAgICAgICAgICAgICAgIDwvQXhpcz4KICAgICAgICAgICAgICAgICAgICA8L0F4ZXM+CiAgICAgICAgICAgICAgICAgICAgPFJvd1NvcnRJdGVtcz4KICAgICAgICAgICAgICAgICAgICAgICAgPFNvcnRJdGVtIHJlZj0iYmk3MTkiIHNvcnREaXJlY3Rpb249ImFzY2VuZGluZyIvPgogICAgICAgICAgICAgICAgICAgICAgICA8U29ydEl0ZW0gcmVmPSJiaTcyMCIgc29ydERpcmVjdGlvbj0iYXNjZW5kaW5nIi8+CiAgICAgICAgICAgICAgICAgICAgPC9Sb3dTb3J0SXRlbXM+CiAgICAgICAgICAgICAgICA8L011bHRpZGltZW5zaW9uYWxRdWVyeT4KICAgICAgICAgICAgICAgIDxSZXN1bHREZWZpbml0aW9ucz4KICAgICAgICAgICAgICAgICAgICA8UmVzdWx0RGVmaW5pdGlvbiBuYW1lPSJkZDEwMzk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yMzciIGRhdGFTb3VyY2U9ImRzODUxIiBjaGlsZFF1ZXJ5UmVsYXRpb25zaGlwPSJpbmRlcGVuZGVudCIgc3RhdHVzPSJleGVjdXRhYmxlIj4KICAgICAgICAgICAgPEJ1c2luZXNzSXRlbXM+CiAgICAgICAgICAgICAgICA8UmVsYXRpb25hbERhdGFJdGVtIG5hbWU9ImJpMTI0MSIgYmFzZT0iYmk5MjQiLz4KICAgICAgICAgICAgICAgIDxSZWxhdGlvbmFsRmlsdGVySXRlbSBuYW1lPSJiaTY3MjY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xMjQxLGJpbm5lZH0sJzcxJyksaXNtaXNzaW5nKCR7YmkxMjQxLGJpbm5lZH0pKTwvRXhwcmVzc2lvbj4KICAgICAgICAgICAgICAgIDwvUmVsYXRpb25hbEZpbHRlckl0ZW0+CiAgICAgICAgICAgICAgICA8UmVsYXRpb25hbERhdGFJdGVtIG5hbWU9ImJpODUxMSIgYmFzZT0iYmk4NzMiLz4KICAgICAgICAgICAgPC9CdXNpbmVzc0l0ZW1zPgogICAgICAgICAgICA8RGF0YURlZmluaXRpb24gbmFtZT0iZGQxMjM4IiB0eXBlPSJyZWxhdGlvbmFsIiBkYXRhU291cmNlPSJkczg1MSI+CiAgICAgICAgICAgICAgICA8UmVsYXRpb25hbFF1ZXJ5IGRldGFpbD0iZmFsc2UiPgogICAgICAgICAgICAgICAgICAgIDxTb3J0SXRlbXM+CiAgICAgICAgICAgICAgICAgICAgICAgIDxTb3J0SXRlbSByZWY9ImJpMTI0MSIgc29ydERpcmVjdGlvbj0iYXNjZW5kaW5nIi8+CiAgICAgICAgICAgICAgICAgICAgPC9Tb3J0SXRlbXM+CiAgICAgICAgICAgICAgICAgICAgPEF4ZXM+CiAgICAgICAgICAgICAgICAgICAgICAgIDxBeGlzIHR5cGU9ImNvbHVtbiI+CiAgICAgICAgICAgICAgICAgICAgICAgICAgICA8QnVzaW5lc3NJdGVtIHJlZj0iYmkxMjQxIi8+CiAgICAgICAgICAgICAgICAgICAgICAgIDwvQXhpcz4KICAgICAgICAgICAgICAgICAgICA8L0F4ZXM+CiAgICAgICAgICAgICAgICA8L1JlbGF0aW9uYWxRdWVyeT4KICAgICAgICAgICAgICAgIDxSZXN1bHREZWZpbml0aW9ucz4KICAgICAgICAgICAgICAgICAgICA8UmVzdWx0RGVmaW5pdGlvbiBuYW1lPSJkZDEyMzk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cyNiIvPgogICAgICAgICAgICAgICAgPC9EZXRhaWxGaWx0ZXJzPgogICAgICAgICAgICA8L0FwcGxpZWRGaWx0ZXJzPgogICAgICAgIDwvUGFyZW50RGF0YURlZmluaXRpb24+CiAgICAgICAgPFBhcmVudERhdGFEZWZpbml0aW9uIG5hbWU9ImRkMTI1NSIgZGF0YVNvdXJjZT0iZHM4NTEiIGNoaWxkUXVlcnlSZWxhdGlvbnNoaXA9ImluZGVwZW5kZW50IiBzdGF0dXM9ImV4ZWN1dGFibGUiPgogICAgICAgICAgICA8QnVzaW5lc3NJdGVtcz4KICAgICAgICAgICAgICAgIDxSZWxhdGlvbmFsRGF0YUl0ZW0gbmFtZT0iYmkxNjg0IiBiYXNlPSJiaTg3MyIvPgogICAgICAgICAgICAgICAgPFJlbGF0aW9uYWxEYXRhSXRlbSBuYW1lPSJiaTI3ODEiIGJhc2U9ImJpMTA1OSIvPgogICAgICAgICAgICAgICAgPFJlbGF0aW9uYWxEYXRhSXRlbSBuYW1lPSJiaTI3OTMiIGJhc2U9ImJpMTg3MCIvPgogICAgICAgICAgICAgICAgPFJlbGF0aW9uYWxEYXRhSXRlbSBuYW1lPSJiaTI4MzgiIGJhc2U9ImJpMTI3NyIvPgogICAgICAgICAgICAgICAgPFJlbGF0aW9uYWxEYXRhSXRlbSBuYW1lPSJiaTg1MTIiIGJhc2U9ImJpOTI0Ii8+CiAgICAgICAgICAgIDwvQnVzaW5lc3NJdGVtcz4KICAgICAgICAgICAgPERhdGFEZWZpbml0aW9uIG5hbWU9ImRkMTI1NiIgdHlwZT0ibXVsdGlkaW1lbnNpb25hbCIgZGF0YVNvdXJjZT0iZHM4NTEiPgogICAgICAgICAgICAgICAgPE11bHRpZGltZW5zaW9uYWxRdWVyeSByb3dTdWJ0b3RhbHM9ImZhbHNlIiBjb2x1bW5TdWJ0b3RhbHM9InRydWUiIHJvd1RvdGFscz0idHJ1ZSIgY29sdW1uVG90YWxzPSJmYWxzZSIgZGV0YWlsPSJmYWxzZSI+CiAgICAgICAgICAgICAgICAgICAgPEF4ZXM+CiAgICAgICAgICAgICAgICAgICAgICAgIDxBeGlzIHR5cGU9ImNvbHVtbiI+CiAgICAgICAgICAgICAgICAgICAgICAgICAgICA8QnVzaW5lc3NJdGVtIHJlZj0iYmkyNzgxIi8+CiAgICAgICAgICAgICAgICAgICAgICAgICAgICA8QnVzaW5lc3NJdGVtIHJlZj0iYmkyNzkzIi8+CiAgICAgICAgICAgICAgICAgICAgICAgIDwvQXhpcz4KICAgICAgICAgICAgICAgICAgICAgICAgPEF4aXMgdHlwZT0icm93Ij4KICAgICAgICAgICAgICAgICAgICAgICAgICAgIDxCdXNpbmVzc0l0ZW0gcmVmPSJiaTE2ODQiLz4KICAgICAgICAgICAgICAgICAgICAgICAgICAgIDxCdXNpbmVzc0l0ZW0gcmVmPSJiaTI4MzgiLz4KICAgICAgICAgICAgICAgICAgICAgICAgPC9BeGlzPgogICAgICAgICAgICAgICAgICAgIDwvQXhlcz4KICAgICAgICAgICAgICAgICAgICA8Q29sdW1uU29ydEl0ZW1zPgogICAgICAgICAgICAgICAgICAgICAgICA8U29ydEl0ZW0gcmVmPSJiaTI3ODEiIHNvcnREaXJlY3Rpb249ImFzY2VuZGluZyIvPgogICAgICAgICAgICAgICAgICAgIDwvQ29sdW1uU29ydEl0ZW1zPgogICAgICAgICAgICAgICAgICAgIDxSb3dTb3J0SXRlbXM+CiAgICAgICAgICAgICAgICAgICAgICAgIDxTb3J0SXRlbSByZWY9ImJpMTY4NCIgc29ydERpcmVjdGlvbj0iZGVzY2VuZGluZyIvPgogICAgICAgICAgICAgICAgICAgICAgICA8U29ydEl0ZW0gcmVmPSJiaTI4MzgiIHNvcnREaXJlY3Rpb249ImRlc2NlbmRpbmciLz4KICAgICAgICAgICAgICAgICAgICA8L1Jvd1NvcnRJdGVtcz4KICAgICAgICAgICAgICAgIDwvTXVsdGlkaW1lbnNpb25hbFF1ZXJ5PgogICAgICAgICAgICAgICAgPFJlc3VsdERlZmluaXRpb25zPgogICAgICAgICAgICAgICAgICAgIDxSZXN1bHREZWZpbml0aW9uIG5hbWU9ImRkMTI1NyIgcHVycG9zZT0icHJpbWFyeSIgbWF4Um93c0xvb2t1cD0iY3Jvc3N0YWIiIG1heFJvd3NCZWhhdmlvcj0ibm9EYXRhIi8+CiAgICAgICAgICAgICAgICA8L1Jlc3VsdERlZmluaXRpb25zPgogICAgICAgICAgICA8L0RhdGFEZWZpbml0aW9uPgogICAgICAgIDwvUGFyZW50RGF0YURlZmluaXRpb24+CiAgICAgICAgPFBhcmVudERhdGFEZWZpbml0aW9uIG5hbWU9ImRkMTM2OSIgZGF0YVNvdXJjZT0iZHM4NTEiIGNoaWxkUXVlcnlSZWxhdGlvbnNoaXA9ImluZGVwZW5kZW50IiBzdGF0dXM9ImV4ZWN1dGFibGUiPgogICAgICAgICAgICA8QnVzaW5lc3NJdGVtcz4KICAgICAgICAgICAgICAgIDxSZWxhdGlvbmFsRGF0YUl0ZW0gbmFtZT0iYmkxMzY2IiBiYXNlPSJiaTEwNTkiLz4KICAgICAgICAgICAgICAgIDxSZWxhdGlvbmFsRGF0YUl0ZW0gbmFtZT0iYmkxMzgwIiBiYXNlPSJiaTEyODkiLz4KICAgICAgICAgICAgICAgIDxSZWxhdGlvbmFsRGF0YUl0ZW0gbmFtZT0iYmkxNzM1IiBiYXNlPSJiaTg3MyIvPgogICAgICAgICAgICAgICAgPFJlbGF0aW9uYWxEYXRhSXRlbSBuYW1lPSJiaTI4NjgiIGJhc2U9ImJpMTg3MCIvPgogICAgICAgICAgICAgICAgPFJlbGF0aW9uYWxEYXRhSXRlbSBuYW1lPSJiaTg1MTMiIGJhc2U9ImJpOTI0Ii8+CiAgICAgICAgICAgIDwvQnVzaW5lc3NJdGVtcz4KICAgICAgICAgICAgPERhdGFEZWZpbml0aW9uIG5hbWU9ImRkMTM3MCIgdHlwZT0ibXVsdGlkaW1lbnNpb25hbCIgZGF0YVNvdXJjZT0iZHM4NTEiPgogICAgICAgICAgICAgICAgPE11bHRpZGltZW5zaW9uYWxRdWVyeSByb3dTdWJ0b3RhbHM9InRydWUiIGNvbHVtblN1YnRvdGFscz0idHJ1ZSIgcm93VG90YWxzPSJ0cnVlIiBjb2x1bW5Ub3RhbHM9ImZhbHNlIiBkZXRhaWw9ImZhbHNlIj4KICAgICAgICAgICAgICAgICAgICA8QXhlcz4KICAgICAgICAgICAgICAgICAgICAgICAgPEF4aXMgdHlwZT0iY29sdW1uIj4KICAgICAgICAgICAgICAgICAgICAgICAgICAgIDxCdXNpbmVzc0l0ZW0gcmVmPSJiaTEzNjYiLz4KICAgICAgICAgICAgICAgICAgICAgICAgICAgIDxCdXNpbmVzc0l0ZW0gcmVmPSJiaTI4NjgiLz4KICAgICAgICAgICAgICAgICAgICAgICAgPC9BeGlzPgogICAgICAgICAgICAgICAgICAgICAgICA8QXhpcyB0eXBlPSJyb3ciPgogICAgICAgICAgICAgICAgICAgICAgICAgICAgPEJ1c2luZXNzSXRlbSByZWY9ImJpMTczNSIvPgogICAgICAgICAgICAgICAgICAgICAgICAgICAgPEJ1c2luZXNzSXRlbSByZWY9ImJpMTM4MCIvPgogICAgICAgICAgICAgICAgICAgICAgICA8L0F4aXM+CiAgICAgICAgICAgICAgICAgICAgPC9BeGVzPgogICAgICAgICAgICAgICAgICAgIDxDb2x1bW5Tb3J0SXRlbXM+CiAgICAgICAgICAgICAgICAgICAgICAgIDxTb3J0SXRlbSByZWY9ImJpMTM2NiIgc29ydERpcmVjdGlvbj0iYXNjZW5kaW5nIi8+CiAgICAgICAgICAgICAgICAgICAgPC9Db2x1bW5Tb3J0SXRlbXM+CiAgICAgICAgICAgICAgICAgICAgPFJvd1NvcnRJdGVtcz4KICAgICAgICAgICAgICAgICAgICAgICAgPFNvcnRJdGVtIHJlZj0iYmkxNzM1IiBzb3J0RGlyZWN0aW9uPSJkZXNjZW5kaW5nIi8+CiAgICAgICAgICAgICAgICAgICAgICAgIDxTb3J0SXRlbSByZWY9ImJpMTM4MCIgc29ydERpcmVjdGlvbj0iYXNjZW5kaW5nIi8+CiAgICAgICAgICAgICAgICAgICAgPC9Sb3dTb3J0SXRlbXM+CiAgICAgICAgICAgICAgICA8L011bHRpZGltZW5zaW9uYWxRdWVyeT4KICAgICAgICAgICAgICAgIDxSZXN1bHREZWZpbml0aW9ucz4KICAgICAgICAgICAgICAgICAgICA8UmVzdWx0RGVmaW5pdGlvbiBuYW1lPSJkZDEzNzEiIHB1cnBvc2U9InByaW1hcnkiIG1heFJvd3NMb29rdXA9ImNyb3NzdGFiIiBtYXhSb3dzQmVoYXZpb3I9Im5vRGF0YSIvPgogICAgICAgICAgICAgICAgPC9SZXN1bHREZWZpbml0aW9ucz4KICAgICAgICAgICAgPC9EYXRhRGVmaW5pdGlvbj4KICAgICAgICA8L1BhcmVudERhdGFEZWZpbml0aW9uPgogICAgICAgIDxQYXJlbnREYXRhRGVmaW5pdGlvbiBuYW1lPSJkZDEzOTkiIGRhdGFTb3VyY2U9ImRzODUxIiBjaGlsZFF1ZXJ5UmVsYXRpb25zaGlwPSJpbmRlcGVuZGVudCIgc3RhdHVzPSJleGVjdXRhYmxlIj4KICAgICAgICAgICAgPEJ1c2luZXNzSXRlbXM+CiAgICAgICAgICAgICAgICA8UmVsYXRpb25hbERhdGFJdGVtIG5hbWU9ImJpMTM5NiIgYmFzZT0iYmkxMDU5Ii8+CiAgICAgICAgICAgICAgICA8UmVsYXRpb25hbERhdGFJdGVtIG5hbWU9ImJpMTYzOCIgYmFzZT0iYmk4NzMiLz4KICAgICAgICAgICAgICAgIDxSZWxhdGlvbmFsRGF0YUl0ZW0gbmFtZT0iYmkyODk4IiBiYXNlPSJiaTE4NzAiLz4KICAgICAgICAgICAgICAgIDxSZWxhdGlvbmFsRGF0YUl0ZW0gbmFtZT0iYmkyOTMxIiBiYXNlPSJiaTI5MjgiLz4KICAgICAgICAgICAgICAgIDxSZWxhdGlvbmFsRGF0YUl0ZW0gbmFtZT0iYmk4NTE0IiBiYXNlPSJiaTkyNCIvPgogICAgICAgICAgICA8L0J1c2luZXNzSXRlbXM+CiAgICAgICAgICAgIDxEYXRhRGVmaW5pdGlvbiBuYW1lPSJkZDE0MDAiIHR5cGU9Im11bHRpZGltZW5zaW9uYWwiIGRhdGFTb3VyY2U9ImRzODUxIj4KICAgICAgICAgICAgICAgIDxNdWx0aWRpbWVuc2lvbmFsUXVlcnkgcm93U3VidG90YWxzPSJmYWxzZSIgY29sdW1uU3VidG90YWxzPSJ0cnVlIiByb3dUb3RhbHM9InRydWUiIGNvbHVtblRvdGFscz0iZmFsc2UiIGRldGFpbD0iZmFsc2UiPgogICAgICAgICAgICAgICAgICAgIDxBeGVzPgogICAgICAgICAgICAgICAgICAgICAgICA8QXhpcyB0eXBlPSJjb2x1bW4iPgogICAgICAgICAgICAgICAgICAgICAgICAgICAgPEJ1c2luZXNzSXRlbSByZWY9ImJpMTM5NiIvPgogICAgICAgICAgICAgICAgICAgICAgICAgICAgPEJ1c2luZXNzSXRlbSByZWY9ImJpMjg5OCIvPgogICAgICAgICAgICAgICAgICAgICAgICA8L0F4aXM+CiAgICAgICAgICAgICAgICAgICAgICAgIDxBeGlzIHR5cGU9InJvdyI+CiAgICAgICAgICAgICAgICAgICAgICAgICAgICA8QnVzaW5lc3NJdGVtIHJlZj0iYmkxNjM4Ii8+CiAgICAgICAgICAgICAgICAgICAgICAgICAgICA8QnVzaW5lc3NJdGVtIHJlZj0iYmkyOTMxIi8+CiAgICAgICAgICAgICAgICAgICAgICAgIDwvQXhpcz4KICAgICAgICAgICAgICAgICAgICA8L0F4ZXM+CiAgICAgICAgICAgICAgICAgICAgPENvbHVtblNvcnRJdGVtcz4KICAgICAgICAgICAgICAgICAgICAgICAgPFNvcnRJdGVtIHJlZj0iYmkxMzk2IiBzb3J0RGlyZWN0aW9uPSJhc2NlbmRpbmciLz4KICAgICAgICAgICAgICAgICAgICA8L0NvbHVtblNvcnRJdGVtcz4KICAgICAgICAgICAgICAgICAgICA8Um93U29ydEl0ZW1zPgogICAgICAgICAgICAgICAgICAgICAgICA8U29ydEl0ZW0gcmVmPSJiaTE2MzgiIHNvcnREaXJlY3Rpb249ImRlc2NlbmRpbmciLz4KICAgICAgICAgICAgICAgICAgICAgICAgPFNvcnRJdGVtIHJlZj0iYmkyOTMxIiBzb3J0RGlyZWN0aW9uPSJhc2NlbmRpbmciLz4KICAgICAgICAgICAgICAgICAgICA8L1Jvd1NvcnRJdGVtcz4KICAgICAgICAgICAgICAgIDwvTXVsdGlkaW1lbnNpb25hbFF1ZXJ5PgogICAgICAgICAgICAgICAgPFJlc3VsdERlZmluaXRpb25zPgogICAgICAgICAgICAgICAgICAgIDxSZXN1bHREZWZpbml0aW9uIG5hbWU9ImRkMTQwMSIgcHVycG9zZT0icHJpbWFyeSIgbWF4Um93c0xvb2t1cD0iY3Jvc3N0YWIiIG1heFJvd3NCZWhhdmlvcj0ibm9EYXRhIi8+CiAgICAgICAgICAgICAgICA8L1Jlc3VsdERlZmluaXRpb25zPgogICAgICAgICAgICA8L0RhdGFEZWZpbml0aW9uPgogICAgICAgIDwvUGFyZW50RGF0YURlZmluaXRpb24+CiAgICAgICAgPFBhcmVudERhdGFEZWZpbml0aW9uIG5hbWU9ImRkMTQyNiIgZGF0YVNvdXJjZT0iZHM4NTEiIGNoaWxkUXVlcnlSZWxhdGlvbnNoaXA9ImluZGVwZW5kZW50IiBzdGF0dXM9ImV4ZWN1dGFibGUiPgogICAgICAgICAgICA8QnVzaW5lc3NJdGVtcz4KICAgICAgICAgICAgICAgIDxSZWxhdGlvbmFsRGF0YUl0ZW0gbmFtZT0iYmkxNDMwIiBiYXNlPSJiaTEwNTkiLz4KICAgICAgICAgICAgICAgIDxSZWxhdGlvbmFsRmlsdGVySXRlbSBuYW1lPSJiaTY1OT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xNDMwLGJpbm5lZH0sJ1Jlc2lkZW50aWFsJyksaXNtaXNzaW5nKCR7YmkxNDMwLGJpbm5lZH0pKTwvRXhwcmVzc2lvbj4KICAgICAgICAgICAgICAgIDwvUmVsYXRpb25hbEZpbHRlckl0ZW0+CiAgICAgICAgICAgICAgICA8UmVsYXRpb25hbERhdGFJdGVtIG5hbWU9ImJpODUxNSIgYmFzZT0iYmk4NzMiLz4KICAgICAgICAgICAgPC9CdXNpbmVzc0l0ZW1zPgogICAgICAgICAgICA8RGF0YURlZmluaXRpb24gbmFtZT0iZGQxNDI3IiB0eXBlPSJyZWxhdGlvbmFsIiBkYXRhU291cmNlPSJkczg1MSI+CiAgICAgICAgICAgICAgICA8UmVsYXRpb25hbFF1ZXJ5IGRldGFpbD0iZmFsc2UiPgogICAgICAgICAgICAgICAgICAgIDxTb3J0SXRlbXM+CiAgICAgICAgICAgICAgICAgICAgICAgIDxTb3J0SXRlbSByZWY9ImJpMTQzMCIgc29ydERpcmVjdGlvbj0iZGVzY2VuZGluZyIvPgogICAgICAgICAgICAgICAgICAgIDwvU29ydEl0ZW1zPgogICAgICAgICAgICAgICAgICAgIDxBeGVzPgogICAgICAgICAgICAgICAgICAgICAgICA8QXhpcyB0eXBlPSJjb2x1bW4iPgogICAgICAgICAgICAgICAgICAgICAgICAgICAgPEJ1c2luZXNzSXRlbSByZWY9ImJpMTQzMCIvPgogICAgICAgICAgICAgICAgICAgICAgICA8L0F4aXM+CiAgICAgICAgICAgICAgICAgICAgPC9BeGVzPgogICAgICAgICAgICAgICAgPC9SZWxhdGlvbmFsUXVlcnk+CiAgICAgICAgICAgICAgICA8UmVzdWx0RGVmaW5pdGlvbnM+CiAgICAgICAgICAgICAgICAgICAgPFJlc3VsdERlZmluaXRpb24gbmFtZT0iZGQxNDI4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1OTkiLz4KICAgICAgICAgICAgICAgIDwvRGV0YWlsRmlsdGVycz4KICAgICAgICAgICAgPC9BcHBsaWVkRmlsdGVycz4KICAgICAgICA8L1BhcmVudERhdGFEZWZpbml0aW9uPgogICAgICAgIDxQYXJlbnREYXRhRGVmaW5pdGlvbiBuYW1lPSJkZDE0NDMiIGRhdGFTb3VyY2U9ImRzODUxIiBjaGlsZFF1ZXJ5UmVsYXRpb25zaGlwPSJpbmRlcGVuZGVudCIgc3RhdHVzPSJleGVjdXRhYmxlIj4KICAgICAgICAgICAgPEJ1c2luZXNzSXRlbXM+CiAgICAgICAgICAgICAgICA8UmVsYXRpb25hbERhdGFJdGVtIG5hbWU9ImJpMTQ2NSIgYmFzZT0iYmkxNDM4Ii8+CiAgICAgICAgICAgICAgICA8UmVsYXRpb25hbERhdGFJdGVtIG5hbWU9ImJpMTQ3MiIgYmFzZT0iYmkxMDQ2Ii8+CiAgICAgICAgICAgICAgICA8UmVsYXRpb25hbERhdGFJdGVtIG5hbWU9ImJpMTQ3NyIgYmFzZT0iYmkxMTcxIi8+CiAgICAgICAgICAgICAgICA8UmVsYXRpb25hbERhdGFJdGVtIG5hbWU9ImJpMTUxMSIgYmFzZT0iYmkxNDg0Ii8+CiAgICAgICAgICAgICAgICA8UmVsYXRpb25hbERhdGFJdGVtIG5hbWU9ImJpMTYyMiIgYmFzZT0iYmk4NzMiLz4KICAgICAgICAgICAgICAgIDxSZWxhdGlvbmFsRGF0YUl0ZW0gbmFtZT0iYmkxNjMwIiBiYXNlPSJiaTE1NDYiLz4KICAgICAgICAgICAgICAgIDxSZWxhdGlvbmFsRGF0YUl0ZW0gbmFtZT0iYmkxNzgxIiBiYXNlPSJiaTE2NTUiLz4KICAgICAgICAgICAgICAgIDxSZWxhdGlvbmFsRGF0YUl0ZW0gbmFtZT0iYmk4NTE2IiBiYXNlPSJiaTEwNTkiLz4KICAgICAgICAgICAgICAgIDxSZWxhdGlvbmFsRGF0YUl0ZW0gbmFtZT0iYmk4NTE3IiBiYXNlPSJiaTkyNCIvPgogICAgICAgICAgICA8L0J1c2luZXNzSXRlbXM+CiAgICAgICAgICAgIDxEYXRhRGVmaW5pdGlvbiBuYW1lPSJkZDE0NDQ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2MzAiLz4KICAgICAgICAgICAgICAgICAgICAgICAgICAgIDxCdXNpbmVzc0l0ZW0gcmVmPSJiaTE0NzIiLz4KICAgICAgICAgICAgICAgICAgICAgICAgICAgIDxCdXNpbmVzc0l0ZW0gcmVmPSJiaTE0NzciLz4KICAgICAgICAgICAgICAgICAgICAgICAgICAgIDxCdXNpbmVzc0l0ZW0gcmVmPSJiaTE3ODEiLz4KICAgICAgICAgICAgICAgICAgICAgICAgICAgIDxCdXNpbmVzc0l0ZW0gcmVmPSJiaTE1MTEiLz4KICAgICAgICAgICAgICAgICAgICAgICAgPC9BeGlzPgogICAgICAgICAgICAgICAgICAgICAgICA8QXhpcyB0eXBlPSJyb3ciPgogICAgICAgICAgICAgICAgICAgICAgICAgICAgPEJ1c2luZXNzSXRlbSByZWY9ImJpMTYyMiIvPgogICAgICAgICAgICAgICAgICAgICAgICAgICAgPEJ1c2luZXNzSXRlbSByZWY9ImJpMTQ2NSIvPgogICAgICAgICAgICAgICAgICAgICAgICA8L0F4aXM+CiAgICAgICAgICAgICAgICAgICAgPC9BeGVzPgogICAgICAgICAgICAgICAgICAgIDxSb3dTb3J0SXRlbXM+CiAgICAgICAgICAgICAgICAgICAgICAgIDxTb3J0SXRlbSByZWY9ImJpMTYyMiIgc29ydERpcmVjdGlvbj0iZGVzY2VuZGluZyIvPgogICAgICAgICAgICAgICAgICAgICAgICA8U29ydEl0ZW0gcmVmPSJiaTE0NjUiIHNvcnREaXJlY3Rpb249ImFzY2VuZGluZyIvPgogICAgICAgICAgICAgICAgICAgIDwvUm93U29ydEl0ZW1zPgogICAgICAgICAgICAgICAgPC9NdWx0aWRpbWVuc2lvbmFsUXVlcnk+CiAgICAgICAgICAgICAgICA8UmVzdWx0RGVmaW5pdGlvbnM+CiAgICAgICAgICAgICAgICAgICAgPFJlc3VsdERlZmluaXRpb24gbmFtZT0iZGQxNDQ1IiBwdXJwb3NlPSJwcmltYXJ5IiBtYXhSb3dzTG9va3VwPSJjcm9zc3RhYiIgbWF4Um93c0JlaGF2aW9yPSJub0RhdGEiLz4KICAgICAgICAgICAgICAgIDwvUmVzdWx0RGVmaW5pdGlvbnM+CiAgICAgICAgICAgIDwvRGF0YURlZmluaXRpb24+CiAgICAgICAgPC9QYXJlbnREYXRhRGVmaW5pdGlvbj4KICAgICAgICA8UGFyZW50RGF0YURlZmluaXRpb24gbmFtZT0iZGQxNzEwIiBkYXRhU291cmNlPSJkczIzIiBjaGlsZFF1ZXJ5UmVsYXRpb25zaGlwPSJpbmRlcGVuZGVudCIgc3RhdHVzPSJleGVjdXRhYmxlIj4KICAgICAgICAgICAgPEJ1c2luZXNzSXRlbXM+CiAgICAgICAgICAgICAgICA8UmVsYXRpb25hbERhdGFJdGVtIG5hbWU9ImJpNzI4IiBiYXNlPSJiaTI5Ii8+CiAgICAgICAgICAgIDwvQnVzaW5lc3NJdGVtcz4KICAgICAgICAgICAgPERhdGFEZWZpbml0aW9uIG5hbWU9ImRkMTcxMSIgdHlwZT0icmVsYXRpb25hbCIgZGF0YVNvdXJjZT0iZHMyMyI+CiAgICAgICAgICAgICAgICA8UmVsYXRpb25hbFF1ZXJ5IGRldGFpbD0iZmFsc2UiPgogICAgICAgICAgICAgICAgICAgIDxTb3J0SXRlbXM+CiAgICAgICAgICAgICAgICAgICAgICAgIDxTb3J0SXRlbSByZWY9ImJpNzI4IiBzb3J0RGlyZWN0aW9uPSJkZXNjZW5kaW5nIi8+CiAgICAgICAgICAgICAgICAgICAgPC9Tb3J0SXRlbXM+CiAgICAgICAgICAgICAgICAgICAgPEF4ZXM+CiAgICAgICAgICAgICAgICAgICAgICAgIDxBeGlzIHR5cGU9ImNvbHVtbiI+CiAgICAgICAgICAgICAgICAgICAgICAgICAgICA8QnVzaW5lc3NJdGVtIHJlZj0iYmk3MjgiLz4KICAgICAgICAgICAgICAgICAgICAgICAgPC9BeGlzPgogICAgICAgICAgICAgICAgICAgIDwvQXhlcz4KICAgICAgICAgICAgICAgIDwvUmVsYXRpb25hbFF1ZXJ5PgogICAgICAgICAgICAgICAgPFJlc3VsdERlZmluaXRpb25zPgogICAgICAgICAgICAgICAgICAgIDxSZXN1bHREZWZpbml0aW9uIG5hbWU9ImRkMTcxMiIgcHVycG9zZT0icHJpbWFyeSIgbWF4Um93c0xvb2t1cD0ibGlzdCIgbWF4Um93c0JlaGF2aW9yPSJ0cnVuY2F0ZSIvPgogICAgICAgICAgICAgICAgPC9SZXN1bHREZWZpbml0aW9ucz4KICAgICAgICAgICAgPC9EYXRhRGVmaW5pdGlvbj4KICAgICAgICA8L1BhcmVudERhdGFEZWZpbml0aW9uPgogICAgICAgIDxQYXJlbnREYXRhRGVmaW5pdGlvbiBuYW1lPSJkZDE4MTAiIGRhdGFTb3VyY2U9ImRzODUxIiBjaGlsZFF1ZXJ5UmVsYXRpb25zaGlwPSJpbmRlcGVuZGVudCIgc3RhdHVzPSJleGVjdXRhYmxlIj4KICAgICAgICAgICAgPEJ1c2luZXNzSXRlbXM+CiAgICAgICAgICAgICAgICA8UmVsYXRpb25hbERhdGFJdGVtIG5hbWU9ImJpMTgwNCIgYmFzZT0iYmkxMDQ2Ii8+CiAgICAgICAgICAgICAgICA8UmVsYXRpb25hbERhdGFJdGVtIG5hbWU9ImJpMTgwNSIgYmFzZT0iYmkxMTcxIi8+CiAgICAgICAgICAgICAgICA8UmVsYXRpb25hbERhdGFJdGVtIG5hbWU9ImJpMTgwNyIgYmFzZT0iYmkxNDg0Ii8+CiAgICAgICAgICAgICAgICA8UmVsYXRpb25hbERhdGFJdGVtIG5hbWU9ImJpMTgwOCIgYmFzZT0iYmk4NzMiLz4KICAgICAgICAgICAgICAgIDxSZWxhdGlvbmFsRGF0YUl0ZW0gbmFtZT0iYmkxODA2IiBiYXNlPSJiaTE2NTUiLz4KICAgICAgICAgICAgICAgIDxSZWxhdGlvbmFsRGF0YUl0ZW0gbmFtZT0iYmkxOTI2IiBiYXNlPSJiaTE4NjciLz4KICAgICAgICAgICAgICAgIDxSZWxhdGlvbmFsRGF0YUl0ZW0gbmFtZT0iYmkxOTY2IiBiYXNlPSJiaTE4NTkiLz4KICAgICAgICAgICAgICAgIDxSZWxhdGlvbmFsRGF0YUl0ZW0gbmFtZT0iYmk4NTE4IiBiYXNlPSJiaTEwNTkiLz4KICAgICAgICAgICAgICAgIDxSZWxhdGlvbmFsRGF0YUl0ZW0gbmFtZT0iYmk4NTE5IiBiYXNlPSJiaTkyNCIvPgogICAgICAgICAgICA8L0J1c2luZXNzSXRlbXM+CiAgICAgICAgICAgIDxEYXRhRGVmaW5pdGlvbiBuYW1lPSJkZDE4MTE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E5NjYiLz4KICAgICAgICAgICAgICAgICAgICAgICAgICAgIDxCdXNpbmVzc0l0ZW0gcmVmPSJiaTE4MDQiLz4KICAgICAgICAgICAgICAgICAgICAgICAgICAgIDxCdXNpbmVzc0l0ZW0gcmVmPSJiaTE4MDUiLz4KICAgICAgICAgICAgICAgICAgICAgICAgICAgIDxCdXNpbmVzc0l0ZW0gcmVmPSJiaTE4MDYiLz4KICAgICAgICAgICAgICAgICAgICAgICAgICAgIDxCdXNpbmVzc0l0ZW0gcmVmPSJiaTE4MDciLz4KICAgICAgICAgICAgICAgICAgICAgICAgPC9BeGlzPgogICAgICAgICAgICAgICAgICAgICAgICA8QXhpcyB0eXBlPSJyb3ciPgogICAgICAgICAgICAgICAgICAgICAgICAgICAgPEJ1c2luZXNzSXRlbSByZWY9ImJpMTgwOCIvPgogICAgICAgICAgICAgICAgICAgICAgICAgICAgPEJ1c2luZXNzSXRlbSByZWY9ImJpMTkyNiIvPgogICAgICAgICAgICAgICAgICAgICAgICA8L0F4aXM+CiAgICAgICAgICAgICAgICAgICAgPC9BeGVzPgogICAgICAgICAgICAgICAgICAgIDxSb3dTb3J0SXRlbXM+CiAgICAgICAgICAgICAgICAgICAgICAgIDxTb3J0SXRlbSByZWY9ImJpMTgwOCIgc29ydERpcmVjdGlvbj0iZGVzY2VuZGluZyIvPgogICAgICAgICAgICAgICAgICAgICAgICA8U29ydEl0ZW0gcmVmPSJiaTE5MjYiIHNvcnREaXJlY3Rpb249ImFzY2VuZGluZyIvPgogICAgICAgICAgICAgICAgICAgIDwvUm93U29ydEl0ZW1zPgogICAgICAgICAgICAgICAgPC9NdWx0aWRpbWVuc2lvbmFsUXVlcnk+CiAgICAgICAgICAgICAgICA8UmVzdWx0RGVmaW5pdGlvbnM+CiAgICAgICAgICAgICAgICAgICAgPFJlc3VsdERlZmluaXRpb24gbmFtZT0iZGQxODEyIiBwdXJwb3NlPSJwcmltYXJ5IiBtYXhSb3dzTG9va3VwPSJjcm9zc3RhYiIgbWF4Um93c0JlaGF2aW9yPSJub0RhdGEiLz4KICAgICAgICAgICAgICAgIDwvUmVzdWx0RGVmaW5pdGlvbnM+CiAgICAgICAgICAgIDwvRGF0YURlZmluaXRpb24+CiAgICAgICAgPC9QYXJlbnREYXRhRGVmaW5pdGlvbj4KICAgICAgICA8UGFyZW50RGF0YURlZmluaXRpb24gbmFtZT0iZGQxOTM4IiBkYXRhU291cmNlPSJkczg1MSIgY2hpbGRRdWVyeVJlbGF0aW9uc2hpcD0iaW5kZXBlbmRlbnQiIHN0YXR1cz0iZXhlY3V0YWJsZSI+CiAgICAgICAgICAgIDxCdXNpbmVzc0l0ZW1zPgogICAgICAgICAgICAgICAgPFJlbGF0aW9uYWxEYXRhSXRlbSBuYW1lPSJiaTE5MzIiIGJhc2U9ImJpMTA0NiIvPgogICAgICAgICAgICAgICAgPFJlbGF0aW9uYWxEYXRhSXRlbSBuYW1lPSJiaTE5MzMiIGJhc2U9ImJpMTE3MSIvPgogICAgICAgICAgICAgICAgPFJlbGF0aW9uYWxEYXRhSXRlbSBuYW1lPSJiaTE5MzUiIGJhc2U9ImJpMTQ4NCIvPgogICAgICAgICAgICAgICAgPFJlbGF0aW9uYWxEYXRhSXRlbSBuYW1lPSJiaTE5MzYiIGJhc2U9ImJpODczIi8+CiAgICAgICAgICAgICAgICA8UmVsYXRpb25hbERhdGFJdGVtIG5hbWU9ImJpMTkzNCIgYmFzZT0iYmkxNjU1Ii8+CiAgICAgICAgICAgICAgICA8UmVsYXRpb25hbERhdGFJdGVtIG5hbWU9ImJpMTk1NiIgYmFzZT0iYmkxODM3Ii8+CiAgICAgICAgICAgICAgICA8UmVsYXRpb25hbERhdGFJdGVtIG5hbWU9ImJpMTk2MSIgYmFzZT0iYmkxODU4Ii8+CiAgICAgICAgICAgICAgICA8UmVsYXRpb25hbERhdGFJdGVtIG5hbWU9ImJpODUyMCIgYmFzZT0iYmkxMDU5Ii8+CiAgICAgICAgICAgICAgICA8UmVsYXRpb25hbERhdGFJdGVtIG5hbWU9ImJpODUyMSIgYmFzZT0iYmk5MjQiLz4KICAgICAgICAgICAgPC9CdXNpbmVzc0l0ZW1zPgogICAgICAgICAgICA8RGF0YURlZmluaXRpb24gbmFtZT0iZGQxOTM5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xOTYxIi8+CiAgICAgICAgICAgICAgICAgICAgICAgICAgICA8QnVzaW5lc3NJdGVtIHJlZj0iYmkxOTMyIi8+CiAgICAgICAgICAgICAgICAgICAgICAgICAgICA8QnVzaW5lc3NJdGVtIHJlZj0iYmkxOTMzIi8+CiAgICAgICAgICAgICAgICAgICAgICAgICAgICA8QnVzaW5lc3NJdGVtIHJlZj0iYmkxOTM0Ii8+CiAgICAgICAgICAgICAgICAgICAgICAgICAgICA8QnVzaW5lc3NJdGVtIHJlZj0iYmkxOTM1Ii8+CiAgICAgICAgICAgICAgICAgICAgICAgIDwvQXhpcz4KICAgICAgICAgICAgICAgICAgICAgICAgPEF4aXMgdHlwZT0icm93Ij4KICAgICAgICAgICAgICAgICAgICAgICAgICAgIDxCdXNpbmVzc0l0ZW0gcmVmPSJiaTE5MzYiLz4KICAgICAgICAgICAgICAgICAgICAgICAgICAgIDxCdXNpbmVzc0l0ZW0gcmVmPSJiaTE5NTYiLz4KICAgICAgICAgICAgICAgICAgICAgICAgPC9BeGlzPgogICAgICAgICAgICAgICAgICAgIDwvQXhlcz4KICAgICAgICAgICAgICAgICAgICA8Um93U29ydEl0ZW1zPgogICAgICAgICAgICAgICAgICAgICAgICA8U29ydEl0ZW0gcmVmPSJiaTE5MzYiIHNvcnREaXJlY3Rpb249ImRlc2NlbmRpbmciLz4KICAgICAgICAgICAgICAgICAgICAgICAgPFNvcnRJdGVtIHJlZj0iYmkxOTU2IiBzb3J0RGlyZWN0aW9uPSJhc2NlbmRpbmciLz4KICAgICAgICAgICAgICAgICAgICA8L1Jvd1NvcnRJdGVtcz4KICAgICAgICAgICAgICAgIDwvTXVsdGlkaW1lbnNpb25hbFF1ZXJ5PgogICAgICAgICAgICAgICAgPFJlc3VsdERlZmluaXRpb25zPgogICAgICAgICAgICAgICAgICAgIDxSZXN1bHREZWZpbml0aW9uIG5hbWU9ImRkMTk0MCIgcHVycG9zZT0icHJpbWFyeSIgbWF4Um93c0xvb2t1cD0iY3Jvc3N0YWIiIG1heFJvd3NCZWhhdmlvcj0ibm9EYXRhIi8+CiAgICAgICAgICAgICAgICA8L1Jlc3VsdERlZmluaXRpb25zPgogICAgICAgICAgICA8L0RhdGFEZWZpbml0aW9uPgogICAgICAgIDwvUGFyZW50RGF0YURlZmluaXRpb24+CiAgICAgICAgPFBhcmVudERhdGFEZWZpbml0aW9uIG5hbWU9ImRkMTk3OCIgZGF0YVNvdXJjZT0iZHM4NTEiIGNoaWxkUXVlcnlSZWxhdGlvbnNoaXA9ImluZGVwZW5kZW50IiBzdGF0dXM9ImV4ZWN1dGFibGUiPgogICAgICAgICAgICA8QnVzaW5lc3NJdGVtcz4KICAgICAgICAgICAgICAgIDxSZWxhdGlvbmFsRGF0YUl0ZW0gbmFtZT0iYmkxOTcyIiBiYXNlPSJiaTEwNDYiLz4KICAgICAgICAgICAgICAgIDxSZWxhdGlvbmFsRGF0YUl0ZW0gbmFtZT0iYmkxOTczIiBiYXNlPSJiaTExNzEiLz4KICAgICAgICAgICAgICAgIDxSZWxhdGlvbmFsRGF0YUl0ZW0gbmFtZT0iYmkxOTc1IiBiYXNlPSJiaTE0ODQiLz4KICAgICAgICAgICAgICAgIDxSZWxhdGlvbmFsRGF0YUl0ZW0gbmFtZT0iYmkxOTc2IiBiYXNlPSJiaTg3MyIvPgogICAgICAgICAgICAgICAgPFJlbGF0aW9uYWxEYXRhSXRlbSBuYW1lPSJiaTE5NzQiIGJhc2U9ImJpMTY1NSIvPgogICAgICAgICAgICAgICAgPFJlbGF0aW9uYWxEYXRhSXRlbSBuYW1lPSJiaTE5OTYiIGJhc2U9ImJpMTA1OSIvPgogICAgICAgICAgICAgICAgPFJlbGF0aW9uYWxEYXRhSXRlbSBuYW1lPSJiaTMzMjciIGJhc2U9ImJpMzMyNiIvPgogICAgICAgICAgICAgICAgPFJlbGF0aW9uYWxEYXRhSXRlbSBuYW1lPSJiaTg1MjIiIGJhc2U9ImJpOTI0Ii8+CiAgICAgICAgICAgIDwvQnVzaW5lc3NJdGVtcz4KICAgICAgICAgICAgPERhdGFEZWZpbml0aW9uIG5hbWU9ImRkMTk3OS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Tk3MiIvPgogICAgICAgICAgICAgICAgICAgICAgICAgICAgPEJ1c2luZXNzSXRlbSByZWY9ImJpMTk3MyIvPgogICAgICAgICAgICAgICAgICAgICAgICAgICAgPEJ1c2luZXNzSXRlbSByZWY9ImJpMTk3NCIvPgogICAgICAgICAgICAgICAgICAgICAgICAgICAgPEJ1c2luZXNzSXRlbSByZWY9ImJpMTk3NSIvPgogICAgICAgICAgICAgICAgICAgICAgICA8L0F4aXM+CiAgICAgICAgICAgICAgICAgICAgICAgIDxBeGlzIHR5cGU9InJvdyI+CiAgICAgICAgICAgICAgICAgICAgICAgICAgICA8QnVzaW5lc3NJdGVtIHJlZj0iYmkxOTc2Ii8+CiAgICAgICAgICAgICAgICAgICAgICAgICAgICA8QnVzaW5lc3NJdGVtIHJlZj0iYmkxOTk2Ii8+CiAgICAgICAgICAgICAgICAgICAgICAgICAgICA8QnVzaW5lc3NJdGVtIHJlZj0iYmkzMzI3Ii8+CiAgICAgICAgICAgICAgICAgICAgICAgIDwvQXhpcz4KICAgICAgICAgICAgICAgICAgICA8L0F4ZXM+CiAgICAgICAgICAgICAgICAgICAgPFJvd1NvcnRJdGVtcz4KICAgICAgICAgICAgICAgICAgICAgICAgPFNvcnRJdGVtIHJlZj0iYmkxOTc2IiBzb3J0RGlyZWN0aW9uPSJkZXNjZW5kaW5nIi8+CiAgICAgICAgICAgICAgICAgICAgICAgIDxTb3J0SXRlbSByZWY9ImJpMTk5NiIgc29ydERpcmVjdGlvbj0iYXNjZW5kaW5nIi8+CiAgICAgICAgICAgICAgICAgICAgICAgIDxTb3J0SXRlbSByZWY9ImJpMzMyNyIgc29ydERpcmVjdGlvbj0iYXNjZW5kaW5nIi8+CiAgICAgICAgICAgICAgICAgICAgPC9Sb3dTb3J0SXRlbXM+CiAgICAgICAgICAgICAgICA8L011bHRpZGltZW5zaW9uYWxRdWVyeT4KICAgICAgICAgICAgICAgIDxSZXN1bHREZWZpbml0aW9ucz4KICAgICAgICAgICAgICAgICAgICA8UmVzdWx0RGVmaW5pdGlvbiBuYW1lPSJkZDE5ODAiIHB1cnBvc2U9InByaW1hcnkiIG1heFJvd3NMb29rdXA9ImNyb3NzdGFiIiBtYXhSb3dzQmVoYXZpb3I9Im5vRGF0YSIvPgogICAgICAgICAgICAgICAgPC9SZXN1bHREZWZpbml0aW9ucz4KICAgICAgICAgICAgPC9EYXRhRGVmaW5pdGlvbj4KICAgICAgICA8L1BhcmVudERhdGFEZWZpbml0aW9uPgogICAgICAgIDxQYXJlbnREYXRhRGVmaW5pdGlvbiBuYW1lPSJkZDIzMjciIGRhdGFTb3VyY2U9ImRzODUxIiBjaGlsZFF1ZXJ5UmVsYXRpb25zaGlwPSJpbmRlcGVuZGVudCIgc3RhdHVzPSJleGVjdXRhYmxlIj4KICAgICAgICAgICAgPEJ1c2luZXNzSXRlbXM+CiAgICAgICAgICAgICAgICA8UmVsYXRpb25hbERhdGFJdGVtIG5hbWU9ImJpMjMyMyIgYmFzZT0iYmk4NzMiLz4KICAgICAgICAgICAgICAgIDxSZWxhdGlvbmFsRGF0YUl0ZW0gbmFtZT0iYmkyMzI0IiBiYXNlPSJiaTEwNDYiLz4KICAgICAgICAgICAgICAgIDxSZWxhdGlvbmFsRGF0YUl0ZW0gbmFtZT0iYmkyMzI1IiBiYXNlPSJiaTExNzEiLz4KICAgICAgICAgICAgICAgIDxSZWxhdGlvbmFsRGF0YUl0ZW0gbmFtZT0iYmkyMzQwIiBiYXNlPSJiaTIwNDQiLz4KICAgICAgICAgICAgICAgIDxSZWxhdGlvbmFsRGF0YUl0ZW0gbmFtZT0iYmk4NTIzIiBiYXNlPSJiaTkyNCIvPgogICAgICAgICAgICA8L0J1c2luZXNzSXRlbXM+CiAgICAgICAgICAgIDxEYXRhRGVmaW5pdGlvbiBuYW1lPSJkZDIzMjgiIHR5cGU9Im11bHRpZGltZW5zaW9uYWwiIGRhdGFTb3VyY2U9ImRzODUxIj4KICAgICAgICAgICAgICAgIDxNdWx0aWRpbWVuc2lvbmFsUXVlcnkgcm93U3VidG90YWxzPSJmYWxzZSIgY29sdW1uU3VidG90YWxzPSJmYWxzZSIgcm93VG90YWxzPSJmYWxzZSIgY29sdW1uVG90YWxzPSJ0cnVlIiBkZXRhaWw9ImZhbHNlIj4KICAgICAgICAgICAgICAgICAgICA8QXhlcz4KICAgICAgICAgICAgICAgICAgICAgICAgPEF4aXMgdHlwZT0iY29sdW1uIj4KICAgICAgICAgICAgICAgICAgICAgICAgICAgIDxCdXNpbmVzc0l0ZW0gcmVmPSJiaTIzMjMiLz4KICAgICAgICAgICAgICAgICAgICAgICAgICAgIDxCdXNpbmVzc0l0ZW0gcmVmPSJiaTIzMjQiLz4KICAgICAgICAgICAgICAgICAgICAgICAgICAgIDxCdXNpbmVzc0l0ZW0gcmVmPSJiaTIzMjUiLz4KICAgICAgICAgICAgICAgICAgICAgICAgPC9BeGlzPgogICAgICAgICAgICAgICAgICAgICAgICA8QXhpcyB0eXBlPSJyb3ciPgogICAgICAgICAgICAgICAgICAgICAgICAgICAgPEJ1c2luZXNzSXRlbSByZWY9ImJpMjM0MCIvPgogICAgICAgICAgICAgICAgICAgICAgICA8L0F4aXM+CiAgICAgICAgICAgICAgICAgICAgPC9BeGVzPgogICAgICAgICAgICAgICAgICAgIDxDb2x1bW5Tb3J0SXRlbXM+CiAgICAgICAgICAgICAgICAgICAgICAgIDxTb3J0SXRlbSByZWY9ImJpMjMyMyIgc29ydERpcmVjdGlvbj0iZGVzY2VuZGluZyIvPgogICAgICAgICAgICAgICAgICAgIDwvQ29sdW1uU29ydEl0ZW1zPgogICAgICAgICAgICAgICAgICAgIDxSb3dTb3J0SXRlbXM+CiAgICAgICAgICAgICAgICAgICAgICAgIDxTb3J0SXRlbSByZWY9ImJpMjM0MCIgc29ydERpcmVjdGlvbj0iYXNjZW5kaW5nIi8+CiAgICAgICAgICAgICAgICAgICAgPC9Sb3dTb3J0SXRlbXM+CiAgICAgICAgICAgICAgICA8L011bHRpZGltZW5zaW9uYWxRdWVyeT4KICAgICAgICAgICAgICAgIDxSZXN1bHREZWZpbml0aW9ucz4KICAgICAgICAgICAgICAgICAgICA8UmVzdWx0RGVmaW5pdGlvbiBuYW1lPSJkZDIzMjkiIHB1cnBvc2U9InByaW1hcnkiIG1heFJvd3NMb29rdXA9ImNyb3NzdGFiIiBtYXhSb3dzQmVoYXZpb3I9Im5vRGF0YSIvPgogICAgICAgICAgICAgICAgPC9SZXN1bHREZWZpbml0aW9ucz4KICAgICAgICAgICAgPC9EYXRhRGVmaW5pdGlvbj4KICAgICAgICA8L1BhcmVudERhdGFEZWZpbml0aW9uPgogICAgICAgIDxQYXJlbnREYXRhRGVmaW5pdGlvbiBuYW1lPSJkZDI0NDIiIGRhdGFTb3VyY2U9ImRzODUxIiBjaGlsZFF1ZXJ5UmVsYXRpb25zaGlwPSJpbmRlcGVuZGVudCIgc3RhdHVzPSJleGVjdXRhYmxlIj4KICAgICAgICAgICAgPEJ1c2luZXNzSXRlbXM+CiAgICAgICAgICAgICAgICA8UmVsYXRpb25hbERhdGFJdGVtIG5hbWU9ImJpMjQzOCIgYmFzZT0iYmk4NzMiLz4KICAgICAgICAgICAgICAgIDxSZWxhdGlvbmFsRGF0YUl0ZW0gbmFtZT0iYmkyNDU1IiBiYXNlPSJiaTEwNTkiLz4KICAgICAgICAgICAgICAgIDxSZWxhdGlvbmFsRGF0YUl0ZW0gbmFtZT0iYmkyNDU5IiBiYXNlPSJiaTkyNyIvPgogICAgICAgICAgICAgICAgPFJlbGF0aW9uYWxEYXRhSXRlbSBuYW1lPSJiaTI1MDUiIGJhc2U9ImJpMTg3MCIvPgogICAgICAgICAgICAgICAgPFJlbGF0aW9uYWxEYXRhSXRlbSBuYW1lPSJiaTI1MTEiIGJhc2U9ImJpMTg1MiIvPgogICAgICAgICAgICAgICAgPFJlbGF0aW9uYWxGaWx0ZXJJdGVtIG5hbWU9ImJpMjUxNy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I0NTUsYmlubmVkfSwnUmVzaWRlbnRpYWwnKTwvRXhwcmVzc2lvbj4KICAgICAgICAgICAgICAgIDwvUmVsYXRpb25hbEZpbHRlckl0ZW0+CiAgICAgICAgICAgICAgICA8UmVsYXRpb25hbERhdGFJdGVtIG5hbWU9ImJpODUyNCIgYmFzZT0iYmk5MjQiLz4KICAgICAgICAgICAgPC9CdXNpbmVzc0l0ZW1zPgogICAgICAgICAgICA8RGF0YURlZmluaXRpb24gbmFtZT0iZGQyNDQz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yNDM4Ii8+CiAgICAgICAgICAgICAgICAgICAgICAgICAgICA8QnVzaW5lc3NJdGVtIHJlZj0iYmkyNDU1Ii8+CiAgICAgICAgICAgICAgICAgICAgICAgICAgICA8QnVzaW5lc3NJdGVtIHJlZj0iYmkyNTExIi8+CiAgICAgICAgICAgICAgICAgICAgICAgICAgICA8QnVzaW5lc3NJdGVtIHJlZj0iYmkyNTA1Ii8+CiAgICAgICAgICAgICAgICAgICAgICAgIDwvQXhpcz4KICAgICAgICAgICAgICAgICAgICAgICAgPEF4aXMgdHlwZT0icm93Ij4KICAgICAgICAgICAgICAgICAgICAgICAgICAgIDxCdXNpbmVzc0l0ZW0gcmVmPSJiaTI0NTkiLz4KICAgICAgICAgICAgICAgICAgICAgICAgPC9BeGlzPgogICAgICAgICAgICAgICAgICAgIDwvQXhlcz4KICAgICAgICAgICAgICAgICAgICA8Q29sdW1uU29ydEl0ZW1zPgogICAgICAgICAgICAgICAgICAgICAgICA8U29ydEl0ZW0gcmVmPSJiaTI0MzgiIHNvcnREaXJlY3Rpb249ImRlc2NlbmRpbmciLz4KICAgICAgICAgICAgICAgICAgICAgICAgPFNvcnRJdGVtIHJlZj0iYmkyNDU1IiBzb3J0RGlyZWN0aW9uPSJhc2NlbmRpbmciLz4KICAgICAgICAgICAgICAgICAgICA8L0NvbHVtblNvcnRJdGVtcz4KICAgICAgICAgICAgICAgICAgICA8Um93U29ydEl0ZW1zPgogICAgICAgICAgICAgICAgICAgICAgICA8TWVhc3VyZVNvcnRJdGVtIHJlZj0iYmkyNTA1IiBzb3J0RGlyZWN0aW9uPSJhc2NlbmRpbmciPgogICAgICAgICAgICAgICAgICAgICAgICAgICAgPFNvcnRNZW1iZXIgcmVmPSJiaTI0MzgiPjIyNTUwPC9Tb3J0TWVtYmVyPgogICAgICAgICAgICAgICAgICAgICAgICAgICAgPFNvcnRNZW1iZXIgcmVmPSJiaTI0NTUiPidSZXNpZGVudGlhbCc8L1NvcnRNZW1iZXI+CiAgICAgICAgICAgICAgICAgICAgICAgIDwvTWVhc3VyZVNvcnRJdGVtPgogICAgICAgICAgICAgICAgICAgICAgICA8U29ydEl0ZW0gcmVmPSJiaTI0NTkiIHNvcnREaXJlY3Rpb249ImFzY2VuZGluZyIvPgogICAgICAgICAgICAgICAgICAgIDwvUm93U29ydEl0ZW1zPgogICAgICAgICAgICAgICAgPC9NdWx0aWRpbWVuc2lvbmFsUXVlcnk+CiAgICAgICAgICAgICAgICA8UmVzdWx0RGVmaW5pdGlvbnM+CiAgICAgICAgICAgICAgICAgICAgPFJlc3VsdERlZmluaXRpb24gbmFtZT0iZGQyNDQ0IiBwdXJwb3NlPSJwcmltYXJ5IiBtYXhSb3dzTG9va3VwPSJjcm9zc3RhYiIgbWF4Um93c0JlaGF2aW9yPSJub0RhdGEiLz4KICAgICAgICAgICAgICAgIDwvUmVzdWx0RGVmaW5pdGlvbnM+CiAgICAgICAgICAgIDwvRGF0YURlZmluaXRpb24+CiAgICAgICAgICAgIDxBcHBsaWVkRmlsdGVycz4KICAgICAgICAgICAgICAgIDxEZXRhaWxGaWx0ZXJzPgogICAgICAgICAgICAgICAgICAgIDxCdXNpbmVzc0l0ZW0gcmVmPSJiaTI1MTciLz4KICAgICAgICAgICAgICAgIDwvRGV0YWlsRmlsdGVycz4KICAgICAgICAgICAgPC9BcHBsaWVkRmlsdGVycz4KICAgICAgICAgICAgPFJhbmtJdGVtcz4KICAgICAgICAgICAgICAgIDxSYW5rSXRlbSBzdWJzZXQ9InRvcCIgb3RoZXI9InRydWUiIGluY2x1ZGVUaWVzPSJmYWxzZSIgdHlwZT0iY291bnQiIG49IjEwIiBncm91cEJ5PSJiaTI0NTkiIHJhbmtCeT0iYmkyNTExIi8+CiAgICAgICAgICAgIDwvUmFua0l0ZW1zPgogICAgICAgIDwvUGFyZW50RGF0YURlZmluaXRpb24+CiAgICAgICAgPFBhcmVudERhdGFEZWZpbml0aW9uIG5hbWU9ImRkMjUyNCIgZGF0YVNvdXJjZT0iZHM4NTEiIGNoaWxkUXVlcnlSZWxhdGlvbnNoaXA9ImluZGVwZW5kZW50IiBzdGF0dXM9ImV4ZWN1dGFibGUiPgogICAgICAgICAgICA8QnVzaW5lc3NJdGVtcz4KICAgICAgICAgICAgICAgIDxSZWxhdGlvbmFsRGF0YUl0ZW0gbmFtZT0iYmkyNTE5IiBiYXNlPSJiaTg3MyIvPgogICAgICAgICAgICAgICAgPFJlbGF0aW9uYWxEYXRhSXRlbSBuYW1lPSJiaTI1MTgiIGJhc2U9ImJpMTA1OSIvPgogICAgICAgICAgICAgICAgPFJlbGF0aW9uYWxEYXRhSXRlbSBuYW1lPSJiaTI1MjIiIGJhc2U9ImJpOTI3Ii8+CiAgICAgICAgICAgICAgICA8UmVsYXRpb25hbERhdGFJdGVtIG5hbWU9ImJpMjUyMSIgYmFzZT0iYmkxODcwIi8+CiAgICAgICAgICAgICAgICA8UmVsYXRpb25hbERhdGFJdGVtIG5hbWU9ImJpMjUyMCIgYmFzZT0iYmkxODUyIi8+CiAgICAgICAgICAgICAgICA8UmVsYXRpb25hbEZpbHRlckl0ZW0gbmFtZT0iYmkyNTIz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MjUxOCxiaW5uZWR9LCdDb21tZXJjaWFsJyk8L0V4cHJlc3Npb24+CiAgICAgICAgICAgICAgICA8L1JlbGF0aW9uYWxGaWx0ZXJJdGVtPgogICAgICAgICAgICAgICAgPFJlbGF0aW9uYWxEYXRhSXRlbSBuYW1lPSJiaTg1MjUiIGJhc2U9ImJpOTI0Ii8+CiAgICAgICAgICAgIDwvQnVzaW5lc3NJdGVtcz4KICAgICAgICAgICAgPERhdGFEZWZpbml0aW9uIG5hbWU9ImRkMjUyNS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UxOSIvPgogICAgICAgICAgICAgICAgICAgICAgICAgICAgPEJ1c2luZXNzSXRlbSByZWY9ImJpMjUxOCIvPgogICAgICAgICAgICAgICAgICAgICAgICAgICAgPEJ1c2luZXNzSXRlbSByZWY9ImJpMjUyMCIvPgogICAgICAgICAgICAgICAgICAgICAgICAgICAgPEJ1c2luZXNzSXRlbSByZWY9ImJpMjUyMSIvPgogICAgICAgICAgICAgICAgICAgICAgICA8L0F4aXM+CiAgICAgICAgICAgICAgICAgICAgICAgIDxBeGlzIHR5cGU9InJvdyI+CiAgICAgICAgICAgICAgICAgICAgICAgICAgICA8QnVzaW5lc3NJdGVtIHJlZj0iYmkyNTIyIi8+CiAgICAgICAgICAgICAgICAgICAgICAgIDwvQXhpcz4KICAgICAgICAgICAgICAgICAgICA8L0F4ZXM+CiAgICAgICAgICAgICAgICAgICAgPENvbHVtblNvcnRJdGVtcz4KICAgICAgICAgICAgICAgICAgICAgICAgPFNvcnRJdGVtIHJlZj0iYmkyNTE5IiBzb3J0RGlyZWN0aW9uPSJkZXNjZW5kaW5nIi8+CiAgICAgICAgICAgICAgICAgICAgICAgIDxTb3J0SXRlbSByZWY9ImJpMjUxOCIgc29ydERpcmVjdGlvbj0iYXNjZW5kaW5nIi8+CiAgICAgICAgICAgICAgICAgICAgPC9Db2x1bW5Tb3J0SXRlbXM+CiAgICAgICAgICAgICAgICAgICAgPFJvd1NvcnRJdGVtcz4KICAgICAgICAgICAgICAgICAgICAgICAgPFNvcnRJdGVtIHJlZj0iYmkyNTIyIiBzb3J0RGlyZWN0aW9uPSJhc2NlbmRpbmciLz4KICAgICAgICAgICAgICAgICAgICA8L1Jvd1NvcnRJdGVtcz4KICAgICAgICAgICAgICAgIDwvTXVsdGlkaW1lbnNpb25hbFF1ZXJ5PgogICAgICAgICAgICAgICAgPFJlc3VsdERlZmluaXRpb25zPgogICAgICAgICAgICAgICAgICAgIDxSZXN1bHREZWZpbml0aW9uIG5hbWU9ImRkMjUyNi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yNTIzIi8+CiAgICAgICAgICAgICAgICA8L0RldGFpbEZpbHRlcnM+CiAgICAgICAgICAgIDwvQXBwbGllZEZpbHRlcnM+CiAgICAgICAgICAgIDxSYW5rSXRlbXM+CiAgICAgICAgICAgICAgICA8UmFua0l0ZW0gc3Vic2V0PSJ0b3AiIG90aGVyPSJ0cnVlIiBpbmNsdWRlVGllcz0iZmFsc2UiIHR5cGU9ImNvdW50IiBuPSIxMCIgZ3JvdXBCeT0iYmkyNTIyIiByYW5rQnk9ImJpMjUyMCIvPgogICAgICAgICAgICA8L1JhbmtJdGVtcz4KICAgICAgICA8L1BhcmVudERhdGFEZWZpbml0aW9uPgogICAgICAgIDxQYXJlbnREYXRhRGVmaW5pdGlvbiBuYW1lPSJkZDI1NDQiIGRhdGFTb3VyY2U9ImRzODUxIiBjaGlsZFF1ZXJ5UmVsYXRpb25zaGlwPSJpbmRlcGVuZGVudCIgc3RhdHVzPSJleGVjdXRhYmxlIj4KICAgICAgICAgICAgPEJ1c2luZXNzSXRlbXM+CiAgICAgICAgICAgICAgICA8UmVsYXRpb25hbERhdGFJdGVtIG5hbWU9ImJpMjUzOSIgYmFzZT0iYmk4NzMiLz4KICAgICAgICAgICAgICAgIDxSZWxhdGlvbmFsRGF0YUl0ZW0gbmFtZT0iYmkyNTQyIiBiYXNlPSJiaTkyNyIvPgogICAgICAgICAgICAgICAgPFJlbGF0aW9uYWxEYXRhSXRlbSBuYW1lPSJiaTI1NDEiIGJhc2U9ImJpMTg3MCIvPgogICAgICAgICAgICAgICAgPFJlbGF0aW9uYWxEYXRhSXRlbSBuYW1lPSJiaTI1NDAiIGJhc2U9ImJpMTg1MiIvPgogICAgICAgICAgICAgICAgPFJlbGF0aW9uYWxEYXRhSXRlbSBuYW1lPSJiaTg1MjYiIGJhc2U9ImJpOTI0Ii8+CiAgICAgICAgICAgIDwvQnVzaW5lc3NJdGVtcz4KICAgICAgICAgICAgPERhdGFEZWZpbml0aW9uIG5hbWU9ImRkMjU0NS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jUzOSIvPgogICAgICAgICAgICAgICAgICAgICAgICAgICAgPEJ1c2luZXNzSXRlbSByZWY9ImJpMjU0MCIvPgogICAgICAgICAgICAgICAgICAgICAgICAgICAgPEJ1c2luZXNzSXRlbSByZWY9ImJpMjU0MSIvPgogICAgICAgICAgICAgICAgICAgICAgICA8L0F4aXM+CiAgICAgICAgICAgICAgICAgICAgICAgIDxBeGlzIHR5cGU9InJvdyI+CiAgICAgICAgICAgICAgICAgICAgICAgICAgICA8QnVzaW5lc3NJdGVtIHJlZj0iYmkyNTQyIi8+CiAgICAgICAgICAgICAgICAgICAgICAgIDwvQXhpcz4KICAgICAgICAgICAgICAgICAgICA8L0F4ZXM+CiAgICAgICAgICAgICAgICAgICAgPENvbHVtblNvcnRJdGVtcz4KICAgICAgICAgICAgICAgICAgICAgICAgPFNvcnRJdGVtIHJlZj0iYmkyNTM5IiBzb3J0RGlyZWN0aW9uPSJkZXNjZW5kaW5nIi8+CiAgICAgICAgICAgICAgICAgICAgPC9Db2x1bW5Tb3J0SXRlbXM+CiAgICAgICAgICAgICAgICAgICAgPFJvd1NvcnRJdGVtcz4KICAgICAgICAgICAgICAgICAgICAgICAgPFNvcnRJdGVtIHJlZj0iYmkyNTQyIiBzb3J0RGlyZWN0aW9uPSJhc2NlbmRpbmciLz4KICAgICAgICAgICAgICAgICAgICA8L1Jvd1NvcnRJdGVtcz4KICAgICAgICAgICAgICAgIDwvTXVsdGlkaW1lbnNpb25hbFF1ZXJ5PgogICAgICAgICAgICAgICAgPFJlc3VsdERlZmluaXRpb25zPgogICAgICAgICAgICAgICAgICAgIDxSZXN1bHREZWZpbml0aW9uIG5hbWU9ImRkMjU0NiIgcHVycG9zZT0icHJpbWFyeSIgbWF4Um93c0xvb2t1cD0iY3Jvc3N0YWIiIG1heFJvd3NCZWhhdmlvcj0ibm9EYXRhIi8+CiAgICAgICAgICAgICAgICA8L1Jlc3VsdERlZmluaXRpb25zPgogICAgICAgICAgICA8L0RhdGFEZWZpbml0aW9uPgogICAgICAgICAgICA8QXBwbGllZEZpbHRlcnMvPgogICAgICAgICAgICA8UmFua0l0ZW1zPgogICAgICAgICAgICAgICAgPFJhbmtJdGVtIHN1YnNldD0idG9wIiBvdGhlcj0idHJ1ZSIgaW5jbHVkZVRpZXM9ImZhbHNlIiB0eXBlPSJjb3VudCIgbj0iMTAiIGdyb3VwQnk9ImJpMjU0MiIgcmFua0J5PSJiaTI1NDAiLz4KICAgICAgICAgICAgPC9SYW5rSXRlbXM+CiAgICAgICAgPC9QYXJlbnREYXRhRGVmaW5pdGlvbj4KICAgICAgICA8UGFyZW50RGF0YURlZmluaXRpb24gbmFtZT0iZGQyNjE0IiBkYXRhU291cmNlPSJkczg1MSIgY2hpbGRRdWVyeVJlbGF0aW9uc2hpcD0iaW5kZXBlbmRlbnQiIHN0YXR1cz0iZXhlY3V0YWJsZSI+CiAgICAgICAgICAgIDxCdXNpbmVzc0l0ZW1zPgogICAgICAgICAgICAgICAgPFJlbGF0aW9uYWxEYXRhSXRlbSBuYW1lPSJiaTI2MTIiIGJhc2U9ImJpODczIi8+CiAgICAgICAgICAgICAgICA8UmVsYXRpb25hbERhdGFJdGVtIG5hbWU9ImJpMjYyNyIgYmFzZT0iYmkxOTA1Ii8+CiAgICAgICAgICAgICAgICA8UmVsYXRpb25hbERhdGFJdGVtIG5hbWU9ImJpMjYzNyIgYmFzZT0iYmkxMDU5Ii8+CiAgICAgICAgICAgICAgICA8UmVsYXRpb25hbERhdGFJdGVtIG5hbWU9ImJpNDAxMiIgYmFzZT0iYmk0MDAzIi8+CiAgICAgICAgICAgICAgICA8UmVsYXRpb25hbERhdGFJdGVtIG5hbWU9ImJpODI0NCIgYmFzZT0iYmkxNjU1Ii8+CiAgICAgICAgICAgICAgICA8UmVsYXRpb25hbERhdGFJdGVtIG5hbWU9ImJpODUyNyIgYmFzZT0iYmk5MjQiLz4KICAgICAgICAgICAgPC9CdXNpbmVzc0l0ZW1zPgogICAgICAgICAgICA8RGF0YURlZmluaXRpb24gbmFtZT0iZGQyNjE1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jYzNyIvPgogICAgICAgICAgICAgICAgICAgICAgICAgICAgPEJ1c2luZXNzSXRlbSByZWY9ImJpODI0NCIvPgogICAgICAgICAgICAgICAgICAgICAgICA8L0F4aXM+CiAgICAgICAgICAgICAgICAgICAgICAgIDxBeGlzIHR5cGU9InJvdyI+CiAgICAgICAgICAgICAgICAgICAgICAgICAgICA8QnVzaW5lc3NJdGVtIHJlZj0iYmkyNjEyIi8+CiAgICAgICAgICAgICAgICAgICAgICAgICAgICA8QnVzaW5lc3NJdGVtIHJlZj0iYmk0MDEyIi8+CiAgICAgICAgICAgICAgICAgICAgICAgICAgICA8QnVzaW5lc3NJdGVtIHJlZj0iYmkyNjI3Ii8+CiAgICAgICAgICAgICAgICAgICAgICAgIDwvQXhpcz4KICAgICAgICAgICAgICAgICAgICA8L0F4ZXM+CiAgICAgICAgICAgICAgICAgICAgPENvbHVtblNvcnRJdGVtcz4KICAgICAgICAgICAgICAgICAgICAgICAgPFNvcnRJdGVtIHJlZj0iYmkyNjM3IiBzb3J0RGlyZWN0aW9uPSJhc2NlbmRpbmciLz4KICAgICAgICAgICAgICAgICAgICA8L0NvbHVtblNvcnRJdGVtcz4KICAgICAgICAgICAgICAgICAgICA8Um93U29ydEl0ZW1zPgogICAgICAgICAgICAgICAgICAgICAgICA8U29ydEl0ZW0gcmVmPSJiaTI2MTIiIHNvcnREaXJlY3Rpb249ImRlc2NlbmRpbmciLz4KICAgICAgICAgICAgICAgICAgICAgICAgPFNvcnRJdGVtIHJlZj0iYmk0MDEyIiBzb3J0RGlyZWN0aW9uPSJhc2NlbmRpbmciLz4KICAgICAgICAgICAgICAgICAgICAgICAgPFNvcnRJdGVtIHJlZj0iYmkyNjI3IiBzb3J0RGlyZWN0aW9uPSJhc2NlbmRpbmciLz4KICAgICAgICAgICAgICAgICAgICA8L1Jvd1NvcnRJdGVtcz4KICAgICAgICAgICAgICAgIDwvTXVsdGlkaW1lbnNpb25hbFF1ZXJ5PgogICAgICAgICAgICAgICAgPFJlc3VsdERlZmluaXRpb25zPgogICAgICAgICAgICAgICAgICAgIDxSZXN1bHREZWZpbml0aW9uIG5hbWU9ImRkMjYxNiIgcHVycG9zZT0icHJpbWFyeSIgbWF4Um93c0xvb2t1cD0iY3Jvc3N0YWIiIG1heFJvd3NCZWhhdmlvcj0ibm9EYXRhIi8+CiAgICAgICAgICAgICAgICA8L1Jlc3VsdERlZmluaXRpb25zPgogICAgICAgICAgICA8L0RhdGFEZWZpbml0aW9uPgogICAgICAgIDwvUGFyZW50RGF0YURlZmluaXRpb24+CiAgICAgICAgPFBhcmVudERhdGFEZWZpbml0aW9uIG5hbWU9ImRkMzAzMiIgZGF0YVNvdXJjZT0iZHM4NTEiIGNoaWxkUXVlcnlSZWxhdGlvbnNoaXA9ImluZGVwZW5kZW50IiBzdGF0dXM9ImV4ZWN1dGFibGUiPgogICAgICAgICAgICA8QnVzaW5lc3NJdGVtcz4KICAgICAgICAgICAgICAgIDxSZWxhdGlvbmFsRGF0YUl0ZW0gbmFtZT0iYmkzMDI5IiBiYXNlPSJiaTg3MyIvPgogICAgICAgICAgICAgICAgPFJlbGF0aW9uYWxEYXRhSXRlbSBuYW1lPSJiaTMwNTEiIGJhc2U9ImJpMzAyMyIvPgogICAgICAgICAgICAgICAgPFJlbGF0aW9uYWxEYXRhSXRlbSBuYW1lPSJiaTMwNjIiIGJhc2U9ImJpMTg3MCIvPgogICAgICAgICAgICAgICAgPFJlbGF0aW9uYWxEYXRhSXRlbSBuYW1lPSJiaTg1MjgiIGJhc2U9ImJpMTA1OSIvPgogICAgICAgICAgICAgICAgPFJlbGF0aW9uYWxEYXRhSXRlbSBuYW1lPSJiaTg1MjkiIGJhc2U9ImJpOTI0Ii8+CiAgICAgICAgICAgIDwvQnVzaW5lc3NJdGVtcz4KICAgICAgICAgICAgPERhdGFEZWZpbml0aW9uIG5hbWU9ImRkMzAzM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AyOSIvPgogICAgICAgICAgICAgICAgICAgICAgICAgICAgPEJ1c2luZXNzSXRlbSByZWY9ImJpMzA2MiIvPgogICAgICAgICAgICAgICAgICAgICAgICA8L0F4aXM+CiAgICAgICAgICAgICAgICAgICAgICAgIDxBeGlzIHR5cGU9InJvdyI+CiAgICAgICAgICAgICAgICAgICAgICAgICAgICA8QnVzaW5lc3NJdGVtIHJlZj0iYmkzMDUxIi8+CiAgICAgICAgICAgICAgICAgICAgICAgIDwvQXhpcz4KICAgICAgICAgICAgICAgICAgICA8L0F4ZXM+CiAgICAgICAgICAgICAgICAgICAgPENvbHVtblNvcnRJdGVtcz4KICAgICAgICAgICAgICAgICAgICAgICAgPFNvcnRJdGVtIHJlZj0iYmkzMDI5IiBzb3J0RGlyZWN0aW9uPSJhc2NlbmRpbmciLz4KICAgICAgICAgICAgICAgICAgICA8L0NvbHVtblNvcnRJdGVtcz4KICAgICAgICAgICAgICAgICAgICA8Um93U29ydEl0ZW1zPgogICAgICAgICAgICAgICAgICAgICAgICA8U29ydEl0ZW0gcmVmPSJiaTMwNTEiIHNvcnREaXJlY3Rpb249ImFzY2VuZGluZyIvPgogICAgICAgICAgICAgICAgICAgIDwvUm93U29ydEl0ZW1zPgogICAgICAgICAgICAgICAgPC9NdWx0aWRpbWVuc2lvbmFsUXVlcnk+CiAgICAgICAgICAgICAgICA8UmVzdWx0RGVmaW5pdGlvbnM+CiAgICAgICAgICAgICAgICAgICAgPFJlc3VsdERlZmluaXRpb24gbmFtZT0iZGQzMDM0IiBwdXJwb3NlPSJwcmltYXJ5IiBtYXhSb3dzTG9va3VwPSJjcm9zc3RhYiIgbWF4Um93c0JlaGF2aW9yPSJub0RhdGEiLz4KICAgICAgICAgICAgICAgIDwvUmVzdWx0RGVmaW5pdGlvbnM+CiAgICAgICAgICAgIDwvRGF0YURlZmluaXRpb24+CiAgICAgICAgPC9QYXJlbnREYXRhRGVmaW5pdGlvbj4KICAgICAgICA8UGFyZW50RGF0YURlZmluaXRpb24gbmFtZT0iZGQxMTA0IiBkYXRhU291cmNlPSJkczg1MSIgY2hpbGRRdWVyeVJlbGF0aW9uc2hpcD0iaW5kZXBlbmRlbnQiIHN0YXR1cz0iZXhlY3V0YWJsZSI+CiAgICAgICAgICAgIDxCdXNpbmVzc0l0ZW1zPgogICAgICAgICAgICAgICAgPFJlbGF0aW9uYWxEYXRhSXRlbSBuYW1lPSJiaTExMDAiIGJhc2U9ImJpMTA1OSIvPgogICAgICAgICAgICAgICAgPFJlbGF0aW9uYWxEYXRhSXRlbSBuYW1lPSJiaTE2NDQiIGJhc2U9ImJpODczIi8+CiAgICAgICAgICAgICAgICA8UmVsYXRpb25hbERhdGFJdGVtIG5hbWU9ImJpMjY3NyIgYmFzZT0iYmkxODcwIi8+CiAgICAgICAgICAgICAgICA8UmVsYXRpb25hbERhdGFJdGVtIG5hbWU9ImJpMzI4MSIgYmFzZT0iYmk5MDIiLz4KICAgICAgICAgICAgICAgIDxSZWxhdGlvbmFsRmlsdGVySXRlbSBuYW1lPSJiaTMyODIiIGxhYmVsPSJDb3VudHJ5IEZpbHRlciBBVCI+CiAgICAgICAgICAgICAgICAgICAgPEVkaXRvclByb3BlcnRpZXM+CiAgICAgICAgICAgICAgICAgICAgICAgIDxQcm9wZXJ0eSBrZXk9ImNvbXBsZXhpdHkiPkFEVkFOQ0VEPC9Qcm9wZXJ0eT4KICAgICAgICAgICAgICAgICAgICA8L0VkaXRvclByb3BlcnRpZXM+CiAgICAgICAgICAgICAgICAgICAgPEV4cHJlc3Npb24+ZXEoJHtiaTMyODEsYmlubmVkfSwnQVQnKTwvRXhwcmVzc2lvbj4KICAgICAgICAgICAgICAgIDwvUmVsYXRpb25hbEZpbHRlckl0ZW0+CiAgICAgICAgICAgICAgICA8UmVsYXRpb25hbERhdGFJdGVtIG5hbWU9ImJpMzI4OCIgYmFzZT0iYmkzMjgzIi8+CiAgICAgICAgICAgICAgICA8UmVsYXRpb25hbERhdGFJdGVtIG5hbWU9ImJpODUzMCIgYmFzZT0iYmk5MjQiLz4KICAgICAgICAgICAgPC9CdXNpbmVzc0l0ZW1zPgogICAgICAgICAgICA8RGF0YURlZmluaXRpb24gbmFtZT0iZGQxMTA1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MTEwMCIvPgogICAgICAgICAgICAgICAgICAgICAgICAgICAgPEJ1c2luZXNzSXRlbSByZWY9ImJpMjY3NyIvPgogICAgICAgICAgICAgICAgICAgICAgICA8L0F4aXM+CiAgICAgICAgICAgICAgICAgICAgICAgIDxBeGlzIHR5cGU9InJvdyI+CiAgICAgICAgICAgICAgICAgICAgICAgICAgICA8QnVzaW5lc3NJdGVtIHJlZj0iYmkxNjQ0Ii8+CiAgICAgICAgICAgICAgICAgICAgICAgICAgICA8QnVzaW5lc3NJdGVtIHJlZj0iYmkzMjg4Ii8+CiAgICAgICAgICAgICAgICAgICAgICAgIDwvQXhpcz4KICAgICAgICAgICAgICAgICAgICA8L0F4ZXM+CiAgICAgICAgICAgICAgICAgICAgPENvbHVtblNvcnRJdGVtcz4KICAgICAgICAgICAgICAgICAgICAgICAgPFNvcnRJdGVtIHJlZj0iYmkxMTAwIiBzb3J0RGlyZWN0aW9uPSJhc2NlbmRpbmciLz4KICAgICAgICAgICAgICAgICAgICA8L0NvbHVtblNvcnRJdGVtcz4KICAgICAgICAgICAgICAgICAgICA8Um93U29ydEl0ZW1zPgogICAgICAgICAgICAgICAgICAgICAgICA8U29ydEl0ZW0gcmVmPSJiaTE2NDQiIHNvcnREaXJlY3Rpb249ImRlc2NlbmRpbmciLz4KICAgICAgICAgICAgICAgICAgICAgICAgPFNvcnRJdGVtIHJlZj0iYmkzMjg4IiBzb3J0RGlyZWN0aW9uPSJhc2NlbmRpbmciLz4KICAgICAgICAgICAgICAgICAgICA8L1Jvd1NvcnRJdGVtcz4KICAgICAgICAgICAgICAgIDwvTXVsdGlkaW1lbnNpb25hbFF1ZXJ5PgogICAgICAgICAgICAgICAgPFJlc3VsdERlZmluaXRpb25zPgogICAgICAgICAgICAgICAgICAgIDxSZXN1bHREZWZpbml0aW9uIG5hbWU9ImRkMTEwNi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zMjgyIi8+CiAgICAgICAgICAgICAgICA8L0RldGFpbEZpbHRlcnM+CiAgICAgICAgICAgIDwvQXBwbGllZEZpbHRlcnM+CiAgICAgICAgPC9QYXJlbnREYXRhRGVmaW5pdGlvbj4KICAgICAgICA8UGFyZW50RGF0YURlZmluaXRpb24gbmFtZT0iZGQzNTAwIiBkYXRhU291cmNlPSJkczg1MSIgY2hpbGRRdWVyeVJlbGF0aW9uc2hpcD0iaW5kZXBlbmRlbnQiIHN0YXR1cz0iZXhlY3V0YWJsZSI+CiAgICAgICAgICAgIDxCdXNpbmVzc0l0ZW1zPgogICAgICAgICAgICAgICAgPFJlbGF0aW9uYWxEYXRhSXRlbSBuYW1lPSJiaTM1MTQiIGJhc2U9ImJpMTg1MyIvPgogICAgICAgICAgICAgICAgPFJlbGF0aW9uYWxEYXRhSXRlbSBuYW1lPSJiaTM1MTgiIGJhc2U9ImJpODczIi8+CiAgICAgICAgICAgICAgICA8UmVsYXRpb25hbERhdGFJdGVtIG5hbWU9ImJpMzUyMiIgYmFzZT0iYmkxODU3Ii8+CiAgICAgICAgICAgICAgICA8UmVsYXRpb25hbERhdGFJdGVtIG5hbWU9ImJpMzY4OSIgYmFzZT0iYmkzNjQ3Ii8+CiAgICAgICAgICAgICAgICA8UmVsYXRpb25hbERhdGFJdGVtIG5hbWU9ImJpODUzMSIgYmFzZT0iYmk5MjQiLz4KICAgICAgICAgICAgPC9CdXNpbmVzc0l0ZW1zPgogICAgICAgICAgICA8RGF0YURlZmluaXRpb24gbmFtZT0iZGQzNTAxIiB0eXBlPSJtdWx0aWRpbWVuc2lvbmFsIiBkYXRhU291cmNlPSJkczg1MSI+CiAgICAgICAgICAgICAgICA8TXVsdGlkaW1lbnNpb25hbFF1ZXJ5IHJvd1N1YnRvdGFscz0iZmFsc2UiIGNvbHVtblN1YnRvdGFscz0iZmFsc2UiIGRldGFpbD0iZmFsc2UiPgogICAgICAgICAgICAgICAgICAgIDxBeGVzPgogICAgICAgICAgICAgICAgICAgICAgICA8QXhpcyB0eXBlPSJjb2x1bW4iPgogICAgICAgICAgICAgICAgICAgICAgICAgICAgPEJ1c2luZXNzSXRlbSByZWY9ImJpMzUxNCIvPgogICAgICAgICAgICAgICAgICAgICAgICAgICAgPEJ1c2luZXNzSXRlbSByZWY9ImJpMzUyMiIvPgogICAgICAgICAgICAgICAgICAgICAgICAgICAgPEJ1c2luZXNzSXRlbSByZWY9ImJpMzY4OSIvPgogICAgICAgICAgICAgICAgICAgICAgICA8L0F4aXM+CiAgICAgICAgICAgICAgICAgICAgICAgIDxBeGlzIHR5cGU9InJvdyI+CiAgICAgICAgICAgICAgICAgICAgICAgICAgICA8QnVzaW5lc3NJdGVtIHJlZj0iYmkzNTE4Ii8+CiAgICAgICAgICAgICAgICAgICAgICAgIDwvQXhpcz4KICAgICAgICAgICAgICAgICAgICA8L0F4ZXM+CiAgICAgICAgICAgICAgICAgICAgPFJvd1NvcnRJdGVtcz4KICAgICAgICAgICAgICAgICAgICAgICAgPFNvcnRJdGVtIHJlZj0iYmkzNTE4IiBzb3J0RGlyZWN0aW9uPSJkZXNjZW5kaW5nIi8+CiAgICAgICAgICAgICAgICAgICAgPC9Sb3dTb3J0SXRlbXM+CiAgICAgICAgICAgICAgICA8L011bHRpZGltZW5zaW9uYWxRdWVyeT4KICAgICAgICAgICAgICAgIDxSZXN1bHREZWZpbml0aW9ucz4KICAgICAgICAgICAgICAgICAgICA8UmVzdWx0RGVmaW5pdGlvbiBuYW1lPSJkZDM1MD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1MzciIGRhdGFTb3VyY2U9ImRzODUxIiBjaGlsZFF1ZXJ5UmVsYXRpb25zaGlwPSJpbmRlcGVuZGVudCIgc3RhdHVzPSJleGVjdXRhYmxlIj4KICAgICAgICAgICAgPEJ1c2luZXNzSXRlbXM+CiAgICAgICAgICAgICAgICA8UmVsYXRpb25hbERhdGFJdGVtIG5hbWU9ImJpMzUzNiIgYmFzZT0iYmk5MjQiLz4KICAgICAgICAgICAgICAgIDxSZWxhdGlvbmFsRGF0YUl0ZW0gbmFtZT0iYmk4NTMyIiBiYXNlPSJiaTg3MyIvPgogICAgICAgICAgICA8L0J1c2luZXNzSXRlbXM+CiAgICAgICAgICAgIDxEYXRhRGVmaW5pdGlvbiBuYW1lPSJkZDM1MzgiIHR5cGU9InJlbGF0aW9uYWwiIGRhdGFTb3VyY2U9ImRzODUxIj4KICAgICAgICAgICAgICAgIDxSZWxhdGlvbmFsUXVlcnkgZGV0YWlsPSJmYWxzZSI+CiAgICAgICAgICAgICAgICAgICAgPFNvcnRJdGVtcz4KICAgICAgICAgICAgICAgICAgICAgICAgPFNvcnRJdGVtIHJlZj0iYmkzNTM2IiBzb3J0RGlyZWN0aW9uPSJhc2NlbmRpbmciLz4KICAgICAgICAgICAgICAgICAgICA8L1NvcnRJdGVtcz4KICAgICAgICAgICAgICAgICAgICA8QXhlcz4KICAgICAgICAgICAgICAgICAgICAgICAgPEF4aXMgdHlwZT0iY29sdW1uIj4KICAgICAgICAgICAgICAgICAgICAgICAgICAgIDxCdXNpbmVzc0l0ZW0gcmVmPSJiaTM1MzYiLz4KICAgICAgICAgICAgICAgICAgICAgICAgPC9BeGlzPgogICAgICAgICAgICAgICAgICAgIDwvQXhlcz4KICAgICAgICAgICAgICAgIDwvUmVsYXRpb25hbFF1ZXJ5PgogICAgICAgICAgICAgICAgPFJlc3VsdERlZmluaXRpb25zPgogICAgICAgICAgICAgICAgICAgIDxSZXN1bHREZWZpbml0aW9uIG5hbWU9ImRkMzUzN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zNTYzIi8+CiAgICAgICAgICAgICAgICA8L0RldGFpbEZpbHRlcnM+CiAgICAgICAgICAgIDwvQXBwbGllZEZpbHRlcnM+CiAgICAgICAgPC9QYXJlbnREYXRhRGVmaW5pdGlvbj4KICAgICAgICA8UGFyZW50RGF0YURlZmluaXRpb24gbmFtZT0iZGQzNTY2IiBkYXRhU291cmNlPSJkczg1MSIgY2hpbGRRdWVyeVJlbGF0aW9uc2hpcD0iaW5kZXBlbmRlbnQiIHN0YXR1cz0iZXhlY3V0YWJsZSI+CiAgICAgICAgICAgIDxCdXNpbmVzc0l0ZW1zPgogICAgICAgICAgICAgICAgPFJlbGF0aW9uYWxEYXRhSXRlbSBuYW1lPSJiaTM1NjUiIGJhc2U9ImJpOTI0Ii8+CiAgICAgICAgICAgICAgICA8UmVsYXRpb25hbERhdGFJdGVtIG5hbWU9ImJpODUzMyIgYmFzZT0iYmk4NzMiLz4KICAgICAgICAgICAgPC9CdXNpbmVzc0l0ZW1zPgogICAgICAgICAgICA8RGF0YURlZmluaXRpb24gbmFtZT0iZGQzNTY3IiB0eXBlPSJyZWxhdGlvbmFsIiBkYXRhU291cmNlPSJkczg1MSI+CiAgICAgICAgICAgICAgICA8UmVsYXRpb25hbFF1ZXJ5IGRldGFpbD0iZmFsc2UiPgogICAgICAgICAgICAgICAgICAgIDxTb3J0SXRlbXM+CiAgICAgICAgICAgICAgICAgICAgICAgIDxTb3J0SXRlbSByZWY9ImJpMzU2NSIgc29ydERpcmVjdGlvbj0iYXNjZW5kaW5nIi8+CiAgICAgICAgICAgICAgICAgICAgPC9Tb3J0SXRlbXM+CiAgICAgICAgICAgICAgICAgICAgPEF4ZXM+CiAgICAgICAgICAgICAgICAgICAgICAgIDxBeGlzIHR5cGU9ImNvbHVtbiI+CiAgICAgICAgICAgICAgICAgICAgICAgICAgICA8QnVzaW5lc3NJdGVtIHJlZj0iYmkzNTY1Ii8+CiAgICAgICAgICAgICAgICAgICAgICAgIDwvQXhpcz4KICAgICAgICAgICAgICAgICAgICA8L0F4ZXM+CiAgICAgICAgICAgICAgICA8L1JlbGF0aW9uYWxRdWVyeT4KICAgICAgICAgICAgICAgIDxSZXN1bHREZWZpbml0aW9ucz4KICAgICAgICAgICAgICAgICAgICA8UmVzdWx0RGVmaW5pdGlvbiBuYW1lPSJkZDM1NjQ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U2MyIvPgogICAgICAgICAgICAgICAgPC9EZXRhaWxGaWx0ZXJzPgogICAgICAgICAgICA8L0FwcGxpZWRGaWx0ZXJzPgogICAgICAgIDwvUGFyZW50RGF0YURlZmluaXRpb24+CiAgICAgICAgPFBhcmVudERhdGFEZWZpbml0aW9uIG5hbWU9ImRkMzU5MyIgZGF0YVNvdXJjZT0iZHM4NTEiIGNoaWxkUXVlcnlSZWxhdGlvbnNoaXA9ImluZGVwZW5kZW50IiBzdGF0dXM9ImV4ZWN1dGFibGUiPgogICAgICAgICAgICA8QnVzaW5lc3NJdGVtcz4KICAgICAgICAgICAgICAgIDxSZWxhdGlvbmFsRGF0YUl0ZW0gbmFtZT0iYmkzNTkyIiBiYXNlPSJiaTkyNCIvPgogICAgICAgICAgICAgICAgPFJlbGF0aW9uYWxGaWx0ZXJJdGVtIG5hbWU9ImJpMzYwOC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aW4oJHtiaTM1OTIsYmlubmVkfSwnNzQnKTwvRXhwcmVzc2lvbj4KICAgICAgICAgICAgICAgIDwvUmVsYXRpb25hbEZpbHRlckl0ZW0+CiAgICAgICAgICAgICAgICA8UmVsYXRpb25hbERhdGFJdGVtIG5hbWU9ImJpODUzNCIgYmFzZT0iYmk4NzMiLz4KICAgICAgICAgICAgPC9CdXNpbmVzc0l0ZW1zPgogICAgICAgICAgICA8RGF0YURlZmluaXRpb24gbmFtZT0iZGQzNTk0IiB0eXBlPSJyZWxhdGlvbmFsIiBkYXRhU291cmNlPSJkczg1MSI+CiAgICAgICAgICAgICAgICA8UmVsYXRpb25hbFF1ZXJ5IGRldGFpbD0iZmFsc2UiPgogICAgICAgICAgICAgICAgICAgIDxTb3J0SXRlbXM+CiAgICAgICAgICAgICAgICAgICAgICAgIDxTb3J0SXRlbSByZWY9ImJpMzU5MiIgc29ydERpcmVjdGlvbj0iYXNjZW5kaW5nIi8+CiAgICAgICAgICAgICAgICAgICAgPC9Tb3J0SXRlbXM+CiAgICAgICAgICAgICAgICAgICAgPEF4ZXM+CiAgICAgICAgICAgICAgICAgICAgICAgIDxBeGlzIHR5cGU9ImNvbHVtbiI+CiAgICAgICAgICAgICAgICAgICAgICAgICAgICA8QnVzaW5lc3NJdGVtIHJlZj0iYmkzNTkyIi8+CiAgICAgICAgICAgICAgICAgICAgICAgIDwvQXhpcz4KICAgICAgICAgICAgICAgICAgICA8L0F4ZXM+CiAgICAgICAgICAgICAgICA8L1JlbGF0aW9uYWxRdWVyeT4KICAgICAgICAgICAgICAgIDxSZXN1bHREZWZpbml0aW9ucz4KICAgICAgICAgICAgICAgICAgICA8UmVzdWx0RGVmaW5pdGlvbiBuYW1lPSJkZDM1OTE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MzYwOCIvPgogICAgICAgICAgICAgICAgPC9EZXRhaWxGaWx0ZXJzPgogICAgICAgICAgICA8L0FwcGxpZWRGaWx0ZXJzPgogICAgICAgIDwvUGFyZW50RGF0YURlZmluaXRpb24+CiAgICAgICAgPFBhcmVudERhdGFEZWZpbml0aW9uIG5hbWU9ImRkMzcxNyIgZGF0YVNvdXJjZT0iZHM4NTEiIGNoaWxkUXVlcnlSZWxhdGlvbnNoaXA9ImluZGVwZW5kZW50IiBzdGF0dXM9ImV4ZWN1dGFibGUiPgogICAgICAgICAgICA8QnVzaW5lc3NJdGVtcz4KICAgICAgICAgICAgICAgIDxSZWxhdGlvbmFsRGF0YUl0ZW0gbmFtZT0iYmkzNzE2IiBiYXNlPSJiaTE0MzgiLz4KICAgICAgICAgICAgICAgIDxSZWxhdGlvbmFsRGF0YUl0ZW0gbmFtZT0iYmkzNzExIiBiYXNlPSJiaTEwNDYiLz4KICAgICAgICAgICAgICAgIDxSZWxhdGlvbmFsRGF0YUl0ZW0gbmFtZT0iYmkzNzE0IiBiYXNlPSJiaTE0ODQiLz4KICAgICAgICAgICAgICAgIDxSZWxhdGlvbmFsRGF0YUl0ZW0gbmFtZT0iYmkzNzE1IiBiYXNlPSJiaTg3MyIvPgogICAgICAgICAgICAgICAgPFJlbGF0aW9uYWxEYXRhSXRlbSBuYW1lPSJiaTM3MTAiIGJhc2U9ImJpMTU0NiIvPgogICAgICAgICAgICAgICAgPFJlbGF0aW9uYWxEYXRhSXRlbSBuYW1lPSJiaTM3MTMiIGJhc2U9ImJpMTY1NSIvPgogICAgICAgICAgICAgICAgPFJlbGF0aW9uYWxEYXRhSXRlbSBuYW1lPSJiaTM3NDEiIGJhc2U9ImJpMTg1MyIvPgogICAgICAgICAgICAgICAgPFJlbGF0aW9uYWxEYXRhSXRlbSBuYW1lPSJiaTg1MzUiIGJhc2U9ImJpOTI0Ii8+CiAgICAgICAgICAgIDwvQnVzaW5lc3NJdGVtcz4KICAgICAgICAgICAgPERhdGFEZWZpbml0aW9uIG5hbWU9ImRkMzcxOC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MzcxMCIvPgogICAgICAgICAgICAgICAgICAgICAgICAgICAgPEJ1c2luZXNzSXRlbSByZWY9ImJpMzcxMSIvPgogICAgICAgICAgICAgICAgICAgICAgICAgICAgPEJ1c2luZXNzSXRlbSByZWY9ImJpMzc0MSIvPgogICAgICAgICAgICAgICAgICAgICAgICAgICAgPEJ1c2luZXNzSXRlbSByZWY9ImJpMzcxMyIvPgogICAgICAgICAgICAgICAgICAgICAgICAgICAgPEJ1c2luZXNzSXRlbSByZWY9ImJpMzcxNCIvPgogICAgICAgICAgICAgICAgICAgICAgICA8L0F4aXM+CiAgICAgICAgICAgICAgICAgICAgICAgIDxBeGlzIHR5cGU9InJvdyI+CiAgICAgICAgICAgICAgICAgICAgICAgICAgICA8QnVzaW5lc3NJdGVtIHJlZj0iYmkzNzE1Ii8+CiAgICAgICAgICAgICAgICAgICAgICAgICAgICA8QnVzaW5lc3NJdGVtIHJlZj0iYmkzNzE2Ii8+CiAgICAgICAgICAgICAgICAgICAgICAgIDwvQXhpcz4KICAgICAgICAgICAgICAgICAgICA8L0F4ZXM+CiAgICAgICAgICAgICAgICAgICAgPFJvd1NvcnRJdGVtcz4KICAgICAgICAgICAgICAgICAgICAgICAgPFNvcnRJdGVtIHJlZj0iYmkzNzE1IiBzb3J0RGlyZWN0aW9uPSJkZXNjZW5kaW5nIi8+CiAgICAgICAgICAgICAgICAgICAgICAgIDxTb3J0SXRlbSByZWY9ImJpMzcxNiIgc29ydERpcmVjdGlvbj0iYXNjZW5kaW5nIi8+CiAgICAgICAgICAgICAgICAgICAgPC9Sb3dTb3J0SXRlbXM+CiAgICAgICAgICAgICAgICA8L011bHRpZGltZW5zaW9uYWxRdWVyeT4KICAgICAgICAgICAgICAgIDxSZXN1bHREZWZpbml0aW9ucz4KICAgICAgICAgICAgICAgICAgICA8UmVzdWx0RGVmaW5pdGlvbiBuYW1lPSJkZDM3MTkiIHB1cnBvc2U9InByaW1hcnkiIG1heFJvd3NMb29rdXA9ImNyb3NzdGFiIiBtYXhSb3dzQmVoYXZpb3I9Im5vRGF0YSIvPgogICAgICAgICAgICAgICAgPC9SZXN1bHREZWZpbml0aW9ucz4KICAgICAgICAgICAgPC9EYXRhRGVmaW5pdGlvbj4KICAgICAgICA8L1BhcmVudERhdGFEZWZpbml0aW9uPgogICAgICAgIDxQYXJlbnREYXRhRGVmaW5pdGlvbiBuYW1lPSJkZDM3NTIiIGRhdGFTb3VyY2U9ImRzODUxIiBjaGlsZFF1ZXJ5UmVsYXRpb25zaGlwPSJpbmRlcGVuZGVudCIgc3RhdHVzPSJleGVjdXRhYmxlIj4KICAgICAgICAgICAgPEJ1c2luZXNzSXRlbXM+CiAgICAgICAgICAgICAgICA8UmVsYXRpb25hbERhdGFJdGVtIG5hbWU9ImJpMzc0NiIgYmFzZT0iYmkxMDQ2Ii8+CiAgICAgICAgICAgICAgICA8UmVsYXRpb25hbERhdGFJdGVtIG5hbWU9ImJpMzc0OSIgYmFzZT0iYmkxNDg0Ii8+CiAgICAgICAgICAgICAgICA8UmVsYXRpb25hbERhdGFJdGVtIG5hbWU9ImJpMzc1MCIgYmFzZT0iYmk4NzMiLz4KICAgICAgICAgICAgICAgIDxSZWxhdGlvbmFsRGF0YUl0ZW0gbmFtZT0iYmkzNzQ1IiBiYXNlPSJiaTE1NDYiLz4KICAgICAgICAgICAgICAgIDxSZWxhdGlvbmFsRGF0YUl0ZW0gbmFtZT0iYmkzNzQ4IiBiYXNlPSJiaTE2NTUiLz4KICAgICAgICAgICAgICAgIDxSZWxhdGlvbmFsRGF0YUl0ZW0gbmFtZT0iYmkzNzQ3IiBiYXNlPSJiaTE4NTMiLz4KICAgICAgICAgICAgICAgIDxSZWxhdGlvbmFsRGF0YUl0ZW0gbmFtZT0iYmkzNzY4IiBiYXNlPSJiaTE4OTUiLz4KICAgICAgICAgICAgICAgIDxSZWxhdGlvbmFsRGF0YUl0ZW0gbmFtZT0iYmk4NTM2IiBiYXNlPSJiaTkyNCIvPgogICAgICAgICAgICA8L0J1c2luZXNzSXRlbXM+CiAgICAgICAgICAgIDxEYXRhRGVmaW5pdGlvbiBuYW1lPSJkZDM3NTM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M3NDUiLz4KICAgICAgICAgICAgICAgICAgICAgICAgICAgIDxCdXNpbmVzc0l0ZW0gcmVmPSJiaTM3NDYiLz4KICAgICAgICAgICAgICAgICAgICAgICAgICAgIDxCdXNpbmVzc0l0ZW0gcmVmPSJiaTM3NDciLz4KICAgICAgICAgICAgICAgICAgICAgICAgICAgIDxCdXNpbmVzc0l0ZW0gcmVmPSJiaTM3NDgiLz4KICAgICAgICAgICAgICAgICAgICAgICAgICAgIDxCdXNpbmVzc0l0ZW0gcmVmPSJiaTM3NDkiLz4KICAgICAgICAgICAgICAgICAgICAgICAgPC9BeGlzPgogICAgICAgICAgICAgICAgICAgICAgICA8QXhpcyB0eXBlPSJyb3ciPgogICAgICAgICAgICAgICAgICAgICAgICAgICAgPEJ1c2luZXNzSXRlbSByZWY9ImJpMzc1MCIvPgogICAgICAgICAgICAgICAgICAgICAgICAgICAgPEJ1c2luZXNzSXRlbSByZWY9ImJpMzc2OCIvPgogICAgICAgICAgICAgICAgICAgICAgICA8L0F4aXM+CiAgICAgICAgICAgICAgICAgICAgPC9BeGVzPgogICAgICAgICAgICAgICAgICAgIDxSb3dTb3J0SXRlbXM+CiAgICAgICAgICAgICAgICAgICAgICAgIDxTb3J0SXRlbSByZWY9ImJpMzc1MCIgc29ydERpcmVjdGlvbj0iZGVzY2VuZGluZyIvPgogICAgICAgICAgICAgICAgICAgICAgICA8U29ydEl0ZW0gcmVmPSJiaTM3NjgiIHNvcnREaXJlY3Rpb249ImFzY2VuZGluZyIvPgogICAgICAgICAgICAgICAgICAgIDwvUm93U29ydEl0ZW1zPgogICAgICAgICAgICAgICAgPC9NdWx0aWRpbWVuc2lvbmFsUXVlcnk+CiAgICAgICAgICAgICAgICA8UmVzdWx0RGVmaW5pdGlvbnM+CiAgICAgICAgICAgICAgICAgICAgPFJlc3VsdERlZmluaXRpb24gbmFtZT0iZGQzNzU0IiBwdXJwb3NlPSJwcmltYXJ5IiBtYXhSb3dzTG9va3VwPSJjcm9zc3RhYiIgbWF4Um93c0JlaGF2aW9yPSJub0RhdGEiLz4KICAgICAgICAgICAgICAgIDwvUmVzdWx0RGVmaW5pdGlvbnM+CiAgICAgICAgICAgIDwvRGF0YURlZmluaXRpb24+CiAgICAgICAgPC9QYXJlbnREYXRhRGVmaW5pdGlvbj4KICAgICAgICA8UGFyZW50RGF0YURlZmluaXRpb24gbmFtZT0iZGQzOTE5IiBkYXRhU291cmNlPSJkczg1MSIgY2hpbGRRdWVyeVJlbGF0aW9uc2hpcD0iaW5kZXBlbmRlbnQiIHN0YXR1cz0iZXhlY3V0YWJsZSI+CiAgICAgICAgICAgIDxCdXNpbmVzc0l0ZW1zPgogICAgICAgICAgICAgICAgPFJlbGF0aW9uYWxEYXRhSXRlbSBuYW1lPSJiaTM5MTMiIGJhc2U9ImJpMTA0NiIvPgogICAgICAgICAgICAgICAgPFJlbGF0aW9uYWxEYXRhSXRlbSBuYW1lPSJiaTM5MTYiIGJhc2U9ImJpMTQ4NCIvPgogICAgICAgICAgICAgICAgPFJlbGF0aW9uYWxEYXRhSXRlbSBuYW1lPSJiaTM5MTciIGJhc2U9ImJpODczIi8+CiAgICAgICAgICAgICAgICA8UmVsYXRpb25hbERhdGFJdGVtIG5hbWU9ImJpMzkxMiIgYmFzZT0iYmkxNTQ2Ii8+CiAgICAgICAgICAgICAgICA8UmVsYXRpb25hbERhdGFJdGVtIG5hbWU9ImJpMzkxNSIgYmFzZT0iYmkxNjU1Ii8+CiAgICAgICAgICAgICAgICA8UmVsYXRpb25hbERhdGFJdGVtIG5hbWU9ImJpMzkxNCIgYmFzZT0iYmkxODUzIi8+CiAgICAgICAgICAgICAgICA8UmVsYXRpb25hbERhdGFJdGVtIG5hbWU9ImJpMzk1NSIgYmFzZT0iYmkzODE0Ii8+CiAgICAgICAgICAgICAgICA8UmVsYXRpb25hbERhdGFJdGVtIG5hbWU9ImJpODUzNyIgYmFzZT0iYmk5MjQiLz4KICAgICAgICAgICAgPC9CdXNpbmVzc0l0ZW1zPgogICAgICAgICAgICA8RGF0YURlZmluaXRpb24gbmFtZT0iZGQzOTIw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zOTEyIi8+CiAgICAgICAgICAgICAgICAgICAgICAgICAgICA8QnVzaW5lc3NJdGVtIHJlZj0iYmkzOTEzIi8+CiAgICAgICAgICAgICAgICAgICAgICAgICAgICA8QnVzaW5lc3NJdGVtIHJlZj0iYmkzOTE0Ii8+CiAgICAgICAgICAgICAgICAgICAgICAgICAgICA8QnVzaW5lc3NJdGVtIHJlZj0iYmkzOTE1Ii8+CiAgICAgICAgICAgICAgICAgICAgICAgICAgICA8QnVzaW5lc3NJdGVtIHJlZj0iYmkzOTE2Ii8+CiAgICAgICAgICAgICAgICAgICAgICAgIDwvQXhpcz4KICAgICAgICAgICAgICAgICAgICAgICAgPEF4aXMgdHlwZT0icm93Ij4KICAgICAgICAgICAgICAgICAgICAgICAgICAgIDxCdXNpbmVzc0l0ZW0gcmVmPSJiaTM5MTciLz4KICAgICAgICAgICAgICAgICAgICAgICAgICAgIDxCdXNpbmVzc0l0ZW0gcmVmPSJiaTM5NTUiLz4KICAgICAgICAgICAgICAgICAgICAgICAgPC9BeGlzPgogICAgICAgICAgICAgICAgICAgIDwvQXhlcz4KICAgICAgICAgICAgICAgICAgICA8Um93U29ydEl0ZW1zPgogICAgICAgICAgICAgICAgICAgICAgICA8U29ydEl0ZW0gcmVmPSJiaTM5MTciIHNvcnREaXJlY3Rpb249ImRlc2NlbmRpbmciLz4KICAgICAgICAgICAgICAgICAgICAgICAgPFNvcnRJdGVtIHJlZj0iYmkzOTU1IiBzb3J0RGlyZWN0aW9uPSJhc2NlbmRpbmciLz4KICAgICAgICAgICAgICAgICAgICA8L1Jvd1NvcnRJdGVtcz4KICAgICAgICAgICAgICAgIDwvTXVsdGlkaW1lbnNpb25hbFF1ZXJ5PgogICAgICAgICAgICAgICAgPFJlc3VsdERlZmluaXRpb25zPgogICAgICAgICAgICAgICAgICAgIDxSZXN1bHREZWZpbml0aW9uIG5hbWU9ImRkMzkyMSIgcHVycG9zZT0icHJpbWFyeSIgbWF4Um93c0xvb2t1cD0iY3Jvc3N0YWIiIG1heFJvd3NCZWhhdmlvcj0ibm9EYXRhIi8+CiAgICAgICAgICAgICAgICA8L1Jlc3VsdERlZmluaXRpb25zPgogICAgICAgICAgICA8L0RhdGFEZWZpbml0aW9uPgogICAgICAgIDwvUGFyZW50RGF0YURlZmluaXRpb24+CiAgICAgICAgPFBhcmVudERhdGFEZWZpbml0aW9uIG5hbWU9ImRkNDI1MyIgZGF0YVNvdXJjZT0iZHM3MCIgY2hpbGRRdWVyeVJlbGF0aW9uc2hpcD0iaW5kZXBlbmRlbnQiIHN0YXR1cz0iZXhlY3V0YWJsZSI+CiAgICAgICAgICAgIDxCdXNpbmVzc0l0ZW1zPgogICAgICAgICAgICAgICAgPFJlbGF0aW9uYWxEYXRhSXRlbSBuYW1lPSJiaTExNCIgYmFzZT0iYmk4MCIvPgogICAgICAgICAgICAgICAgPFJlbGF0aW9uYWxEYXRhSXRlbSBuYW1lPSJiaTQwODEiIGJhc2U9ImJpNDA4MCIvPgogICAgICAgICAgICAgICAgPFJlbGF0aW9uYWxEYXRhSXRlbSBuYW1lPSJiaTQxMzQiIGJhc2U9ImJpNDEzMyIvPgogICAgICAgICAgICAgICAgPFJlbGF0aW9uYWxEYXRhSXRlbSBuYW1lPSJiaTQxMzkiIGJhc2U9ImJpNDEzOCIvPgogICAgICAgICAgICAgICAgPFJlbGF0aW9uYWxEYXRhSXRlbSBuYW1lPSJiaTQxNDQiIGJhc2U9ImJpNDE0MyIvPgogICAgICAgICAgICAgICAgPFJlbGF0aW9uYWxEYXRhSXRlbSBuYW1lPSJiaTQxNDgiIGJhc2U9ImJpNzIiLz4KICAgICAgICAgICAgICAgIDxSZWxhdGlvbmFsRGF0YUl0ZW0gbmFtZT0iYmk0MTkyIiBiYXNlPSJiaTczIi8+CiAgICAgICAgICAgICAgICA8UmVsYXRpb25hbERhdGFJdGVtIG5hbWU9ImJpNDA1OSIgYmFzZT0iYmk3NCIvPgogICAgICAgICAgICAgICAgPFJlbGF0aW9uYWxEYXRhSXRlbSBuYW1lPSJiaTQyNDIiIGJhc2U9ImJpNDIzOCIvPgogICAgICAgICAgICAgICAgPFJlbGF0aW9uYWxEYXRhSXRlbSBuYW1lPSJiaTQyNDkiIGJhc2U9ImJpNDI0NiIvPgogICAgICAgICAgICAgICAgPFJlbGF0aW9uYWxEYXRhSXRlbSBuYW1lPSJiaTQzODEiIGJhc2U9ImJpOTEiLz4KICAgICAgICAgICAgICAgIDxSZWxhdGlvbmFsRGF0YUl0ZW0gbmFtZT0iYmk2MDIyIiBiYXNlPSJiaTcxIi8+CiAgICAgICAgICAgICAgICA8UmVsYXRpb25hbERhdGFJdGVtIG5hbWU9ImJpNjEyNiIgYmFzZT0iYmk2MTIzIi8+CiAgICAgICAgICAgICAgICA8UmVsYXRpb25hbERhdGFJdGVtIG5hbWU9ImJpNzMwMSIgYmFzZT0iYmk2OTI4Ii8+CiAgICAgICAgICAgICAgICA8UmVsYXRpb25hbERhdGFJdGVtIG5hbWU9ImJpNzc0NSIgYmFzZT0iYmk3NzQ0Ii8+CiAgICAgICAgICAgICAgICA8UmVsYXRpb25hbERhdGFJdGVtIG5hbWU9ImJpODUzOCIgYmFzZT0iYmkxMDg3Ii8+CiAgICAgICAgICAgIDwvQnVzaW5lc3NJdGVtcz4KICAgICAgICAgICAgPERhdGFEZWZpbml0aW9uIG5hbWU9ImRkNDI1NCIgdHlwZT0icmVsYXRpb25hbCIgZGF0YVNvdXJjZT0iZHM3MCI+CiAgICAgICAgICAgICAgICA8UmVsYXRpb25hbFF1ZXJ5IGRldGFpbD0iZmFsc2UiPgogICAgICAgICAgICAgICAgICAgIDxTb3J0SXRlbXM+CiAgICAgICAgICAgICAgICAgICAgICAgIDxTb3J0SXRlbSByZWY9ImJpMTE0IiBzb3J0RGlyZWN0aW9uPSJkZXNjZW5kaW5nIi8+CiAgICAgICAgICAgICAgICAgICAgPC9Tb3J0SXRlbXM+CiAgICAgICAgICAgICAgICAgICAgPEF4ZXM+CiAgICAgICAgICAgICAgICAgICAgICAgIDxBeGlzIHR5cGU9ImNvbHVtbiI+CiAgICAgICAgICAgICAgICAgICAgICAgICAgICA8QnVzaW5lc3NJdGVtIHJlZj0iYmkxMTQiLz4KICAgICAgICAgICAgICAgICAgICAgICAgICAgIDxCdXNpbmVzc0l0ZW0gcmVmPSJiaTQwODEiLz4KICAgICAgICAgICAgICAgICAgICAgICAgICAgIDxCdXNpbmVzc0l0ZW0gcmVmPSJiaTQxMzQiLz4KICAgICAgICAgICAgICAgICAgICAgICAgICAgIDxCdXNpbmVzc0l0ZW0gcmVmPSJiaTQxMzkiLz4KICAgICAgICAgICAgICAgICAgICAgICAgICAgIDxCdXNpbmVzc0l0ZW0gcmVmPSJiaTQxNDQiLz4KICAgICAgICAgICAgICAgICAgICAgICAgICAgIDxCdXNpbmVzc0l0ZW0gcmVmPSJiaTQxNDgiLz4KICAgICAgICAgICAgICAgICAgICAgICAgICAgIDxCdXNpbmVzc0l0ZW0gcmVmPSJiaTYwMjIiLz4KICAgICAgICAgICAgICAgICAgICAgICAgICAgIDxCdXNpbmVzc0l0ZW0gcmVmPSJiaTQxOTIiLz4KICAgICAgICAgICAgICAgICAgICAgICAgICAgIDxCdXNpbmVzc0l0ZW0gcmVmPSJiaTczMDEiLz4KICAgICAgICAgICAgICAgICAgICAgICAgICAgIDxCdXNpbmVzc0l0ZW0gcmVmPSJiaTQwNTkiLz4KICAgICAgICAgICAgICAgICAgICAgICAgICAgIDxCdXNpbmVzc0l0ZW0gcmVmPSJiaTQyNDkiLz4KICAgICAgICAgICAgICAgICAgICAgICAgICAgIDxCdXNpbmVzc0l0ZW0gcmVmPSJiaTYxMjYiLz4KICAgICAgICAgICAgICAgICAgICAgICAgICAgIDxCdXNpbmVzc0l0ZW0gcmVmPSJiaTQyNDIiLz4KICAgICAgICAgICAgICAgICAgICAgICAgICAgIDxCdXNpbmVzc0l0ZW0gcmVmPSJiaTQzODEiLz4KICAgICAgICAgICAgICAgICAgICAgICAgICAgIDxCdXNpbmVzc0l0ZW0gcmVmPSJiaTc3NDUiLz4KICAgICAgICAgICAgICAgICAgICAgICAgPC9BeGlzPgogICAgICAgICAgICAgICAgICAgIDwvQXhlcz4KICAgICAgICAgICAgICAgIDwvUmVsYXRpb25hbFF1ZXJ5PgogICAgICAgICAgICAgICAgPFJlc3VsdERlZmluaXRpb25zPgogICAgICAgICAgICAgICAgICAgIDxSZXN1bHREZWZpbml0aW9uIG5hbWU9ImRkNDI1NSIgcHVycG9zZT0icHJpbWFyeSIgbWF4Um93c0xvb2t1cD0ibGlzdFRhYmxlIiBtYXhSb3dzQmVoYXZpb3I9InRydW5jYXRlIi8+CiAgICAgICAgICAgICAgICA8L1Jlc3VsdERlZmluaXRpb25zPgogICAgICAgICAgICA8L0RhdGFEZWZpbml0aW9uPgogICAgICAgIDwvUGFyZW50RGF0YURlZmluaXRpb24+CiAgICAgICAgPFBhcmVudERhdGFEZWZpbml0aW9uIG5hbWU9ImRkNDYxMCIgZGF0YVNvdXJjZXM9ImRzMzQgZHMyMTM4IiBjaGlsZFF1ZXJ5UmVsYXRpb25zaGlwPSJpbmRlcGVuZGVudCI+CiAgICAgICAgICAgIDxCdXNpbmVzc0l0ZW1zPgogICAgICAgICAgICAgICAgPFN5bnRoZXRpY0l0ZW1zIG5hbWU9InNpNDYxMiI+CiAgICAgICAgICAgICAgICAgICAgPEl0ZW0gbmFtZT0iYmk0NjEzIiBwdXJwb3NlPSJtZXNzYWdlIi8+CiAgICAgICAgICAgICAgICA8L1N5bnRoZXRpY0l0ZW1zPgogICAgICAgICAgICAgICAgPFJlbGF0aW9uYWxEYXRhSXRlbSBuYW1lPSJiaTIxNjIiIGJhc2U9ImJpNDciLz4KICAgICAgICAgICAgICAgIDxSZWxhdGlvbmFsRGF0YUl0ZW0gbmFtZT0iYmkyMTYzIiBiYXNlPSJiaTM1Ii8+CiAgICAgICAgICAgICAgICA8UmVsYXRpb25hbERhdGFJdGVtIG5hbWU9ImJpMjE2NCIgYmFzZT0iYmkzNyIvPgogICAgICAgICAgICAgICAgPFJlbGF0aW9uYWxEYXRhSXRlbSBuYW1lPSJiaTIxNjUiIGJhc2U9ImJpMzgiLz4KICAgICAgICAgICAgICAgIDxSZWxhdGlvbmFsRGF0YUl0ZW0gbmFtZT0iYmkyMTY2IiBiYXNlPSJiaTM5Ii8+CiAgICAgICAgICAgICAgICA8UmVsYXRpb25hbERhdGFJdGVtIG5hbWU9ImJpMjE2NyIgYmFzZT0iYmk0MSIvPgogICAgICAgICAgICAgICAgPFJlbGF0aW9uYWxEYXRhSXRlbSBuYW1lPSJiaTIxNjgiIGJhc2U9ImJpNDIiLz4KICAgICAgICAgICAgICAgIDxSZWxhdGlvbmFsRGF0YUl0ZW0gbmFtZT0iYmkyMTY5IiBiYXNlPSJiaTQzIi8+CiAgICAgICAgICAgICAgICA8UmVsYXRpb25hbERhdGFJdGVtIG5hbWU9ImJpMjE3MCIgYmFzZT0iYmk0NCIvPgogICAgICAgICAgICAgICAgPFJlbGF0aW9uYWxEYXRhSXRlbSBuYW1lPSJiaTIxNzEiIGJhc2U9ImJpNDUiLz4KICAgICAgICAgICAgICAgIDxSZWxhdGlvbmFsRGF0YUl0ZW0gbmFtZT0iYmkyMTcyIiBiYXNlPSJiaTQ2Ii8+CiAgICAgICAgICAgICAgICA8UmVsYXRpb25hbERhdGFJdGVtIG5hbWU9ImJpMjE3MyIgYmFzZT0iYmk0OCIvPgogICAgICAgICAgICAgICAgPFJlbGF0aW9uYWxEYXRhSXRlbSBuYW1lPSJiaTIxNzQiIGJhc2U9ImJpNDkiLz4KICAgICAgICAgICAgICAgIDxSZWxhdGlvbmFsRGF0YUl0ZW0gbmFtZT0iYmkyMTc1IiBiYXNlPSJiaTUwIi8+CiAgICAgICAgICAgICAgICA8UmVsYXRpb25hbERhdGFJdGVtIG5hbWU9ImJpMjE3NiIgYmFzZT0iYmk1NCIvPgogICAgICAgICAgICAgICAgPFJlbGF0aW9uYWxEYXRhSXRlbSBuYW1lPSJiaTIxNzciIGJhc2U9ImJpNTciLz4KICAgICAgICAgICAgICAgIDxSZWxhdGlvbmFsRGF0YUl0ZW0gbmFtZT0iYmkyMTc4IiBiYXNlPSJiaTYxIi8+CiAgICAgICAgICAgICAgICA8UmVsYXRpb25hbERhdGFJdGVtIG5hbWU9ImJpMjE3OSIgYmFzZT0iYmk2MiIvPgogICAgICAgICAgICAgICAgPFJlbGF0aW9uYWxEYXRhSXRlbSBuYW1lPSJiaTIxODAiIGJhc2U9ImJpNjQiLz4KICAgICAgICAgICAgICAgIDxSZWxhdGlvbmFsRGF0YUl0ZW0gbmFtZT0iYmkyMTgxIiBiYXNlPSJiaTY1Ii8+CiAgICAgICAgICAgICAgICA8UmVsYXRpb25hbERhdGFJdGVtIG5hbWU9ImJpMjE4MiIgYmFzZT0iYmk2NyIvPgogICAgICAgICAgICAgICAgPFJlbGF0aW9uYWxEYXRhSXRlbSBuYW1lPSJiaTIxODMiIGJhc2U9ImJpMzYiLz4KICAgICAgICAgICAgICAgIDxSZWxhdGlvbmFsRGF0YUl0ZW0gbmFtZT0iYmkyMTg0IiBiYXNlPSJiaTQwIi8+CiAgICAgICAgICAgICAgICA8UmVsYXRpb25hbERhdGFJdGVtIG5hbWU9ImJpMjE4NSIgYmFzZT0iYmk1MSIvPgogICAgICAgICAgICAgICAgPFJlbGF0aW9uYWxEYXRhSXRlbSBuYW1lPSJiaTIxODYiIGJhc2U9ImJpNTIiLz4KICAgICAgICAgICAgICAgIDxSZWxhdGlvbmFsRGF0YUl0ZW0gbmFtZT0iYmkyMTg3IiBiYXNlPSJiaTUzIi8+CiAgICAgICAgICAgICAgICA8UmVsYXRpb25hbERhdGFJdGVtIG5hbWU9ImJpMjE4OCIgYmFzZT0iYmk1NSIvPgogICAgICAgICAgICAgICAgPFJlbGF0aW9uYWxEYXRhSXRlbSBuYW1lPSJiaTIxODkiIGJhc2U9ImJpNTYiLz4KICAgICAgICAgICAgICAgIDxSZWxhdGlvbmFsRGF0YUl0ZW0gbmFtZT0iYmkyMTkwIiBiYXNlPSJiaTU4Ii8+CiAgICAgICAgICAgICAgICA8UmVsYXRpb25hbERhdGFJdGVtIG5hbWU9ImJpMjE5MSIgYmFzZT0iYmk1OSIvPgogICAgICAgICAgICAgICAgPFJlbGF0aW9uYWxEYXRhSXRlbSBuYW1lPSJiaTIxOTIiIGJhc2U9ImJpNjAiLz4KICAgICAgICAgICAgICAgIDxSZWxhdGlvbmFsRGF0YUl0ZW0gbmFtZT0iYmkyMTkzIiBiYXNlPSJiaTYzIi8+CiAgICAgICAgICAgICAgICA8UmVsYXRpb25hbERhdGFJdGVtIG5hbWU9ImJpMjE5NCIgYmFzZT0iYmk2NiIvPgogICAgICAgICAgICAgICAgPFJlbGF0aW9uYWxEYXRhSXRlbSBuYW1lPSJiaTIxOTUiIGJhc2U9ImJpMjE1MCIvPgogICAgICAgICAgICAgICAgPFJlbGF0aW9uYWxEYXRhSXRlbSBuYW1lPSJiaTIxOTYiIGJhc2U9ImJpMjE0MiIvPgogICAgICAgICAgICAgICAgPFJlbGF0aW9uYWxEYXRhSXRlbSBuYW1lPSJiaTIxOTciIGJhc2U9ImJpMjE0MyIvPgogICAgICAgICAgICAgICAgPFJlbGF0aW9uYWxEYXRhSXRlbSBuYW1lPSJiaTIxOTgiIGJhc2U9ImJpMjE0NCIvPgogICAgICAgICAgICAgICAgPFJlbGF0aW9uYWxEYXRhSXRlbSBuYW1lPSJiaTIxOTkiIGJhc2U9ImJpMjE0NiIvPgogICAgICAgICAgICAgICAgPFJlbGF0aW9uYWxEYXRhSXRlbSBuYW1lPSJiaTIyMDAiIGJhc2U9ImJpMjE1MSIvPgogICAgICAgICAgICAgICAgPFJlbGF0aW9uYWxEYXRhSXRlbSBuYW1lPSJiaTIyMDEiIGJhc2U9ImJpMjE1MiIvPgogICAgICAgICAgICAgICAgPFJlbGF0aW9uYWxEYXRhSXRlbSBuYW1lPSJiaTIyMDIiIGJhc2U9ImJpMjE1MyIvPgogICAgICAgICAgICAgICAgPFJlbGF0aW9uYWxEYXRhSXRlbSBuYW1lPSJiaTIyMDMiIGJhc2U9ImJpMjE1NCIvPgogICAgICAgICAgICAgICAgPFJlbGF0aW9uYWxEYXRhSXRlbSBuYW1lPSJiaTIyMDQiIGJhc2U9ImJpMjEzOSIvPgogICAgICAgICAgICAgICAgPFJlbGF0aW9uYWxEYXRhSXRlbSBuYW1lPSJiaTIyMDUiIGJhc2U9ImJpMjE0MCIvPgogICAgICAgICAgICAgICAgPFJlbGF0aW9uYWxEYXRhSXRlbSBuYW1lPSJiaTIyMDYiIGJhc2U9ImJpMjE0MSIvPgogICAgICAgICAgICAgICAgPFJlbGF0aW9uYWxEYXRhSXRlbSBuYW1lPSJiaTIyMDciIGJhc2U9ImJpMjE0NSIvPgogICAgICAgICAgICAgICAgPFJlbGF0aW9uYWxEYXRhSXRlbSBuYW1lPSJiaTIyMDgiIGJhc2U9ImJpMjE0NyIvPgogICAgICAgICAgICAgICAgPFJlbGF0aW9uYWxEYXRhSXRlbSBuYW1lPSJiaTIyMDkiIGJhc2U9ImJpMjE0OCIvPgogICAgICAgICAgICAgICAgPFJlbGF0aW9uYWxEYXRhSXRlbSBuYW1lPSJiaTIyMTAiIGJhc2U9ImJpMjE0OSIvPgogICAgICAgICAgICA8L0J1c2luZXNzSXRlbXM+CiAgICAgICAgICAgIDxEYXRhRGVmaW5pdGlvbiBuYW1lPSJkZDQ2MTEiIHR5cGU9InByb2NlZHVyYWwiIGRhdGFTb3VyY2VzPSJkczM0IGRzMjEzOCI+CiAgICAgICAgICAgICAgICA8UHJvY2VkdXJhbFF1ZXJ5IHR5cGU9ImpvaW4iPgogICAgICAgICAgICAgICAgICAgIDxHZW5lcmF0ZWRSZXNvdXJjZXM+CiAgICAgICAgICAgICAgICAgICAgICAgIDxHZW5lcmF0ZWRUYWJsZSBwdXJwb3NlPSJqb2luZWRUYWJsZSIgbmFtZT0iZ2U0NjE0IiBsaWZldGltZT0iZXhlY3V0b3IiLz4KICAgICAgICAgICAgICAgICAgICA8L0dlbmVyYXRlZFJlc291cmNlcz4KICAgICAgICAgICAgICAgICAgICA8QXJndW1lbnRzPgogICAgICAgICAgICAgICAgICAgICAgICA8QXJndW1lbnQgcHVycG9zZT0iam9pblR5cGUiPgogICAgICAgICAgICAgICAgICAgICAgICAgICAgPFN0cmluZ1ZhbHVlPmZ1bGxPdXRlckpvaW48L1N0cmluZ1ZhbHVlPgogICAgICAgICAgICAgICAgICAgICAgICA8L0FyZ3VtZW50PgogICAgICAgICAgICAgICAgICAgICAgICA8QXJndW1lbnRHcm91cCBncm91cD0idGFibGUxIj4KICAgICAgICAgICAgICAgICAgICAgICAgICAgIDxBcmd1bWVudCBwdXJwb3NlPSJkYXRhU291cmNlIj4KICAgICAgICAgICAgICAgICAgICAgICAgICAgICAgICA8UmVmZXJlbmNlVmFsdWU+ZHMzNDwvUmVmZXJlbmNlVmFsdWU+CiAgICAgICAgICAgICAgICAgICAgICAgICAgICA8L0FyZ3VtZW50PgogICAgICAgICAgICAgICAgICAgICAgICAgICAgPExpc3RBcmd1bWVudCBwdXJwb3NlPSJqb2luQ29sdW1ucyI+CiAgICAgICAgICAgICAgICAgICAgICAgICAgICAgICAgPFJlZmVyZW5jZVZhbHVlPmJpMjE2MjwvUmVmZXJlbmNlVmFsdWU+CiAgICAgICAgICAgICAgICAgICAgICAgICAgICA8L0xpc3RBcmd1bWVudD4KICAgICAgICAgICAgICAgICAgICAgICAgICAgIDxMaXN0QXJndW1lbnQgcHVycG9zZT0ic2VsZWN0Q29sdW1ucyI+CiAgICAgICAgICAgICAgICAgICAgICAgICAgICAgICAgPFJlZmVyZW5jZVZhbHVlPmJpMjE2MzwvUmVmZXJlbmNlVmFsdWU+CiAgICAgICAgICAgICAgICAgICAgICAgICAgICAgICAgPFJlZmVyZW5jZVZhbHVlPmJpMjE2NDwvUmVmZXJlbmNlVmFsdWU+CiAgICAgICAgICAgICAgICAgICAgICAgICAgICAgICAgPFJlZmVyZW5jZVZhbHVlPmJpMjE2NTwvUmVmZXJlbmNlVmFsdWU+CiAgICAgICAgICAgICAgICAgICAgICAgICAgICAgICAgPFJlZmVyZW5jZVZhbHVlPmJpMjE2NjwvUmVmZXJlbmNlVmFsdWU+CiAgICAgICAgICAgICAgICAgICAgICAgICAgICAgICAgPFJlZmVyZW5jZVZhbHVlPmJpMjE2NzwvUmVmZXJlbmNlVmFsdWU+CiAgICAgICAgICAgICAgICAgICAgICAgICAgICAgICAgPFJlZmVyZW5jZVZhbHVlPmJpMjE2ODwvUmVmZXJlbmNlVmFsdWU+CiAgICAgICAgICAgICAgICAgICAgICAgICAgICAgICAgPFJlZmVyZW5jZVZhbHVlPmJpMjE2OTwvUmVmZXJlbmNlVmFsdWU+CiAgICAgICAgICAgICAgICAgICAgICAgICAgICAgICAgPFJlZmVyZW5jZVZhbHVlPmJpMjE3MDwvUmVmZXJlbmNlVmFsdWU+CiAgICAgICAgICAgICAgICAgICAgICAgICAgICAgICAgPFJlZmVyZW5jZVZhbHVlPmJpMjE3MTwvUmVmZXJlbmNlVmFsdWU+CiAgICAgICAgICAgICAgICAgICAgICAgICAgICAgICAgPFJlZmVyZW5jZVZhbHVlPmJpMjE3MjwvUmVmZXJlbmNlVmFsdWU+CiAgICAgICAgICAgICAgICAgICAgICAgICAgICAgICAgPFJlZmVyZW5jZVZhbHVlPmJpMjE2MjwvUmVmZXJlbmNlVmFsdWU+CiAgICAgICAgICAgICAgICAgICAgICAgICAgICAgICAgPFJlZmVyZW5jZVZhbHVlPmJpMjE3MzwvUmVmZXJlbmNlVmFsdWU+CiAgICAgICAgICAgICAgICAgICAgICAgICAgICAgICAgPFJlZmVyZW5jZVZhbHVlPmJpMjE3NDwvUmVmZXJlbmNlVmFsdWU+CiAgICAgICAgICAgICAgICAgICAgICAgICAgICAgICAgPFJlZmVyZW5jZVZhbHVlPmJpMjE3NTwvUmVmZXJlbmNlVmFsdWU+CiAgICAgICAgICAgICAgICAgICAgICAgICAgICAgICAgPFJlZmVyZW5jZVZhbHVlPmJpMjE3NjwvUmVmZXJlbmNlVmFsdWU+CiAgICAgICAgICAgICAgICAgICAgICAgICAgICAgICAgPFJlZmVyZW5jZVZhbHVlPmJpMjE3NzwvUmVmZXJlbmNlVmFsdWU+CiAgICAgICAgICAgICAgICAgICAgICAgICAgICAgICAgPFJlZmVyZW5jZVZhbHVlPmJpMjE3ODwvUmVmZXJlbmNlVmFsdWU+CiAgICAgICAgICAgICAgICAgICAgICAgICAgICAgICAgPFJlZmVyZW5jZVZhbHVlPmJpMjE3OTwvUmVmZXJlbmNlVmFsdWU+CiAgICAgICAgICAgICAgICAgICAgICAgICAgICAgICAgPFJlZmVyZW5jZVZhbHVlPmJpMjE4MDwvUmVmZXJlbmNlVmFsdWU+CiAgICAgICAgICAgICAgICAgICAgICAgICAgICAgICAgPFJlZmVyZW5jZVZhbHVlPmJpMjE4MTwvUmVmZXJlbmNlVmFsdWU+CiAgICAgICAgICAgICAgICAgICAgICAgICAgICAgICAgPFJlZmVyZW5jZVZhbHVlPmJpMjE4MjwvUmVmZXJlbmNlVmFsdWU+CiAgICAgICAgICAgICAgICAgICAgICAgICAgICAgICAgPFJlZmVyZW5jZVZhbHVlPmJpMjE4MzwvUmVmZXJlbmNlVmFsdWU+CiAgICAgICAgICAgICAgICAgICAgICAgICAgICAgICAgPFJlZmVyZW5jZVZhbHVlPmJpMjE4NDwvUmVmZXJlbmNlVmFsdWU+CiAgICAgICAgICAgICAgICAgICAgICAgICAgICAgICAgPFJlZmVyZW5jZVZhbHVlPmJpMjE4NTwvUmVmZXJlbmNlVmFsdWU+CiAgICAgICAgICAgICAgICAgICAgICAgICAgICAgICAgPFJlZmVyZW5jZVZhbHVlPmJpMjE4NjwvUmVmZXJlbmNlVmFsdWU+CiAgICAgICAgICAgICAgICAgICAgICAgICAgICAgICAgPFJlZmVyZW5jZVZhbHVlPmJpMjE4NzwvUmVmZXJlbmNlVmFsdWU+CiAgICAgICAgICAgICAgICAgICAgICAgICAgICAgICAgPFJlZmVyZW5jZVZhbHVlPmJpMjE4ODwvUmVmZXJlbmNlVmFsdWU+CiAgICAgICAgICAgICAgICAgICAgICAgICAgICAgICAgPFJlZmVyZW5jZVZhbHVlPmJpMjE4OTwvUmVmZXJlbmNlVmFsdWU+CiAgICAgICAgICAgICAgICAgICAgICAgICAgICAgICAgPFJlZmVyZW5jZVZhbHVlPmJpMjE5MDwvUmVmZXJlbmNlVmFsdWU+CiAgICAgICAgICAgICAgICAgICAgICAgICAgICAgICAgPFJlZmVyZW5jZVZhbHVlPmJpMjE5MTwvUmVmZXJlbmNlVmFsdWU+CiAgICAgICAgICAgICAgICAgICAgICAgICAgICAgICAgPFJlZmVyZW5jZVZhbHVlPmJpMjE5MjwvUmVmZXJlbmNlVmFsdWU+CiAgICAgICAgICAgICAgICAgICAgICAgICAgICAgICAgPFJlZmVyZW5jZVZhbHVlPmJpMjE5MzwvUmVmZXJlbmNlVmFsdWU+CiAgICAgICAgICAgICAgICAgICAgICAgICAgICAgICAgPFJlZmVyZW5jZVZhbHVlPmJpMjE5NDwvUmVmZXJlbmNlVmFsdWU+CiAgICAgICAgICAgICAgICAgICAgICAgICAgICA8L0xpc3RBcmd1bWVudD4KICAgICAgICAgICAgICAgICAgICAgICAgPC9Bcmd1bWVudEdyb3VwPgogICAgICAgICAgICAgICAgICAgICAgICA8QXJndW1lbnRHcm91cCBncm91cD0idGFibGUyIj4KICAgICAgICAgICAgICAgICAgICAgICAgICAgIDxBcmd1bWVudCBwdXJwb3NlPSJkYXRhU291cmNlIj4KICAgICAgICAgICAgICAgICAgICAgICAgICAgICAgICA8UmVmZXJlbmNlVmFsdWU+ZHMyMTM4PC9SZWZlcmVuY2VWYWx1ZT4KICAgICAgICAgICAgICAgICAgICAgICAgICAgIDwvQXJndW1lbnQ+CiAgICAgICAgICAgICAgICAgICAgICAgICAgICA8TGlzdEFyZ3VtZW50IHB1cnBvc2U9ImpvaW5Db2x1bW5zIj4KICAgICAgICAgICAgICAgICAgICAgICAgICAgICAgICA8UmVmZXJlbmNlVmFsdWU+YmkyMTk1PC9SZWZlcmVuY2VWYWx1ZT4KICAgICAgICAgICAgICAgICAgICAgICAgICAgIDwvTGlzdEFyZ3VtZW50PgogICAgICAgICAgICAgICAgICAgICAgICAgICAgPExpc3RBcmd1bWVudCBwdXJwb3NlPSJzZWxlY3RDb2x1bW5zIj4KICAgICAgICAgICAgICAgICAgICAgICAgICAgICAgICA8UmVmZXJlbmNlVmFsdWU+YmkyMTk2PC9SZWZlcmVuY2VWYWx1ZT4KICAgICAgICAgICAgICAgICAgICAgICAgICAgICAgICA8UmVmZXJlbmNlVmFsdWU+YmkyMTk3PC9SZWZlcmVuY2VWYWx1ZT4KICAgICAgICAgICAgICAgICAgICAgICAgICAgICAgICA8UmVmZXJlbmNlVmFsdWU+YmkyMTk4PC9SZWZlcmVuY2VWYWx1ZT4KICAgICAgICAgICAgICAgICAgICAgICAgICAgICAgICA8UmVmZXJlbmNlVmFsdWU+YmkyMTk5PC9SZWZlcmVuY2VWYWx1ZT4KICAgICAgICAgICAgICAgICAgICAgICAgICAgICAgICA8UmVmZXJlbmNlVmFsdWU+YmkyMTk1PC9SZWZlcmVuY2VWYWx1ZT4KICAgICAgICAgICAgICAgICAgICAgICAgICAgICAgICA8UmVmZXJlbmNlVmFsdWU+YmkyMjAwPC9SZWZlcmVuY2VWYWx1ZT4KICAgICAgICAgICAgICAgICAgICAgICAgICAgICAgICA8UmVmZXJlbmNlVmFsdWU+YmkyMjAxPC9SZWZlcmVuY2VWYWx1ZT4KICAgICAgICAgICAgICAgICAgICAgICAgICAgICAgICA8UmVmZXJlbmNlVmFsdWU+YmkyMjAyPC9SZWZlcmVuY2VWYWx1ZT4KICAgICAgICAgICAgICAgICAgICAgICAgICAgICAgICA8UmVmZXJlbmNlVmFsdWU+YmkyMjAzPC9SZWZlcmVuY2VWYWx1ZT4KICAgICAgICAgICAgICAgICAgICAgICAgICAgICAgICA8UmVmZXJlbmNlVmFsdWU+YmkyMjA0PC9SZWZlcmVuY2VWYWx1ZT4KICAgICAgICAgICAgICAgICAgICAgICAgICAgICAgICA8UmVmZXJlbmNlVmFsdWU+YmkyMjA1PC9SZWZlcmVuY2VWYWx1ZT4KICAgICAgICAgICAgICAgICAgICAgICAgICAgICAgICA8UmVmZXJlbmNlVmFsdWU+YmkyMjA2PC9SZWZlcmVuY2VWYWx1ZT4KICAgICAgICAgICAgICAgICAgICAgICAgICAgICAgICA8UmVmZXJlbmNlVmFsdWU+YmkyMjA3PC9SZWZlcmVuY2VWYWx1ZT4KICAgICAgICAgICAgICAgICAgICAgICAgICAgICAgICA8UmVmZXJlbmNlVmFsdWU+YmkyMjA4PC9SZWZlcmVuY2VWYWx1ZT4KICAgICAgICAgICAgICAgICAgICAgICAgICAgICAgICA8UmVmZXJlbmNlVmFsdWU+YmkyMjA5PC9SZWZlcmVuY2VWYWx1ZT4KICAgICAgICAgICAgICAgICAgICAgICAgICAgICAgICA8UmVmZXJlbmNlVmFsdWU+YmkyMjEwPC9SZWZlcmVuY2VWYWx1ZT4KICAgICAgICAgICAgICAgICAgICAgICAgICAgIDwvTGlzdEFyZ3VtZW50PgogICAgICAgICAgICAgICAgICAgICAgICA8L0FyZ3VtZW50R3JvdXA+CiAgICAgICAgICAgICAgICAgICAgPC9Bcmd1bWVudHM+CiAgICAgICAgICAgICAgICA8L1Byb2NlZHVyYWxRdWVyeT4KICAgICAgICAgICAgICAgIDxSZXN1bHREZWZpbml0aW9ucz4KICAgICAgICAgICAgICAgICAgICA8UmVzdWx0RGVmaW5pdGlvbiBuYW1lPSJkZDQ2NjQiIHB1cnBvc2U9InN0YXR1cyIgc3ludGhldGljSXRlbXM9InNpNDYxMiIvPgogICAgICAgICAgICAgICAgPC9SZXN1bHREZWZpbml0aW9ucz4KICAgICAgICAgICAgPC9EYXRhRGVmaW5pdGlvbj4KICAgICAgICA8L1BhcmVudERhdGFEZWZpbml0aW9uPgogICAgICAgIDxQYXJlbnREYXRhRGVmaW5pdGlvbiBuYW1lPSJkZDQ2ODkiIGRhdGFTb3VyY2U9ImRzMjIxMiIgY2hpbGRRdWVyeVJlbGF0aW9uc2hpcD0iaW5kZXBlbmRlbnQiIHN0YXR1cz0iZXhlY3V0YWJsZSI+CiAgICAgICAgICAgIDxCdXNpbmVzc0l0ZW1zPgogICAgICAgICAgICAgICAgPFJlbGF0aW9uYWxEYXRhSXRlbSBuYW1lPSJiaTQ2ODQiIGJhc2U9ImJpNDY2OCIvPgogICAgICAgICAgICAgICAgPFJlbGF0aW9uYWxEYXRhSXRlbSBuYW1lPSJiaTQ1MDIiIGJhc2U9ImJpNDQ2NiIvPgogICAgICAgICAgICAgICAgPFJlbGF0aW9uYWxEYXRhSXRlbSBuYW1lPSJiaTQ0OTkiIGJhc2U9ImJpNDQ2OSIvPgogICAgICAgICAgICAgICAgPFJlbGF0aW9uYWxGaWx0ZXJJdGVtIG5hbWU9ImJpNDU0OCIgbGFiZWw9IkJvbmQgb3IgQ2FzaCI+CiAgICAgICAgICAgICAgICAgICAgPEVkaXRvclByb3BlcnRpZXM+CiAgICAgICAgICAgICAgICAgICAgICAgIDxQcm9wZXJ0eSBrZXk9ImNvbXBsZXhpdHkiPkFEVkFOQ0VEPC9Qcm9wZXJ0eT4KICAgICAgICAgICAgICAgICAgICA8L0VkaXRvclByb3BlcnRpZXM+CiAgICAgICAgICAgICAgICAgICAgPEV4cHJlc3Npb24+b3IoZXEoJHtiaTQ1NDcsYmlubmVkfSwnU3Vic3RpdHV0ZSBBc3NldCcpLGlzbWlzc2luZygke2JpNDU0NyxiaW5uZWR9KSk8L0V4cHJlc3Npb24+CiAgICAgICAgICAgICAgICA8L1JlbGF0aW9uYWxGaWx0ZXJJdGVtPgogICAgICAgICAgICAgICAgPFJlbGF0aW9uYWxEYXRhSXRlbSBuYW1lPSJiaTQ1NDciIGJhc2U9ImJpMjIxNyIvPgogICAgICAgICAgICAgICAgPFJlbGF0aW9uYWxEYXRhSXRlbSBuYW1lPSJiaTQ3MzgiIGJhc2U9ImJpNDczNyIvPgogICAgICAgICAgICAgICAgPFJlbGF0aW9uYWxEYXRhSXRlbSBuYW1lPSJiaTg1MzkiIGJhc2U9ImJpNDU0OSIvPgogICAgICAgICAgICA8L0J1c2luZXNzSXRlbXM+CiAgICAgICAgICAgIDxEYXRhRGVmaW5pdGlvbiBuYW1lPSJkZDQ2OTAiIHR5cGU9Im11bHRpZGltZW5zaW9uYWwiIGRhdGFTb3VyY2U9ImRzMjIxMiI+CiAgICAgICAgICAgICAgICA8TXVsdGlkaW1lbnNpb25hbFF1ZXJ5IHJvd1N1YnRvdGFscz0iZmFsc2UiIGNvbHVtblN1YnRvdGFscz0idHJ1ZSIgcm93VG90YWxzPSJmYWxzZSIgY29sdW1uVG90YWxzPSJ0cnVlIiBkZXRhaWw9ImZhbHNlIj4KICAgICAgICAgICAgICAgICAgICA8QXhlcz4KICAgICAgICAgICAgICAgICAgICAgICAgPEF4aXMgdHlwZT0iY29sdW1uIj4KICAgICAgICAgICAgICAgICAgICAgICAgICAgIDxCdXNpbmVzc0l0ZW0gcmVmPSJiaTQ2ODQiLz4KICAgICAgICAgICAgICAgICAgICAgICAgICAgIDxCdXNpbmVzc0l0ZW0gcmVmPSJiaTQ0OTkiLz4KICAgICAgICAgICAgICAgICAgICAgICAgPC9BeGlzPgogICAgICAgICAgICAgICAgICAgICAgICA8QXhpcyB0eXBlPSJyb3ciPgogICAgICAgICAgICAgICAgICAgICAgICAgICAgPEJ1c2luZXNzSXRlbSByZWY9ImJpNDczOCIvPgogICAgICAgICAgICAgICAgICAgICAgICAgICAgPEJ1c2luZXNzSXRlbSByZWY9ImJpNDUwMiIvPgogICAgICAgICAgICAgICAgICAgICAgICA8L0F4aXM+CiAgICAgICAgICAgICAgICAgICAgPC9BeGVzPgogICAgICAgICAgICAgICAgICAgIDxDb2x1bW5Tb3J0SXRlbXM+CiAgICAgICAgICAgICAgICAgICAgICAgIDxTb3J0SXRlbSByZWY9ImJpNDY4NCIgc29ydERpcmVjdGlvbj0iZGVzY2VuZGluZyIvPgogICAgICAgICAgICAgICAgICAgIDwvQ29sdW1uU29ydEl0ZW1zPgogICAgICAgICAgICAgICAgICAgIDxSb3dTb3J0SXRlbXM+CiAgICAgICAgICAgICAgICAgICAgICAgIDxTb3J0SXRlbSByZWY9ImJpNDczOCIgc29ydERpcmVjdGlvbj0iYXNjZW5kaW5nIi8+CiAgICAgICAgICAgICAgICAgICAgICAgIDxTb3J0SXRlbSByZWY9ImJpNDUwMiIgc29ydERpcmVjdGlvbj0iYXNjZW5kaW5nIi8+CiAgICAgICAgICAgICAgICAgICAgPC9Sb3dTb3J0SXRlbXM+CiAgICAgICAgICAgICAgICA8L011bHRpZGltZW5zaW9uYWxRdWVyeT4KICAgICAgICAgICAgICAgIDxSZXN1bHREZWZpbml0aW9ucz4KICAgICAgICAgICAgICAgICAgICA8UmVzdWx0RGVmaW5pdGlvbiBuYW1lPSJkZDQ2OTEiIHB1cnBvc2U9InByaW1hcnkiIG1heFJvd3NMb29rdXA9ImNyb3NzdGFiIiBtYXhSb3dzQmVoYXZpb3I9Im5vRGF0YSIvPgogICAgICAgICAgICAgICAgPC9SZXN1bHREZWZpbml0aW9ucz4KICAgICAgICAgICAgPC9EYXRhRGVmaW5pdGlvbj4KICAgICAgICAgICAgPEFwcGxpZWRGaWx0ZXJzPgogICAgICAgICAgICAgICAgPERldGFpbEZpbHRlcnM+CiAgICAgICAgICAgICAgICAgICAgPEJ1c2luZXNzSXRlbSByZWY9ImJpNDU0OCIvPgogICAgICAgICAgICAgICAgPC9EZXRhaWxGaWx0ZXJzPgogICAgICAgICAgICA8L0FwcGxpZWRGaWx0ZXJzPgogICAgICAgIDwvUGFyZW50RGF0YURlZmluaXRpb24+CiAgICAgICAgPFBhcmVudERhdGFEZWZpbml0aW9uIG5hbWU9ImRkNDgzMSIgZGF0YVNvdXJjZT0iZHM4NTEiIGNoaWxkUXVlcnlSZWxhdGlvbnNoaXA9ImluZGVwZW5kZW50IiBzdGF0dXM9ImV4ZWN1dGFibGUiPgogICAgICAgICAgICA8QnVzaW5lc3NJdGVtcz4KICAgICAgICAgICAgICAgIDxSZWxhdGlvbmFsRGF0YUl0ZW0gbmFtZT0iYmk0ODI5IiBiYXNlPSJiaTg3MyIvPgogICAgICAgICAgICAgICAgPFJlbGF0aW9uYWxEYXRhSXRlbSBuYW1lPSJiaTQ4NDciIGJhc2U9ImJpOTI3Ii8+CiAgICAgICAgICAgICAgICA8UmVsYXRpb25hbERhdGFJdGVtIG5hbWU9ImJpNDg1MyIgYmFzZT0iYmkxNjU1Ii8+CiAgICAgICAgICAgICAgICA8UmVsYXRpb25hbERhdGFJdGVtIG5hbWU9ImJpNDg1NyIgYmFzZT0iYmkxMDQ2Ii8+CiAgICAgICAgICAgICAgICA8UmVsYXRpb25hbERhdGFJdGVtIG5hbWU9ImJpODU0MCIgYmFzZT0iYmk5MjQiLz4KICAgICAgICAgICAgPC9CdXNpbmVzc0l0ZW1zPgogICAgICAgICAgICA8RGF0YURlZmluaXRpb24gbmFtZT0iZGQ0ODMyIiB0eXBlPSJtdWx0aWRpbWVuc2lvbmFsIiBkYXRhU291cmNlPSJkczg1MSI+CiAgICAgICAgICAgICAgICA8TXVsdGlkaW1lbnNpb25hbFF1ZXJ5IHJvd1N1YnRvdGFscz0iZmFsc2UiIGNvbHVtblN1YnRvdGFscz0iZmFsc2UiIHJvd1RvdGFscz0iZmFsc2UiIGNvbHVtblRvdGFscz0idHJ1ZSIgZGV0YWlsPSJmYWxzZSI+CiAgICAgICAgICAgICAgICAgICAgPEF4ZXM+CiAgICAgICAgICAgICAgICAgICAgICAgIDxBeGlzIHR5cGU9ImNvbHVtbiI+CiAgICAgICAgICAgICAgICAgICAgICAgICAgICA8QnVzaW5lc3NJdGVtIHJlZj0iYmk0ODI5Ii8+CiAgICAgICAgICAgICAgICAgICAgICAgICAgICA8QnVzaW5lc3NJdGVtIHJlZj0iYmk0ODUzIi8+CiAgICAgICAgICAgICAgICAgICAgICAgIDwvQXhpcz4KICAgICAgICAgICAgICAgICAgICAgICAgPEF4aXMgdHlwZT0icm93Ij4KICAgICAgICAgICAgICAgICAgICAgICAgICAgIDxCdXNpbmVzc0l0ZW0gcmVmPSJiaTQ4NDciLz4KICAgICAgICAgICAgICAgICAgICAgICAgPC9BeGlzPgogICAgICAgICAgICAgICAgICAgIDwvQXhlcz4KICAgICAgICAgICAgICAgICAgICA8Q29sdW1uU29ydEl0ZW1zPgogICAgICAgICAgICAgICAgICAgICAgICA8U29ydEl0ZW0gcmVmPSJiaTQ4MjkiIHNvcnREaXJlY3Rpb249ImFzY2VuZGluZyIvPgogICAgICAgICAgICAgICAgICAgIDwvQ29sdW1uU29ydEl0ZW1zPgogICAgICAgICAgICAgICAgICAgIDxSb3dTb3J0SXRlbXM+CiAgICAgICAgICAgICAgICAgICAgICAgIDxNZWFzdXJlU29ydEl0ZW0gcmVmPSJiaTQ4NTMiIHNvcnREaXJlY3Rpb249ImRlc2NlbmRpbmciLz4KICAgICAgICAgICAgICAgICAgICAgICAgPFNvcnRJdGVtIHJlZj0iYmk0ODQ3IiBzb3J0RGlyZWN0aW9uPSJhc2NlbmRpbmciLz4KICAgICAgICAgICAgICAgICAgICA8L1Jvd1NvcnRJdGVtcz4KICAgICAgICAgICAgICAgIDwvTXVsdGlkaW1lbnNpb25hbFF1ZXJ5PgogICAgICAgICAgICAgICAgPFJlc3VsdERlZmluaXRpb25zPgogICAgICAgICAgICAgICAgICAgIDxSZXN1bHREZWZpbml0aW9uIG5hbWU9ImRkNDgzMyIgcHVycG9zZT0icHJpbWFyeSIgbWF4Um93c0xvb2t1cD0iY3Jvc3N0YWIiIG1heFJvd3NCZWhhdmlvcj0ibm9EYXRhIi8+CiAgICAgICAgICAgICAgICA8L1Jlc3VsdERlZmluaXRpb25zPgogICAgICAgICAgICA8L0RhdGFEZWZpbml0aW9uPgogICAgICAgICAgICA8UmFua0l0ZW1zPgogICAgICAgICAgICAgICAgPFJhbmtJdGVtIHN1YnNldD0idG9wIiBvdGhlcj0idHJ1ZSIgaW5jbHVkZVRpZXM9ImZhbHNlIiB0eXBlPSJjb3VudCIgbj0iMTAiIGdyb3VwQnk9ImJpNDg0NyIgcmFua0J5PSJiaTQ4NTciLz4KICAgICAgICAgICAgPC9SYW5rSXRlbXM+CiAgICAgICAgPC9QYXJlbnREYXRhRGVmaW5pdGlvbj4KICAgICAgICA8UGFyZW50RGF0YURlZmluaXRpb24gbmFtZT0iZGQ0OTQ2IiBkYXRhU291cmNlPSJkczg1MSIgY2hpbGRRdWVyeVJlbGF0aW9uc2hpcD0iaW5kZXBlbmRlbnQiIHN0YXR1cz0iZXhlY3V0YWJsZSI+CiAgICAgICAgICAgIDxCdXNpbmVzc0l0ZW1zPgogICAgICAgICAgICAgICAgPFJlbGF0aW9uYWxEYXRhSXRlbSBuYW1lPSJiaTQ5NDQiIGJhc2U9ImJpODczIi8+CiAgICAgICAgICAgICAgICA8UmVsYXRpb25hbERhdGFJdGVtIG5hbWU9ImJpNDk0MyIgYmFzZT0iYmkxODcwIi8+CiAgICAgICAgICAgICAgICA8UmVsYXRpb25hbERhdGFJdGVtIG5hbWU9ImJpNDk0NSIgYmFzZT0iYmkxMjc3Ii8+CiAgICAgICAgICAgICAgICA8UmVsYXRpb25hbERhdGFJdGVtIG5hbWU9ImJpODU0MSIgYmFzZT0iYmk5MjQiLz4KICAgICAgICAgICAgPC9CdXNpbmVzc0l0ZW1zPgogICAgICAgICAgICA8RGF0YURlZmluaXRpb24gbmFtZT0iZGQ0OTQ3IiB0eXBlPSJtdWx0aWRpbWVuc2lvbmFsIiBkYXRhU291cmNlPSJkczg1MSI+CiAgICAgICAgICAgICAgICA8TXVsdGlkaW1lbnNpb25hbFF1ZXJ5IHJvd1N1YnRvdGFscz0iZmFsc2UiIGNvbHVtblN1YnRvdGFscz0idHJ1ZSIgcm93VG90YWxzPSJ0cnVlIiBjb2x1bW5Ub3RhbHM9ImZhbHNlIiBkZXRhaWw9ImZhbHNlIj4KICAgICAgICAgICAgICAgICAgICA8QXhlcz4KICAgICAgICAgICAgICAgICAgICAgICAgPEF4aXMgdHlwZT0iY29sdW1uIj4KICAgICAgICAgICAgICAgICAgICAgICAgICAgIDxCdXNpbmVzc0l0ZW0gcmVmPSJiaTQ5NDMiLz4KICAgICAgICAgICAgICAgICAgICAgICAgPC9BeGlzPgogICAgICAgICAgICAgICAgICAgICAgICA8QXhpcyB0eXBlPSJyb3ciPgogICAgICAgICAgICAgICAgICAgICAgICAgICAgPEJ1c2luZXNzSXRlbSByZWY9ImJpNDk0NCIvPgogICAgICAgICAgICAgICAgICAgICAgICAgICAgPEJ1c2luZXNzSXRlbSByZWY9ImJpNDk0NSIvPgogICAgICAgICAgICAgICAgICAgICAgICA8L0F4aXM+CiAgICAgICAgICAgICAgICAgICAgPC9BeGVzPgogICAgICAgICAgICAgICAgICAgIDxSb3dTb3J0SXRlbXM+CiAgICAgICAgICAgICAgICAgICAgICAgIDxTb3J0SXRlbSByZWY9ImJpNDk0NCIgc29ydERpcmVjdGlvbj0iZGVzY2VuZGluZyIvPgogICAgICAgICAgICAgICAgICAgICAgICA8U29ydEl0ZW0gcmVmPSJiaTQ5NDUiIHNvcnREaXJlY3Rpb249ImFzY2VuZGluZyIvPgogICAgICAgICAgICAgICAgICAgIDwvUm93U29ydEl0ZW1zPgogICAgICAgICAgICAgICAgPC9NdWx0aWRpbWVuc2lvbmFsUXVlcnk+CiAgICAgICAgICAgICAgICA8UmVzdWx0RGVmaW5pdGlvbnM+CiAgICAgICAgICAgICAgICAgICAgPFJlc3VsdERlZmluaXRpb24gbmFtZT0iZGQ0OTQ4IiBwdXJwb3NlPSJwcmltYXJ5IiBtYXhSb3dzTG9va3VwPSJjcm9zc3RhYiIgbWF4Um93c0JlaGF2aW9yPSJub0RhdGEiLz4KICAgICAgICAgICAgICAgIDwvUmVzdWx0RGVmaW5pdGlvbnM+CiAgICAgICAgICAgIDwvRGF0YURlZmluaXRpb24+CiAgICAgICAgPC9QYXJlbnREYXRhRGVmaW5pdGlvbj4KICAgICAgICA8UGFyZW50RGF0YURlZmluaXRpb24gbmFtZT0iZGQ0OTY1IiBkYXRhU291cmNlPSJkczg1MSIgY2hpbGRRdWVyeVJlbGF0aW9uc2hpcD0iaW5kZXBlbmRlbnQiIHN0YXR1cz0iZXhlY3V0YWJsZSI+CiAgICAgICAgICAgIDxCdXNpbmVzc0l0ZW1zPgogICAgICAgICAgICAgICAgPFJlbGF0aW9uYWxEYXRhSXRlbSBuYW1lPSJiaTQ5NjQiIGJhc2U9ImJpMTI4OSIvPgogICAgICAgICAgICAgICAgPFJlbGF0aW9uYWxEYXRhSXRlbSBuYW1lPSJiaTQ5NjMiIGJhc2U9ImJpODczIi8+CiAgICAgICAgICAgICAgICA8UmVsYXRpb25hbERhdGFJdGVtIG5hbWU9ImJpNDk2MiIgYmFzZT0iYmkxODcwIi8+CiAgICAgICAgICAgICAgICA8UmVsYXRpb25hbERhdGFJdGVtIG5hbWU9ImJpODU0MiIgYmFzZT0iYmk5MjQiLz4KICAgICAgICAgICAgPC9CdXNpbmVzc0l0ZW1zPgogICAgICAgICAgICA8RGF0YURlZmluaXRpb24gbmFtZT0iZGQ0OTY2IiB0eXBlPSJtdWx0aWRpbWVuc2lvbmFsIiBkYXRhU291cmNlPSJkczg1MSI+CiAgICAgICAgICAgICAgICA8TXVsdGlkaW1lbnNpb25hbFF1ZXJ5IHJvd1N1YnRvdGFscz0idHJ1ZSIgY29sdW1uU3VidG90YWxzPSJ0cnVlIiByb3dUb3RhbHM9InRydWUiIGNvbHVtblRvdGFscz0iZmFsc2UiIGRldGFpbD0iZmFsc2UiPgogICAgICAgICAgICAgICAgICAgIDxBeGVzPgogICAgICAgICAgICAgICAgICAgICAgICA8QXhpcyB0eXBlPSJjb2x1bW4iPgogICAgICAgICAgICAgICAgICAgICAgICAgICAgPEJ1c2luZXNzSXRlbSByZWY9ImJpNDk2MiIvPgogICAgICAgICAgICAgICAgICAgICAgICA8L0F4aXM+CiAgICAgICAgICAgICAgICAgICAgICAgIDxBeGlzIHR5cGU9InJvdyI+CiAgICAgICAgICAgICAgICAgICAgICAgICAgICA8QnVzaW5lc3NJdGVtIHJlZj0iYmk0OTYzIi8+CiAgICAgICAgICAgICAgICAgICAgICAgICAgICA8QnVzaW5lc3NJdGVtIHJlZj0iYmk0OTY0Ii8+CiAgICAgICAgICAgICAgICAgICAgICAgIDwvQXhpcz4KICAgICAgICAgICAgICAgICAgICA8L0F4ZXM+CiAgICAgICAgICAgICAgICAgICAgPFJvd1NvcnRJdGVtcz4KICAgICAgICAgICAgICAgICAgICAgICAgPFNvcnRJdGVtIHJlZj0iYmk0OTYzIiBzb3J0RGlyZWN0aW9uPSJkZXNjZW5kaW5nIi8+CiAgICAgICAgICAgICAgICAgICAgICAgIDxTb3J0SXRlbSByZWY9ImJpNDk2NCIgc29ydERpcmVjdGlvbj0iYXNjZW5kaW5nIi8+CiAgICAgICAgICAgICAgICAgICAgPC9Sb3dTb3J0SXRlbXM+CiAgICAgICAgICAgICAgICA8L011bHRpZGltZW5zaW9uYWxRdWVyeT4KICAgICAgICAgICAgICAgIDxSZXN1bHREZWZpbml0aW9ucz4KICAgICAgICAgICAgICAgICAgICA8UmVzdWx0RGVmaW5pdGlvbiBuYW1lPSJkZDQ5NjciIHB1cnBvc2U9InByaW1hcnkiIG1heFJvd3NMb29rdXA9ImNyb3NzdGFiIiBtYXhSb3dzQmVoYXZpb3I9Im5vRGF0YSIvPgogICAgICAgICAgICAgICAgPC9SZXN1bHREZWZpbml0aW9ucz4KICAgICAgICAgICAgPC9EYXRhRGVmaW5pdGlvbj4KICAgICAgICA8L1BhcmVudERhdGFEZWZpbml0aW9uPgogICAgICAgIDxQYXJlbnREYXRhRGVmaW5pdGlvbiBuYW1lPSJkZDQ5ODkiIGRhdGFTb3VyY2U9ImRzODUxIiBjaGlsZFF1ZXJ5UmVsYXRpb25zaGlwPSJpbmRlcGVuZGVudCIgc3RhdHVzPSJleGVjdXRhYmxlIj4KICAgICAgICAgICAgPEJ1c2luZXNzSXRlbXM+CiAgICAgICAgICAgICAgICA8UmVsYXRpb25hbERhdGFJdGVtIG5hbWU9ImJpNDk4NiIgYmFzZT0iYmk4NzMiLz4KICAgICAgICAgICAgICAgIDxSZWxhdGlvbmFsRGF0YUl0ZW0gbmFtZT0iYmk0OTg1IiBiYXNlPSJiaTE4NzAiLz4KICAgICAgICAgICAgICAgIDxSZWxhdGlvbmFsRGF0YUl0ZW0gbmFtZT0iYmk1MDExIiBiYXNlPSJiaTUwMDkiLz4KICAgICAgICAgICAgICAgIDxSZWxhdGlvbmFsRGF0YUl0ZW0gbmFtZT0iYmk1MDE1IiBiYXNlPSJiaTUwMDciLz4KICAgICAgICAgICAgICAgIDxSZWxhdGlvbmFsRGF0YUl0ZW0gbmFtZT0iYmk4NTQzIiBiYXNlPSJiaTkyNCIvPgogICAgICAgICAgICA8L0J1c2luZXNzSXRlbXM+CiAgICAgICAgICAgIDxEYXRhRGVmaW5pdGlvbiBuYW1lPSJkZDQ5OTAiIHR5cGU9Im11bHRpZGltZW5zaW9uYWwiIGRhdGFTb3VyY2U9ImRzODUxIj4KICAgICAgICAgICAgICAgIDxNdWx0aWRpbWVuc2lvbmFsUXVlcnkgcm93U3VidG90YWxzPSJ0cnVlIiBjb2x1bW5TdWJ0b3RhbHM9InRydWUiIHJvd1RvdGFscz0idHJ1ZSIgY29sdW1uVG90YWxzPSJmYWxzZSIgZGV0YWlsPSJmYWxzZSI+CiAgICAgICAgICAgICAgICAgICAgPEF4ZXM+CiAgICAgICAgICAgICAgICAgICAgICAgIDxBeGlzIHR5cGU9ImNvbHVtbiI+CiAgICAgICAgICAgICAgICAgICAgICAgICAgICA8QnVzaW5lc3NJdGVtIHJlZj0iYmk0OTg1Ii8+CiAgICAgICAgICAgICAgICAgICAgICAgIDwvQXhpcz4KICAgICAgICAgICAgICAgICAgICAgICAgPEF4aXMgdHlwZT0icm93Ij4KICAgICAgICAgICAgICAgICAgICAgICAgICAgIDxCdXNpbmVzc0l0ZW0gcmVmPSJiaTQ5ODYiLz4KICAgICAgICAgICAgICAgICAgICAgICAgICAgIDxCdXNpbmVzc0l0ZW0gcmVmPSJiaTUwMTEiLz4KICAgICAgICAgICAgICAgICAgICAgICAgICAgIDxCdXNpbmVzc0l0ZW0gcmVmPSJiaTUwMTUiLz4KICAgICAgICAgICAgICAgICAgICAgICAgPC9BeGlzPgogICAgICAgICAgICAgICAgICAgIDwvQXhlcz4KICAgICAgICAgICAgICAgICAgICA8Um93U29ydEl0ZW1zPgogICAgICAgICAgICAgICAgICAgICAgICA8U29ydEl0ZW0gcmVmPSJiaTQ5ODYiIHNvcnREaXJlY3Rpb249ImRlc2NlbmRpbmciLz4KICAgICAgICAgICAgICAgICAgICAgICAgPFNvcnRJdGVtIHJlZj0iYmk1MDExIiBzb3J0RGlyZWN0aW9uPSJhc2NlbmRpbmciLz4KICAgICAgICAgICAgICAgICAgICAgICAgPFNvcnRJdGVtIHJlZj0iYmk1MDE1IiBzb3J0RGlyZWN0aW9uPSJhc2NlbmRpbmciLz4KICAgICAgICAgICAgICAgICAgICA8L1Jvd1NvcnRJdGVtcz4KICAgICAgICAgICAgICAgIDwvTXVsdGlkaW1lbnNpb25hbFF1ZXJ5PgogICAgICAgICAgICAgICAgPFJlc3VsdERlZmluaXRpb25zPgogICAgICAgICAgICAgICAgICAgIDxSZXN1bHREZWZpbml0aW9uIG5hbWU9ImRkNDk5MSIgcHVycG9zZT0icHJpbWFyeSIgbWF4Um93c0xvb2t1cD0iY3Jvc3N0YWIiIG1heFJvd3NCZWhhdmlvcj0ibm9EYXRhIi8+CiAgICAgICAgICAgICAgICA8L1Jlc3VsdERlZmluaXRpb25zPgogICAgICAgICAgICA8L0RhdGFEZWZpbml0aW9uPgogICAgICAgIDwvUGFyZW50RGF0YURlZmluaXRpb24+CiAgICAgICAgPFBhcmVudERhdGFEZWZpbml0aW9uIG5hbWU9ImRkNTgyNCIgZGF0YVNvdXJjZT0iZHM4NTEiIGNoaWxkUXVlcnlSZWxhdGlvbnNoaXA9ImluZGVwZW5kZW50IiBzdGF0dXM9ImV4ZWN1dGFibGUiPgogICAgICAgICAgICA8QnVzaW5lc3NJdGVtcz4KICAgICAgICAgICAgICAgIDxSZWxhdGlvbmFsRGF0YUl0ZW0gbmFtZT0iYmk1OTAxIiBiYXNlPSJiaTU4NjQiLz4KICAgICAgICAgICAgICAgIDxSZWxhdGlvbmFsRGF0YUl0ZW0gbmFtZT0iYmk1OTEzIiBiYXNlPSJiaTE4NzAiLz4KICAgICAgICAgICAgICAgIDxSZWxhdGlvbmFsRGF0YUl0ZW0gbmFtZT0iYmk1OTE3IiBiYXNlPSJiaTg3MyIvPgogICAgICAgICAgICAgICAgPFJlbGF0aW9uYWxEYXRhSXRlbSBuYW1lPSJiaTg1NDQiIGJhc2U9ImJpOTI0Ii8+CiAgICAgICAgICAgIDwvQnVzaW5lc3NJdGVtcz4KICAgICAgICAgICAgPERhdGFEZWZpbml0aW9uIG5hbWU9ImRkNTgyNSIgdHlwZT0ibXVsdGlkaW1lbnNpb25hbCIgZGF0YVNvdXJjZT0iZHM4NTEiPgogICAgICAgICAgICAgICAgPE11bHRpZGltZW5zaW9uYWxRdWVyeSByb3dTdWJ0b3RhbHM9InRydWUiIGNvbHVtblN1YnRvdGFscz0idHJ1ZSIgcm93VG90YWxzPSJmYWxzZSIgY29sdW1uVG90YWxzPSJmYWxzZSIgZGV0YWlsPSJmYWxzZSI+CiAgICAgICAgICAgICAgICAgICAgPEF4ZXM+CiAgICAgICAgICAgICAgICAgICAgICAgIDxBeGlzIHR5cGU9ImNvbHVtbiI+CiAgICAgICAgICAgICAgICAgICAgICAgICAgICA8QnVzaW5lc3NJdGVtIHJlZj0iYmk1OTEzIi8+CiAgICAgICAgICAgICAgICAgICAgICAgIDwvQXhpcz4KICAgICAgICAgICAgICAgICAgICAgICAgPEF4aXMgdHlwZT0icm93Ij4KICAgICAgICAgICAgICAgICAgICAgICAgICAgIDxCdXNpbmVzc0l0ZW0gcmVmPSJiaTU5MTciLz4KICAgICAgICAgICAgICAgICAgICAgICAgICAgIDxCdXNpbmVzc0l0ZW0gcmVmPSJiaTU5MDEiLz4KICAgICAgICAgICAgICAgICAgICAgICAgPC9BeGlzPgogICAgICAgICAgICAgICAgICAgIDwvQXhlcz4KICAgICAgICAgICAgICAgICAgICA8Um93U29ydEl0ZW1zPgogICAgICAgICAgICAgICAgICAgICAgICA8U29ydEl0ZW0gcmVmPSJiaTU5MTciIHNvcnREaXJlY3Rpb249ImRlc2NlbmRpbmciLz4KICAgICAgICAgICAgICAgICAgICAgICAgPFNvcnRJdGVtIHJlZj0iYmk1OTAxIiBzb3J0RGlyZWN0aW9uPSJhc2NlbmRpbmciLz4KICAgICAgICAgICAgICAgICAgICA8L1Jvd1NvcnRJdGVtcz4KICAgICAgICAgICAgICAgIDwvTXVsdGlkaW1lbnNpb25hbFF1ZXJ5PgogICAgICAgICAgICAgICAgPFJlc3VsdERlZmluaXRpb25zPgogICAgICAgICAgICAgICAgICAgIDxSZXN1bHREZWZpbml0aW9uIG5hbWU9ImRkNTgyNiIgcHVycG9zZT0icHJpbWFyeSIgbWF4Um93c0xvb2t1cD0iY3Jvc3N0YWIiIG1heFJvd3NCZWhhdmlvcj0ibm9EYXRhIi8+CiAgICAgICAgICAgICAgICA8L1Jlc3VsdERlZmluaXRpb25zPgogICAgICAgICAgICA8L0RhdGFEZWZpbml0aW9uPgogICAgICAgIDwvUGFyZW50RGF0YURlZmluaXRpb24+CiAgICAgICAgPFBhcmVudERhdGFEZWZpbml0aW9uIG5hbWU9ImRkNjQ1OSIgZGF0YVNvdXJjZT0iZHM4NTEiIGNoaWxkUXVlcnlSZWxhdGlvbnNoaXA9ImluZGVwZW5kZW50IiBzdGF0dXM9ImV4ZWN1dGFibGUiPgogICAgICAgICAgICA8QnVzaW5lc3NJdGVtcz4KICAgICAgICAgICAgICAgIDxSZWxhdGlvbmFsRGF0YUl0ZW0gbmFtZT0iYmk2NDU3IiBiYXNlPSJiaTkyNCIvPgogICAgICAgICAgICAgICAgPFJlbGF0aW9uYWxEYXRhSXRlbSBuYW1lPSJiaTg1NDUiIGJhc2U9ImJpODczIi8+CiAgICAgICAgICAgIDwvQnVzaW5lc3NJdGVtcz4KICAgICAgICAgICAgPERhdGFEZWZpbml0aW9uIG5hbWU9ImRkNjQ2MCIgdHlwZT0icmVsYXRpb25hbCIgZGF0YVNvdXJjZT0iZHM4NTEiPgogICAgICAgICAgICAgICAgPFJlbGF0aW9uYWxRdWVyeSBkZXRhaWw9ImZhbHNlIj4KICAgICAgICAgICAgICAgICAgICA8U29ydEl0ZW1zPgogICAgICAgICAgICAgICAgICAgICAgICA8U29ydEl0ZW0gcmVmPSJiaTY0NTciIHNvcnREaXJlY3Rpb249ImFzY2VuZGluZyIvPgogICAgICAgICAgICAgICAgICAgIDwvU29ydEl0ZW1zPgogICAgICAgICAgICAgICAgICAgIDxBeGVzPgogICAgICAgICAgICAgICAgICAgICAgICA8QXhpcyB0eXBlPSJjb2x1bW4iPgogICAgICAgICAgICAgICAgICAgICAgICAgICAgPEJ1c2luZXNzSXRlbSByZWY9ImJpNjQ1NyIvPgogICAgICAgICAgICAgICAgICAgICAgICA8L0F4aXM+CiAgICAgICAgICAgICAgICAgICAgPC9BeGVzPgogICAgICAgICAgICAgICAgPC9SZWxhdGlvbmFsUXVlcnk+CiAgICAgICAgICAgICAgICA8UmVzdWx0RGVmaW5pdGlvbnM+CiAgICAgICAgICAgICAgICAgICAgPFJlc3VsdERlZmluaXRpb24gbmFtZT0iZGQ2NDU4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M1NjMiLz4KICAgICAgICAgICAgICAgIDwvRGV0YWlsRmlsdGVycz4KICAgICAgICAgICAgPC9BcHBsaWVkRmlsdGVycz4KICAgICAgICA8L1BhcmVudERhdGFEZWZpbml0aW9uPgogICAgICAgIDxQYXJlbnREYXRhRGVmaW5pdGlvbiBuYW1lPSJkZDY0NjYiIGRhdGFTb3VyY2U9ImRzODUxIiBjaGlsZFF1ZXJ5UmVsYXRpb25zaGlwPSJpbmRlcGVuZGVudCIgc3RhdHVzPSJleGVjdXRhYmxlIj4KICAgICAgICAgICAgPEJ1c2luZXNzSXRlbXM+CiAgICAgICAgICAgICAgICA8UmVsYXRpb25hbERhdGFJdGVtIG5hbWU9ImJpNjQ2NCIgYmFzZT0iYmkxMDU5Ii8+CiAgICAgICAgICAgICAgICA8UmVsYXRpb25hbEZpbHRlckl0ZW0gbmFtZT0iYmk2NTk4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jQ2NCxiaW5uZWR9LCdDb21tZXJjaWFsJyksaXNtaXNzaW5nKCR7Ymk2NDY0LGJpbm5lZH0pKTwvRXhwcmVzc2lvbj4KICAgICAgICAgICAgICAgIDwvUmVsYXRpb25hbEZpbHRlckl0ZW0+CiAgICAgICAgICAgICAgICA8UmVsYXRpb25hbERhdGFJdGVtIG5hbWU9ImJpODU0NiIgYmFzZT0iYmk4NzMiLz4KICAgICAgICAgICAgPC9CdXNpbmVzc0l0ZW1zPgogICAgICAgICAgICA8RGF0YURlZmluaXRpb24gbmFtZT0iZGQ2NDY3IiB0eXBlPSJyZWxhdGlvbmFsIiBkYXRhU291cmNlPSJkczg1MSI+CiAgICAgICAgICAgICAgICA8UmVsYXRpb25hbFF1ZXJ5IGRldGFpbD0iZmFsc2UiPgogICAgICAgICAgICAgICAgICAgIDxTb3J0SXRlbXM+CiAgICAgICAgICAgICAgICAgICAgICAgIDxTb3J0SXRlbSByZWY9ImJpNjQ2NCIgc29ydERpcmVjdGlvbj0iZGVzY2VuZGluZyIvPgogICAgICAgICAgICAgICAgICAgIDwvU29ydEl0ZW1zPgogICAgICAgICAgICAgICAgICAgIDxBeGVzPgogICAgICAgICAgICAgICAgICAgICAgICA8QXhpcyB0eXBlPSJjb2x1bW4iPgogICAgICAgICAgICAgICAgICAgICAgICAgICAgPEJ1c2luZXNzSXRlbSByZWY9ImJpNjQ2NCIvPgogICAgICAgICAgICAgICAgICAgICAgICA8L0F4aXM+CiAgICAgICAgICAgICAgICAgICAgPC9BeGVzPgogICAgICAgICAgICAgICAgPC9SZWxhdGlvbmFsUXVlcnk+CiAgICAgICAgICAgICAgICA8UmVzdWx0RGVmaW5pdGlvbnM+CiAgICAgICAgICAgICAgICAgICAgPFJlc3VsdERlZmluaXRpb24gbmFtZT0iZGQ2NDY1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Y1OTgiLz4KICAgICAgICAgICAgICAgIDwvRGV0YWlsRmlsdGVycz4KICAgICAgICAgICAgPC9BcHBsaWVkRmlsdGVycz4KICAgICAgICA8L1BhcmVudERhdGFEZWZpbml0aW9uPgogICAgICAgIDxQYXJlbnREYXRhRGVmaW5pdGlvbiBuYW1lPSJkZDY0NzgiIGRhdGFTb3VyY2U9ImRzODUxIiBjaGlsZFF1ZXJ5UmVsYXRpb25zaGlwPSJpbmRlcGVuZGVudCIgc3RhdHVzPSJleGVjdXRhYmxlIj4KICAgICAgICAgICAgPEJ1c2luZXNzSXRlbXM+CiAgICAgICAgICAgICAgICA8UmVsYXRpb25hbERhdGFJdGVtIG5hbWU9ImJpNjQ3NyIgYmFzZT0iYmkxNDM4Ii8+CiAgICAgICAgICAgICAgICA8UmVsYXRpb25hbERhdGFJdGVtIG5hbWU9ImJpNjQ3MiIgYmFzZT0iYmkxMDQ2Ii8+CiAgICAgICAgICAgICAgICA8UmVsYXRpb25hbERhdGFJdGVtIG5hbWU9ImJpNjQ3MyIgYmFzZT0iYmkxMTcxIi8+CiAgICAgICAgICAgICAgICA8UmVsYXRpb25hbERhdGFJdGVtIG5hbWU9ImJpNjQ3NSIgYmFzZT0iYmkxNDg0Ii8+CiAgICAgICAgICAgICAgICA8UmVsYXRpb25hbERhdGFJdGVtIG5hbWU9ImJpNjQ3NiIgYmFzZT0iYmk4NzMiLz4KICAgICAgICAgICAgICAgIDxSZWxhdGlvbmFsRGF0YUl0ZW0gbmFtZT0iYmk2NDcxIiBiYXNlPSJiaTE1NDYiLz4KICAgICAgICAgICAgICAgIDxSZWxhdGlvbmFsRGF0YUl0ZW0gbmFtZT0iYmk2NDc0IiBiYXNlPSJiaTE2NTUiLz4KICAgICAgICAgICAgICAgIDxSZWxhdGlvbmFsRGF0YUl0ZW0gbmFtZT0iYmk4NTQ3IiBiYXNlPSJiaTkyNCIvPgogICAgICAgICAgICAgICAgPFJlbGF0aW9uYWxEYXRhSXRlbSBuYW1lPSJiaTg1NDgiIGJhc2U9ImJpMTA1OSIvPgogICAgICAgICAgICA8L0J1c2luZXNzSXRlbXM+CiAgICAgICAgICAgIDxEYXRhRGVmaW5pdGlvbiBuYW1lPSJkZDY0Nzk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0NzEiLz4KICAgICAgICAgICAgICAgICAgICAgICAgICAgIDxCdXNpbmVzc0l0ZW0gcmVmPSJiaTY0NzIiLz4KICAgICAgICAgICAgICAgICAgICAgICAgICAgIDxCdXNpbmVzc0l0ZW0gcmVmPSJiaTY0NzMiLz4KICAgICAgICAgICAgICAgICAgICAgICAgICAgIDxCdXNpbmVzc0l0ZW0gcmVmPSJiaTY0NzQiLz4KICAgICAgICAgICAgICAgICAgICAgICAgICAgIDxCdXNpbmVzc0l0ZW0gcmVmPSJiaTY0NzUiLz4KICAgICAgICAgICAgICAgICAgICAgICAgPC9BeGlzPgogICAgICAgICAgICAgICAgICAgICAgICA8QXhpcyB0eXBlPSJyb3ciPgogICAgICAgICAgICAgICAgICAgICAgICAgICAgPEJ1c2luZXNzSXRlbSByZWY9ImJpNjQ3NiIvPgogICAgICAgICAgICAgICAgICAgICAgICAgICAgPEJ1c2luZXNzSXRlbSByZWY9ImJpNjQ3NyIvPgogICAgICAgICAgICAgICAgICAgICAgICA8L0F4aXM+CiAgICAgICAgICAgICAgICAgICAgPC9BeGVzPgogICAgICAgICAgICAgICAgICAgIDxSb3dTb3J0SXRlbXM+CiAgICAgICAgICAgICAgICAgICAgICAgIDxTb3J0SXRlbSByZWY9ImJpNjQ3NiIgc29ydERpcmVjdGlvbj0iZGVzY2VuZGluZyIvPgogICAgICAgICAgICAgICAgICAgICAgICA8U29ydEl0ZW0gcmVmPSJiaTY0NzciIHNvcnREaXJlY3Rpb249ImFzY2VuZGluZyIvPgogICAgICAgICAgICAgICAgICAgIDwvUm93U29ydEl0ZW1zPgogICAgICAgICAgICAgICAgPC9NdWx0aWRpbWVuc2lvbmFsUXVlcnk+CiAgICAgICAgICAgICAgICA8UmVzdWx0RGVmaW5pdGlvbnM+CiAgICAgICAgICAgICAgICAgICAgPFJlc3VsdERlZmluaXRpb24gbmFtZT0iZGQ2NDgwIiBwdXJwb3NlPSJwcmltYXJ5IiBtYXhSb3dzTG9va3VwPSJjcm9zc3RhYiIgbWF4Um93c0JlaGF2aW9yPSJub0RhdGEiLz4KICAgICAgICAgICAgICAgIDwvUmVzdWx0RGVmaW5pdGlvbnM+CiAgICAgICAgICAgIDwvRGF0YURlZmluaXRpb24+CiAgICAgICAgPC9QYXJlbnREYXRhRGVmaW5pdGlvbj4KICAgICAgICA8UGFyZW50RGF0YURlZmluaXRpb24gbmFtZT0iZGQ2NDk3IiBkYXRhU291cmNlPSJkczg1MSIgY2hpbGRRdWVyeVJlbGF0aW9uc2hpcD0iaW5kZXBlbmRlbnQiIHN0YXR1cz0iZXhlY3V0YWJsZSI+CiAgICAgICAgICAgIDxCdXNpbmVzc0l0ZW1zPgogICAgICAgICAgICAgICAgPFJlbGF0aW9uYWxEYXRhSXRlbSBuYW1lPSJiaTY0OTEiIGJhc2U9ImJpMTA0NiIvPgogICAgICAgICAgICAgICAgPFJlbGF0aW9uYWxEYXRhSXRlbSBuYW1lPSJiaTY0OTIiIGJhc2U9ImJpMTE3MSIvPgogICAgICAgICAgICAgICAgPFJlbGF0aW9uYWxEYXRhSXRlbSBuYW1lPSJiaTY0OTQiIGJhc2U9ImJpMTQ4NCIvPgogICAgICAgICAgICAgICAgPFJlbGF0aW9uYWxEYXRhSXRlbSBuYW1lPSJiaTY0OTUiIGJhc2U9ImJpODczIi8+CiAgICAgICAgICAgICAgICA8UmVsYXRpb25hbERhdGFJdGVtIG5hbWU9ImJpNjQ5MyIgYmFzZT0iYmkxNjU1Ii8+CiAgICAgICAgICAgICAgICA8UmVsYXRpb25hbERhdGFJdGVtIG5hbWU9ImJpNjQ5NiIgYmFzZT0iYmkxODY3Ii8+CiAgICAgICAgICAgICAgICA8UmVsYXRpb25hbERhdGFJdGVtIG5hbWU9ImJpNjQ5MCIgYmFzZT0iYmkxODU5Ii8+CiAgICAgICAgICAgICAgICA8UmVsYXRpb25hbERhdGFJdGVtIG5hbWU9ImJpODU0OSIgYmFzZT0iYmk5MjQiLz4KICAgICAgICAgICAgICAgIDxSZWxhdGlvbmFsRGF0YUl0ZW0gbmFtZT0iYmk4NTUwIiBiYXNlPSJiaTEwNTkiLz4KICAgICAgICAgICAgPC9CdXNpbmVzc0l0ZW1zPgogICAgICAgICAgICA8RGF0YURlZmluaXRpb24gbmFtZT0iZGQ2NDk4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DkwIi8+CiAgICAgICAgICAgICAgICAgICAgICAgICAgICA8QnVzaW5lc3NJdGVtIHJlZj0iYmk2NDkxIi8+CiAgICAgICAgICAgICAgICAgICAgICAgICAgICA8QnVzaW5lc3NJdGVtIHJlZj0iYmk2NDkyIi8+CiAgICAgICAgICAgICAgICAgICAgICAgICAgICA8QnVzaW5lc3NJdGVtIHJlZj0iYmk2NDkzIi8+CiAgICAgICAgICAgICAgICAgICAgICAgICAgICA8QnVzaW5lc3NJdGVtIHJlZj0iYmk2NDk0Ii8+CiAgICAgICAgICAgICAgICAgICAgICAgIDwvQXhpcz4KICAgICAgICAgICAgICAgICAgICAgICAgPEF4aXMgdHlwZT0icm93Ij4KICAgICAgICAgICAgICAgICAgICAgICAgICAgIDxCdXNpbmVzc0l0ZW0gcmVmPSJiaTY0OTUiLz4KICAgICAgICAgICAgICAgICAgICAgICAgICAgIDxCdXNpbmVzc0l0ZW0gcmVmPSJiaTY0OTYiLz4KICAgICAgICAgICAgICAgICAgICAgICAgPC9BeGlzPgogICAgICAgICAgICAgICAgICAgIDwvQXhlcz4KICAgICAgICAgICAgICAgICAgICA8Um93U29ydEl0ZW1zPgogICAgICAgICAgICAgICAgICAgICAgICA8U29ydEl0ZW0gcmVmPSJiaTY0OTUiIHNvcnREaXJlY3Rpb249ImRlc2NlbmRpbmciLz4KICAgICAgICAgICAgICAgICAgICAgICAgPFNvcnRJdGVtIHJlZj0iYmk2NDk2IiBzb3J0RGlyZWN0aW9uPSJhc2NlbmRpbmciLz4KICAgICAgICAgICAgICAgICAgICA8L1Jvd1NvcnRJdGVtcz4KICAgICAgICAgICAgICAgIDwvTXVsdGlkaW1lbnNpb25hbFF1ZXJ5PgogICAgICAgICAgICAgICAgPFJlc3VsdERlZmluaXRpb25zPgogICAgICAgICAgICAgICAgICAgIDxSZXN1bHREZWZpbml0aW9uIG5hbWU9ImRkNjQ5OSIgcHVycG9zZT0icHJpbWFyeSIgbWF4Um93c0xvb2t1cD0iY3Jvc3N0YWIiIG1heFJvd3NCZWhhdmlvcj0ibm9EYXRhIi8+CiAgICAgICAgICAgICAgICA8L1Jlc3VsdERlZmluaXRpb25zPgogICAgICAgICAgICA8L0RhdGFEZWZpbml0aW9uPgogICAgICAgIDwvUGFyZW50RGF0YURlZmluaXRpb24+CiAgICAgICAgPFBhcmVudERhdGFEZWZpbml0aW9uIG5hbWU9ImRkNjUxNiIgZGF0YVNvdXJjZT0iZHM4NTEiIGNoaWxkUXVlcnlSZWxhdGlvbnNoaXA9ImluZGVwZW5kZW50IiBzdGF0dXM9ImV4ZWN1dGFibGUiPgogICAgICAgICAgICA8QnVzaW5lc3NJdGVtcz4KICAgICAgICAgICAgICAgIDxSZWxhdGlvbmFsRGF0YUl0ZW0gbmFtZT0iYmk2NTEwIiBiYXNlPSJiaTEwNDYiLz4KICAgICAgICAgICAgICAgIDxSZWxhdGlvbmFsRGF0YUl0ZW0gbmFtZT0iYmk2NTExIiBiYXNlPSJiaTExNzEiLz4KICAgICAgICAgICAgICAgIDxSZWxhdGlvbmFsRGF0YUl0ZW0gbmFtZT0iYmk2NTEzIiBiYXNlPSJiaTE0ODQiLz4KICAgICAgICAgICAgICAgIDxSZWxhdGlvbmFsRGF0YUl0ZW0gbmFtZT0iYmk2NTE0IiBiYXNlPSJiaTg3MyIvPgogICAgICAgICAgICAgICAgPFJlbGF0aW9uYWxEYXRhSXRlbSBuYW1lPSJiaTY1MTIiIGJhc2U9ImJpMTY1NSIvPgogICAgICAgICAgICAgICAgPFJlbGF0aW9uYWxEYXRhSXRlbSBuYW1lPSJiaTY1MTUiIGJhc2U9ImJpMTgzNyIvPgogICAgICAgICAgICAgICAgPFJlbGF0aW9uYWxEYXRhSXRlbSBuYW1lPSJiaTY1MDkiIGJhc2U9ImJpMTg1OCIvPgogICAgICAgICAgICAgICAgPFJlbGF0aW9uYWxEYXRhSXRlbSBuYW1lPSJiaTg1NTEiIGJhc2U9ImJpOTI0Ii8+CiAgICAgICAgICAgICAgICA8UmVsYXRpb25hbERhdGFJdGVtIG5hbWU9ImJpODU1MiIgYmFzZT0iYmkxMDU5Ii8+CiAgICAgICAgICAgIDwvQnVzaW5lc3NJdGVtcz4KICAgICAgICAgICAgPERhdGFEZWZpbml0aW9uIG5hbWU9ImRkNjUxNyIgdHlwZT0ibXVsdGlkaW1lbnNpb25hbCIgZGF0YVNvdXJjZT0iZHM4NTEiPgogICAgICAgICAgICAgICAgPE11bHRpZGltZW5zaW9uYWxRdWVyeSByb3dTdWJ0b3RhbHM9ImZhbHNlIiBjb2x1bW5TdWJ0b3RhbHM9InRydWUiIHJvd1RvdGFscz0iZmFsc2UiIGNvbHVtblRvdGFscz0iZmFsc2UiIGRldGFpbD0iZmFsc2UiPgogICAgICAgICAgICAgICAgICAgIDxBeGVzPgogICAgICAgICAgICAgICAgICAgICAgICA8QXhpcyB0eXBlPSJjb2x1bW4iPgogICAgICAgICAgICAgICAgICAgICAgICAgICAgPEJ1c2luZXNzSXRlbSByZWY9ImJpNjUwOSIvPgogICAgICAgICAgICAgICAgICAgICAgICAgICAgPEJ1c2luZXNzSXRlbSByZWY9ImJpNjUxMCIvPgogICAgICAgICAgICAgICAgICAgICAgICAgICAgPEJ1c2luZXNzSXRlbSByZWY9ImJpNjUxMSIvPgogICAgICAgICAgICAgICAgICAgICAgICAgICAgPEJ1c2luZXNzSXRlbSByZWY9ImJpNjUxMiIvPgogICAgICAgICAgICAgICAgICAgICAgICAgICAgPEJ1c2luZXNzSXRlbSByZWY9ImJpNjUxMyIvPgogICAgICAgICAgICAgICAgICAgICAgICA8L0F4aXM+CiAgICAgICAgICAgICAgICAgICAgICAgIDxBeGlzIHR5cGU9InJvdyI+CiAgICAgICAgICAgICAgICAgICAgICAgICAgICA8QnVzaW5lc3NJdGVtIHJlZj0iYmk2NTE0Ii8+CiAgICAgICAgICAgICAgICAgICAgICAgICAgICA8QnVzaW5lc3NJdGVtIHJlZj0iYmk2NTE1Ii8+CiAgICAgICAgICAgICAgICAgICAgICAgIDwvQXhpcz4KICAgICAgICAgICAgICAgICAgICA8L0F4ZXM+CiAgICAgICAgICAgICAgICAgICAgPFJvd1NvcnRJdGVtcz4KICAgICAgICAgICAgICAgICAgICAgICAgPFNvcnRJdGVtIHJlZj0iYmk2NTE0IiBzb3J0RGlyZWN0aW9uPSJkZXNjZW5kaW5nIi8+CiAgICAgICAgICAgICAgICAgICAgICAgIDxTb3J0SXRlbSByZWY9ImJpNjUxNSIgc29ydERpcmVjdGlvbj0iYXNjZW5kaW5nIi8+CiAgICAgICAgICAgICAgICAgICAgPC9Sb3dTb3J0SXRlbXM+CiAgICAgICAgICAgICAgICA8L011bHRpZGltZW5zaW9uYWxRdWVyeT4KICAgICAgICAgICAgICAgIDxSZXN1bHREZWZpbml0aW9ucz4KICAgICAgICAgICAgICAgICAgICA8UmVzdWx0RGVmaW5pdGlvbiBuYW1lPSJkZDY1MTg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1MzUiIGRhdGFTb3VyY2U9ImRzODUxIiBjaGlsZFF1ZXJ5UmVsYXRpb25zaGlwPSJpbmRlcGVuZGVudCIgc3RhdHVzPSJleGVjdXRhYmxlIj4KICAgICAgICAgICAgPEJ1c2luZXNzSXRlbXM+CiAgICAgICAgICAgICAgICA8UmVsYXRpb25hbERhdGFJdGVtIG5hbWU9ImJpNjUyOCIgYmFzZT0iYmkxMDQ2Ii8+CiAgICAgICAgICAgICAgICA8UmVsYXRpb25hbERhdGFJdGVtIG5hbWU9ImJpNjUyOSIgYmFzZT0iYmkxMTcxIi8+CiAgICAgICAgICAgICAgICA8UmVsYXRpb25hbERhdGFJdGVtIG5hbWU9ImJpNjUzMSIgYmFzZT0iYmkxNDg0Ii8+CiAgICAgICAgICAgICAgICA8UmVsYXRpb25hbERhdGFJdGVtIG5hbWU9ImJpNjUzMiIgYmFzZT0iYmk4NzMiLz4KICAgICAgICAgICAgICAgIDxSZWxhdGlvbmFsRGF0YUl0ZW0gbmFtZT0iYmk2NTMwIiBiYXNlPSJiaTE2NTUiLz4KICAgICAgICAgICAgICAgIDxSZWxhdGlvbmFsRGF0YUl0ZW0gbmFtZT0iYmk2NTMzIiBiYXNlPSJiaTEwNTkiLz4KICAgICAgICAgICAgICAgIDxSZWxhdGlvbmFsRGF0YUl0ZW0gbmFtZT0iYmk2NTM0IiBiYXNlPSJiaTMzMjYiLz4KICAgICAgICAgICAgICAgIDxSZWxhdGlvbmFsRGF0YUl0ZW0gbmFtZT0iYmk4NTUzIiBiYXNlPSJiaTkyNCIvPgogICAgICAgICAgICA8L0J1c2luZXNzSXRlbXM+CiAgICAgICAgICAgIDxEYXRhRGVmaW5pdGlvbiBuYW1lPSJkZDY1MzYiIHR5cGU9Im11bHRpZGltZW5zaW9uYWwiIGRhdGFTb3VyY2U9ImRzODUxIj4KICAgICAgICAgICAgICAgIDxNdWx0aWRpbWVuc2lvbmFsUXVlcnkgcm93U3VidG90YWxzPSJmYWxzZSIgY29sdW1uU3VidG90YWxzPSJ0cnVlIiByb3dUb3RhbHM9ImZhbHNlIiBjb2x1bW5Ub3RhbHM9ImZhbHNlIiBkZXRhaWw9ImZhbHNlIj4KICAgICAgICAgICAgICAgICAgICA8QXhlcz4KICAgICAgICAgICAgICAgICAgICAgICAgPEF4aXMgdHlwZT0iY29sdW1uIj4KICAgICAgICAgICAgICAgICAgICAgICAgICAgIDxCdXNpbmVzc0l0ZW0gcmVmPSJiaTY1MjgiLz4KICAgICAgICAgICAgICAgICAgICAgICAgICAgIDxCdXNpbmVzc0l0ZW0gcmVmPSJiaTY1MjkiLz4KICAgICAgICAgICAgICAgICAgICAgICAgICAgIDxCdXNpbmVzc0l0ZW0gcmVmPSJiaTY1MzAiLz4KICAgICAgICAgICAgICAgICAgICAgICAgICAgIDxCdXNpbmVzc0l0ZW0gcmVmPSJiaTY1MzEiLz4KICAgICAgICAgICAgICAgICAgICAgICAgPC9BeGlzPgogICAgICAgICAgICAgICAgICAgICAgICA8QXhpcyB0eXBlPSJyb3ciPgogICAgICAgICAgICAgICAgICAgICAgICAgICAgPEJ1c2luZXNzSXRlbSByZWY9ImJpNjUzMiIvPgogICAgICAgICAgICAgICAgICAgICAgICAgICAgPEJ1c2luZXNzSXRlbSByZWY9ImJpNjUzMyIvPgogICAgICAgICAgICAgICAgICAgICAgICAgICAgPEJ1c2luZXNzSXRlbSByZWY9ImJpNjUzNCIvPgogICAgICAgICAgICAgICAgICAgICAgICA8L0F4aXM+CiAgICAgICAgICAgICAgICAgICAgPC9BeGVzPgogICAgICAgICAgICAgICAgICAgIDxSb3dTb3J0SXRlbXM+CiAgICAgICAgICAgICAgICAgICAgICAgIDxTb3J0SXRlbSByZWY9ImJpNjUzMiIgc29ydERpcmVjdGlvbj0iZGVzY2VuZGluZyIvPgogICAgICAgICAgICAgICAgICAgICAgICA8U29ydEl0ZW0gcmVmPSJiaTY1MzMiIHNvcnREaXJlY3Rpb249ImFzY2VuZGluZyIvPgogICAgICAgICAgICAgICAgICAgICAgICA8U29ydEl0ZW0gcmVmPSJiaTY1MzQiIHNvcnREaXJlY3Rpb249ImFzY2VuZGluZyIvPgogICAgICAgICAgICAgICAgICAgIDwvUm93U29ydEl0ZW1zPgogICAgICAgICAgICAgICAgPC9NdWx0aWRpbWVuc2lvbmFsUXVlcnk+CiAgICAgICAgICAgICAgICA8UmVzdWx0RGVmaW5pdGlvbnM+CiAgICAgICAgICAgICAgICAgICAgPFJlc3VsdERlZmluaXRpb24gbmFtZT0iZGQ2NTM3IiBwdXJwb3NlPSJwcmltYXJ5IiBtYXhSb3dzTG9va3VwPSJjcm9zc3RhYiIgbWF4Um93c0JlaGF2aW9yPSJub0RhdGEiLz4KICAgICAgICAgICAgICAgIDwvUmVzdWx0RGVmaW5pdGlvbnM+CiAgICAgICAgICAgIDwvRGF0YURlZmluaXRpb24+CiAgICAgICAgPC9QYXJlbnREYXRhRGVmaW5pdGlvbj4KICAgICAgICA8UGFyZW50RGF0YURlZmluaXRpb24gbmFtZT0iZGQ2NTUwIiBkYXRhU291cmNlPSJkczg1MSIgY2hpbGRRdWVyeVJlbGF0aW9uc2hpcD0iaW5kZXBlbmRlbnQiIHN0YXR1cz0iZXhlY3V0YWJsZSI+CiAgICAgICAgICAgIDxCdXNpbmVzc0l0ZW1zPgogICAgICAgICAgICAgICAgPFJlbGF0aW9uYWxEYXRhSXRlbSBuYW1lPSJiaTY1NDciIGJhc2U9ImJpODczIi8+CiAgICAgICAgICAgICAgICA8UmVsYXRpb25hbERhdGFJdGVtIG5hbWU9ImJpNjU0OSIgYmFzZT0iYmkzMDIzIi8+CiAgICAgICAgICAgICAgICA8UmVsYXRpb25hbERhdGFJdGVtIG5hbWU9ImJpNjU0OCIgYmFzZT0iYmkxODcwIi8+CiAgICAgICAgICAgICAgICA8UmVsYXRpb25hbERhdGFJdGVtIG5hbWU9ImJpODU1NCIgYmFzZT0iYmk5MjQiLz4KICAgICAgICAgICAgICAgIDxSZWxhdGlvbmFsRGF0YUl0ZW0gbmFtZT0iYmk4NTU1IiBiYXNlPSJiaTEwNTkiLz4KICAgICAgICAgICAgPC9CdXNpbmVzc0l0ZW1zPgogICAgICAgICAgICA8RGF0YURlZmluaXRpb24gbmFtZT0iZGQ2NTUxIiB0eXBlPSJtdWx0aWRpbWVuc2lvbmFsIiBkYXRhU291cmNlPSJkczg1MSI+CiAgICAgICAgICAgICAgICA8TXVsdGlkaW1lbnNpb25hbFF1ZXJ5IHJvd1N1YnRvdGFscz0iZmFsc2UiIGNvbHVtblN1YnRvdGFscz0idHJ1ZSIgcm93VG90YWxzPSJmYWxzZSIgY29sdW1uVG90YWxzPSJmYWxzZSIgZGV0YWlsPSJmYWxzZSI+CiAgICAgICAgICAgICAgICAgICAgPEF4ZXM+CiAgICAgICAgICAgICAgICAgICAgICAgIDxBeGlzIHR5cGU9ImNvbHVtbiI+CiAgICAgICAgICAgICAgICAgICAgICAgICAgICA8QnVzaW5lc3NJdGVtIHJlZj0iYmk2NTQ3Ii8+CiAgICAgICAgICAgICAgICAgICAgICAgICAgICA8QnVzaW5lc3NJdGVtIHJlZj0iYmk2NTQ4Ii8+CiAgICAgICAgICAgICAgICAgICAgICAgIDwvQXhpcz4KICAgICAgICAgICAgICAgICAgICAgICAgPEF4aXMgdHlwZT0icm93Ij4KICAgICAgICAgICAgICAgICAgICAgICAgICAgIDxCdXNpbmVzc0l0ZW0gcmVmPSJiaTY1NDkiLz4KICAgICAgICAgICAgICAgICAgICAgICAgPC9BeGlzPgogICAgICAgICAgICAgICAgICAgIDwvQXhlcz4KICAgICAgICAgICAgICAgICAgICA8Q29sdW1uU29ydEl0ZW1zPgogICAgICAgICAgICAgICAgICAgICAgICA8U29ydEl0ZW0gcmVmPSJiaTY1NDciIHNvcnREaXJlY3Rpb249ImFzY2VuZGluZyIvPgogICAgICAgICAgICAgICAgICAgIDwvQ29sdW1uU29ydEl0ZW1zPgogICAgICAgICAgICAgICAgICAgIDxSb3dTb3J0SXRlbXM+CiAgICAgICAgICAgICAgICAgICAgICAgIDxTb3J0SXRlbSByZWY9ImJpNjU0OSIgc29ydERpcmVjdGlvbj0iYXNjZW5kaW5nIi8+CiAgICAgICAgICAgICAgICAgICAgPC9Sb3dTb3J0SXRlbXM+CiAgICAgICAgICAgICAgICA8L011bHRpZGltZW5zaW9uYWxRdWVyeT4KICAgICAgICAgICAgICAgIDxSZXN1bHREZWZpbml0aW9ucz4KICAgICAgICAgICAgICAgICAgICA8UmVzdWx0RGVmaW5pdGlvbiBuYW1lPSJkZDY1NTIiIHB1cnBvc2U9InByaW1hcnkiIG1heFJvd3NMb29rdXA9ImNyb3NzdGFiIiBtYXhSb3dzQmVoYXZpb3I9Im5vRGF0YSIvPgogICAgICAgICAgICAgICAgPC9SZXN1bHREZWZpbml0aW9ucz4KICAgICAgICAgICAgPC9EYXRhRGVmaW5pdGlvbj4KICAgICAgICA8L1BhcmVudERhdGFEZWZpbml0aW9uPgogICAgICAgIDxQYXJlbnREYXRhRGVmaW5pdGlvbiBuYW1lPSJkZDY2MDIiIGRhdGFTb3VyY2U9ImRzODUxIiBjaGlsZFF1ZXJ5UmVsYXRpb25zaGlwPSJpbmRlcGVuZGVudCIgc3RhdHVzPSJleGVjdXRhYmxlIj4KICAgICAgICAgICAgPEJ1c2luZXNzSXRlbXM+CiAgICAgICAgICAgICAgICA8UmVsYXRpb25hbERhdGFJdGVtIG5hbWU9ImJpNjYwMCIgYmFzZT0iYmk5MjQiLz4KICAgICAgICAgICAgICAgIDxSZWxhdGlvbmFsRmlsdGVySXRlbSBuYW1lPSJiaTY3Mjc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2NjAwLGJpbm5lZH0sJzc0JyksaXNtaXNzaW5nKCR7Ymk2NjAwLGJpbm5lZH0pKTwvRXhwcmVzc2lvbj4KICAgICAgICAgICAgICAgIDwvUmVsYXRpb25hbEZpbHRlckl0ZW0+CiAgICAgICAgICAgICAgICA8UmVsYXRpb25hbERhdGFJdGVtIG5hbWU9ImJpODU1NiIgYmFzZT0iYmk4NzMiLz4KICAgICAgICAgICAgPC9CdXNpbmVzc0l0ZW1zPgogICAgICAgICAgICA8RGF0YURlZmluaXRpb24gbmFtZT0iZGQ2NjAzIiB0eXBlPSJyZWxhdGlvbmFsIiBkYXRhU291cmNlPSJkczg1MSI+CiAgICAgICAgICAgICAgICA8UmVsYXRpb25hbFF1ZXJ5IGRldGFpbD0iZmFsc2UiPgogICAgICAgICAgICAgICAgICAgIDxTb3J0SXRlbXM+CiAgICAgICAgICAgICAgICAgICAgICAgIDxTb3J0SXRlbSByZWY9ImJpNjYwMCIgc29ydERpcmVjdGlvbj0iYXNjZW5kaW5nIi8+CiAgICAgICAgICAgICAgICAgICAgPC9Tb3J0SXRlbXM+CiAgICAgICAgICAgICAgICAgICAgPEF4ZXM+CiAgICAgICAgICAgICAgICAgICAgICAgIDxBeGlzIHR5cGU9ImNvbHVtbiI+CiAgICAgICAgICAgICAgICAgICAgICAgICAgICA8QnVzaW5lc3NJdGVtIHJlZj0iYmk2NjAwIi8+CiAgICAgICAgICAgICAgICAgICAgICAgIDwvQXhpcz4KICAgICAgICAgICAgICAgICAgICA8L0F4ZXM+CiAgICAgICAgICAgICAgICA8L1JlbGF0aW9uYWxRdWVyeT4KICAgICAgICAgICAgICAgIDxSZXN1bHREZWZpbml0aW9ucz4KICAgICAgICAgICAgICAgICAgICA8UmVzdWx0RGVmaW5pdGlvbiBuYW1lPSJkZDY2MDEiIHB1cnBvc2U9InByaW1hcnkiIG1heFJvd3NMb29rdXA9ImJ1dHRvbkJhciIgbWF4Um93c0JlaGF2aW9yPSJ0cnVuY2F0ZSIvPgogICAgICAgICAgICAgICAgPC9SZXN1bHREZWZpbml0aW9ucz4KICAgICAgICAgICAgPC9EYXRhRGVmaW5pdGlvbj4KICAgICAgICAgICAgPEFwcGxpZWRGaWx0ZXJzPgogICAgICAgICAgICAgICAgPERldGFpbEZpbHRlcnM+CiAgICAgICAgICAgICAgICAgICAgPEJ1c2luZXNzSXRlbSByZWY9ImJpNjcyNyIvPgogICAgICAgICAgICAgICAgPC9EZXRhaWxGaWx0ZXJzPgogICAgICAgICAgICA8L0FwcGxpZWRGaWx0ZXJzPgogICAgICAgIDwvUGFyZW50RGF0YURlZmluaXRpb24+CiAgICAgICAgPFBhcmVudERhdGFEZWZpbml0aW9uIG5hbWU9ImRkNjYyMSIgZGF0YVNvdXJjZT0iZHM3MCIgY2hpbGRRdWVyeVJlbGF0aW9uc2hpcD0iaW5kZXBlbmRlbnQiIHN0YXR1cz0iZXhlY3V0YWJsZSI+CiAgICAgICAgICAgIDxCdXNpbmVzc0l0ZW1zPgogICAgICAgICAgICAgICAgPFJlbGF0aW9uYWxEYXRhSXRlbSBuYW1lPSJiaTY2MDciIGJhc2U9ImJpODAiLz4KICAgICAgICAgICAgICAgIDxSZWxhdGlvbmFsRGF0YUl0ZW0gbmFtZT0iYmk2NjA5IiBiYXNlPSJiaTQwODAiLz4KICAgICAgICAgICAgICAgIDxSZWxhdGlvbmFsRGF0YUl0ZW0gbmFtZT0iYmk2NjEwIiBiYXNlPSJiaTQxMzMiLz4KICAgICAgICAgICAgICAgIDxSZWxhdGlvbmFsRGF0YUl0ZW0gbmFtZT0iYmk2NjExIiBiYXNlPSJiaTQxMzgiLz4KICAgICAgICAgICAgICAgIDxSZWxhdGlvbmFsRGF0YUl0ZW0gbmFtZT0iYmk2NjEyIiBiYXNlPSJiaTQxNDMiLz4KICAgICAgICAgICAgICAgIDxSZWxhdGlvbmFsRGF0YUl0ZW0gbmFtZT0iYmk2NjEzIiBiYXNlPSJiaTcyIi8+CiAgICAgICAgICAgICAgICA8UmVsYXRpb25hbERhdGFJdGVtIG5hbWU9ImJpNjYxNSIgYmFzZT0iYmk3MyIvPgogICAgICAgICAgICAgICAgPFJlbGF0aW9uYWxEYXRhSXRlbSBuYW1lPSJiaTY2MTYiIGJhc2U9ImJpNzQiLz4KICAgICAgICAgICAgICAgIDxSZWxhdGlvbmFsRGF0YUl0ZW0gbmFtZT0iYmk2NjE5IiBiYXNlPSJiaTQyMzgiLz4KICAgICAgICAgICAgICAgIDxSZWxhdGlvbmFsRGF0YUl0ZW0gbmFtZT0iYmk2NjE3IiBiYXNlPSJiaTQyNDYiLz4KICAgICAgICAgICAgICAgIDxSZWxhdGlvbmFsRGF0YUl0ZW0gbmFtZT0iYmk2NjIwIiBiYXNlPSJiaTkxIi8+CiAgICAgICAgICAgICAgICA8UmVsYXRpb25hbERhdGFJdGVtIG5hbWU9ImJpNjYxNCIgYmFzZT0iYmk3MSIvPgogICAgICAgICAgICAgICAgPFJlbGF0aW9uYWxEYXRhSXRlbSBuYW1lPSJiaTY2MTgiIGJhc2U9ImJpNjEyMyIvPgogICAgICAgICAgICAgICAgPFJlbGF0aW9uYWxEYXRhSXRlbSBuYW1lPSJiaTczMDIiIGJhc2U9ImJpNjkyOCIvPgogICAgICAgICAgICAgICAgPFJlbGF0aW9uYWxEYXRhSXRlbSBuYW1lPSJiaTc3NDYiIGJhc2U9ImJpNzc0NCIvPgogICAgICAgICAgICAgICAgPFJlbGF0aW9uYWxEYXRhSXRlbSBuYW1lPSJiaTg1NTciIGJhc2U9ImJpMTA4NyIvPgogICAgICAgICAgICA8L0J1c2luZXNzSXRlbXM+CiAgICAgICAgICAgIDxEYXRhRGVmaW5pdGlvbiBuYW1lPSJkZDY2MjIiIHR5cGU9InJlbGF0aW9uYWwiIGRhdGFTb3VyY2U9ImRzNzAiPgogICAgICAgICAgICAgICAgPFJlbGF0aW9uYWxRdWVyeSBkZXRhaWw9ImZhbHNlIj4KICAgICAgICAgICAgICAgICAgICA8U29ydEl0ZW1zPgogICAgICAgICAgICAgICAgICAgICAgICA8U29ydEl0ZW0gcmVmPSJiaTY2MDciIHNvcnREaXJlY3Rpb249ImFzY2VuZGluZyIvPgogICAgICAgICAgICAgICAgICAgIDwvU29ydEl0ZW1zPgogICAgICAgICAgICAgICAgICAgIDxBeGVzPgogICAgICAgICAgICAgICAgICAgICAgICA8QXhpcyB0eXBlPSJjb2x1bW4iPgogICAgICAgICAgICAgICAgICAgICAgICAgICAgPEJ1c2luZXNzSXRlbSByZWY9ImJpNjYwNyIvPgogICAgICAgICAgICAgICAgICAgICAgICAgICAgPEJ1c2luZXNzSXRlbSByZWY9ImJpNjYwOSIvPgogICAgICAgICAgICAgICAgICAgICAgICAgICAgPEJ1c2luZXNzSXRlbSByZWY9ImJpNjYxMCIvPgogICAgICAgICAgICAgICAgICAgICAgICAgICAgPEJ1c2luZXNzSXRlbSByZWY9ImJpNjYxMSIvPgogICAgICAgICAgICAgICAgICAgICAgICAgICAgPEJ1c2luZXNzSXRlbSByZWY9ImJpNjYxMiIvPgogICAgICAgICAgICAgICAgICAgICAgICAgICAgPEJ1c2luZXNzSXRlbSByZWY9ImJpNjYxMyIvPgogICAgICAgICAgICAgICAgICAgICAgICAgICAgPEJ1c2luZXNzSXRlbSByZWY9ImJpNjYxNCIvPgogICAgICAgICAgICAgICAgICAgICAgICAgICAgPEJ1c2luZXNzSXRlbSByZWY9ImJpNjYxNSIvPgogICAgICAgICAgICAgICAgICAgICAgICAgICAgPEJ1c2luZXNzSXRlbSByZWY9ImJpNzMwMiIvPgogICAgICAgICAgICAgICAgICAgICAgICAgICAgPEJ1c2luZXNzSXRlbSByZWY9ImJpNjYxNiIvPgogICAgICAgICAgICAgICAgICAgICAgICAgICAgPEJ1c2luZXNzSXRlbSByZWY9ImJpNjYxNyIvPgogICAgICAgICAgICAgICAgICAgICAgICAgICAgPEJ1c2luZXNzSXRlbSByZWY9ImJpNjYxOCIvPgogICAgICAgICAgICAgICAgICAgICAgICAgICAgPEJ1c2luZXNzSXRlbSByZWY9ImJpNjYxOSIvPgogICAgICAgICAgICAgICAgICAgICAgICAgICAgPEJ1c2luZXNzSXRlbSByZWY9ImJpNjYyMCIvPgogICAgICAgICAgICAgICAgICAgICAgICAgICAgPEJ1c2luZXNzSXRlbSByZWY9ImJpNzc0NiIvPgogICAgICAgICAgICAgICAgICAgICAgICA8L0F4aXM+CiAgICAgICAgICAgICAgICAgICAgPC9BeGVzPgogICAgICAgICAgICAgICAgPC9SZWxhdGlvbmFsUXVlcnk+CiAgICAgICAgICAgICAgICA8UmVzdWx0RGVmaW5pdGlvbnM+CiAgICAgICAgICAgICAgICAgICAgPFJlc3VsdERlZmluaXRpb24gbmFtZT0iZGQ2NjA4IiBwdXJwb3NlPSJwcmltYXJ5IiBtYXhSb3dzTG9va3VwPSJsaXN0VGFibGUiIG1heFJvd3NCZWhhdmlvcj0idHJ1bmNhdGUiLz4KICAgICAgICAgICAgICAgIDwvUmVzdWx0RGVmaW5pdGlvbnM+CiAgICAgICAgICAgIDwvRGF0YURlZmluaXRpb24+CiAgICAgICAgPC9QYXJlbnREYXRhRGVmaW5pdGlvbj4KICAgICAgICA8UGFyZW50RGF0YURlZmluaXRpb24gbmFtZT0iZGQ2NjI5IiBkYXRhU291cmNlPSJkczciIGNoaWxkUXVlcnlSZWxhdGlvbnNoaXA9ImluZGVwZW5kZW50IiBzdGF0dXM9ImV4ZWN1dGFibGUiPgogICAgICAgICAgICA8QnVzaW5lc3NJdGVtcz4KICAgICAgICAgICAgICAgIDxSZWxhdGlvbmFsRGF0YUl0ZW0gbmFtZT0iYmk2NjI3IiBiYXNlPSJiaTgiLz4KICAgICAgICAgICAgICAgIDxSZWxhdGlvbmFsRGF0YUl0ZW0gbmFtZT0iYmk2NjI4IiBiYXNlPSJiaTYxNCIvPgogICAgICAgICAgICAgICAgPFJlbGF0aW9uYWxEYXRhSXRlbSBuYW1lPSJiaTY2MjYiIGJhc2U9ImJpMTYiLz4KICAgICAgICAgICAgICAgIDxSZWxhdGlvbmFsRGF0YUl0ZW0gbmFtZT0iYmk2NjI1IiBiYXNlPSJiaTEwIi8+CiAgICAgICAgICAgICAgICA8UmVsYXRpb25hbERhdGFJdGVtIG5hbWU9ImJpODU1OCIgYmFzZT0iYmkxOSIvPgogICAgICAgICAgICA8L0J1c2luZXNzSXRlbXM+CiAgICAgICAgICAgIDxEYXRhRGVmaW5pdGlvbiBuYW1lPSJkZDY2MzAiIHR5cGU9Im11bHRpZGltZW5zaW9uYWwiIGRhdGFTb3VyY2U9ImRzN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2NjI1Ii8+CiAgICAgICAgICAgICAgICAgICAgICAgICAgICA8QnVzaW5lc3NJdGVtIHJlZj0iYmk2NjI2Ii8+CiAgICAgICAgICAgICAgICAgICAgICAgIDwvQXhpcz4KICAgICAgICAgICAgICAgICAgICAgICAgPEF4aXMgdHlwZT0icm93Ij4KICAgICAgICAgICAgICAgICAgICAgICAgICAgIDxCdXNpbmVzc0l0ZW0gcmVmPSJiaTY2MjciLz4KICAgICAgICAgICAgICAgICAgICAgICAgICAgIDxCdXNpbmVzc0l0ZW0gcmVmPSJiaTY2MjgiLz4KICAgICAgICAgICAgICAgICAgICAgICAgPC9BeGlzPgogICAgICAgICAgICAgICAgICAgIDwvQXhlcz4KICAgICAgICAgICAgICAgICAgICA8Q29sdW1uU29ydEl0ZW1zPgogICAgICAgICAgICAgICAgICAgICAgICA8U29ydEl0ZW0gcmVmPSJiaTY2MjUiIHNvcnREaXJlY3Rpb249ImRlc2NlbmRpbmciLz4KICAgICAgICAgICAgICAgICAgICA8L0NvbHVtblNvcnRJdGVtcz4KICAgICAgICAgICAgICAgICAgICA8Um93U29ydEl0ZW1zPgogICAgICAgICAgICAgICAgICAgICAgICA8U29ydEl0ZW0gcmVmPSJiaTY2MjciIHNvcnREaXJlY3Rpb249ImFzY2VuZGluZyIvPgogICAgICAgICAgICAgICAgICAgICAgICA8U29ydEl0ZW0gcmVmPSJiaTY2MjgiIHNvcnREaXJlY3Rpb249ImFzY2VuZGluZyIvPgogICAgICAgICAgICAgICAgICAgIDwvUm93U29ydEl0ZW1zPgogICAgICAgICAgICAgICAgPC9NdWx0aWRpbWVuc2lvbmFsUXVlcnk+CiAgICAgICAgICAgICAgICA8UmVzdWx0RGVmaW5pdGlvbnM+CiAgICAgICAgICAgICAgICAgICAgPFJlc3VsdERlZmluaXRpb24gbmFtZT0iZGQ2NjMx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QyIiBkYXRhU291cmNlPSJkczIzIiBjaGlsZFF1ZXJ5UmVsYXRpb25zaGlwPSJpbmRlcGVuZGVudCIgc3RhdHVzPSJleGVjdXRhYmxlIj4KICAgICAgICAgICAgPEJ1c2luZXNzSXRlbXM+CiAgICAgICAgICAgICAgICA8UmVsYXRpb25hbERhdGFJdGVtIG5hbWU9ImJpNjY0MSIgYmFzZT0iYmkyNCIvPgogICAgICAgICAgICAgICAgPFJlbGF0aW9uYWxEYXRhSXRlbSBuYW1lPSJiaTY2MzgiIGJhc2U9ImJpNjU3Ii8+CiAgICAgICAgICAgICAgICA8UmVsYXRpb25hbERhdGFJdGVtIG5hbWU9ImJpNjYzOSIgYmFzZT0iYmkyNSIvPgogICAgICAgICAgICAgICAgPFJlbGF0aW9uYWxEYXRhSXRlbSBuYW1lPSJiaTY2NDAiIGJhc2U9ImJpMjkiLz4KICAgICAgICAgICAgICAgIDxSZWxhdGlvbmFsRGF0YUl0ZW0gbmFtZT0iYmk4NTU5IiBiYXNlPSJiaTMxIi8+CiAgICAgICAgICAgIDwvQnVzaW5lc3NJdGVtcz4KICAgICAgICAgICAgPERhdGFEZWZpbml0aW9uIG5hbWU9ImRkNjY0MyIgdHlwZT0ibXVsdGlkaW1lbnNpb25hbCIgZGF0YVNvdXJjZT0iZHMyM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2NjM4Ii8+CiAgICAgICAgICAgICAgICAgICAgICAgICAgICA8QnVzaW5lc3NJdGVtIHJlZj0iYmk2NjM5Ii8+CiAgICAgICAgICAgICAgICAgICAgICAgIDwvQXhpcz4KICAgICAgICAgICAgICAgICAgICAgICAgPEF4aXMgdHlwZT0icm93Ij4KICAgICAgICAgICAgICAgICAgICAgICAgICAgIDxCdXNpbmVzc0l0ZW0gcmVmPSJiaTY2NDAiLz4KICAgICAgICAgICAgICAgICAgICAgICAgICAgIDxCdXNpbmVzc0l0ZW0gcmVmPSJiaTY2NDEiLz4KICAgICAgICAgICAgICAgICAgICAgICAgPC9BeGlzPgogICAgICAgICAgICAgICAgICAgIDwvQXhlcz4KICAgICAgICAgICAgICAgICAgICA8Um93U29ydEl0ZW1zPgogICAgICAgICAgICAgICAgICAgICAgICA8U29ydEl0ZW0gcmVmPSJiaTY2NDAiIHNvcnREaXJlY3Rpb249ImRlc2NlbmRpbmciLz4KICAgICAgICAgICAgICAgICAgICAgICAgPFNvcnRJdGVtIHJlZj0iYmk2NjQxIiBzb3J0RGlyZWN0aW9uPSJhc2NlbmRpbmciLz4KICAgICAgICAgICAgICAgICAgICA8L1Jvd1NvcnRJdGVtcz4KICAgICAgICAgICAgICAgIDwvTXVsdGlkaW1lbnNpb25hbFF1ZXJ5PgogICAgICAgICAgICAgICAgPFJlc3VsdERlZmluaXRpb25zPgogICAgICAgICAgICAgICAgICAgIDxSZXN1bHREZWZpbml0aW9uIG5hbWU9ImRkNjY0NCIgcHVycG9zZT0icHJpbWFyeSIgbWF4Um93c0xvb2t1cD0iY3Jvc3N0YWIiIG1heFJvd3NCZWhhdmlvcj0ibm9EYXRhIi8+CiAgICAgICAgICAgICAgICA8L1Jlc3VsdERlZmluaXRpb25zPgogICAgICAgICAgICA8L0RhdGFEZWZpbml0aW9uPgogICAgICAgIDwvUGFyZW50RGF0YURlZmluaXRpb24+CiAgICAgICAgPFBhcmVudERhdGFEZWZpbml0aW9uIG5hbWU9ImRkNjY1NCIgZGF0YVNvdXJjZT0iZHMyMyIgY2hpbGRRdWVyeVJlbGF0aW9uc2hpcD0iaW5kZXBlbmRlbnQiIHN0YXR1cz0iZXhlY3V0YWJsZSI+CiAgICAgICAgICAgIDxCdXNpbmVzc0l0ZW1zPgogICAgICAgICAgICAgICAgPFJlbGF0aW9uYWxEYXRhSXRlbSBuYW1lPSJiaTY2NTIiIGJhc2U9ImJpMjQiLz4KICAgICAgICAgICAgICAgIDxSZWxhdGlvbmFsRGF0YUl0ZW0gbmFtZT0iYmk2NjUzIiBiYXNlPSJiaTI4Ii8+CiAgICAgICAgICAgICAgICA8UmVsYXRpb25hbERhdGFJdGVtIG5hbWU9ImJpNjY1MSIgYmFzZT0iYmkyNiIvPgogICAgICAgICAgICAgICAgPFJlbGF0aW9uYWxEYXRhSXRlbSBuYW1lPSJiaTg1NjAiIGJhc2U9ImJpMzEiLz4KICAgICAgICAgICAgICAgIDxSZWxhdGlvbmFsRGF0YUl0ZW0gbmFtZT0iYmk4NTYxIiBiYXNlPSJiaTI5Ii8+CiAgICAgICAgICAgIDwvQnVzaW5lc3NJdGVtcz4KICAgICAgICAgICAgPERhdGFEZWZpbml0aW9uIG5hbWU9ImRkNjY1NSIgdHlwZT0ibXVsdGlkaW1lbnNpb25hbCIgZGF0YVNvdXJjZT0iZHMyMyI+CiAgICAgICAgICAgICAgICA8TXVsdGlkaW1lbnNpb25hbFF1ZXJ5IHJvd1N1YnRvdGFscz0iZmFsc2UiIGNvbHVtblN1YnRvdGFscz0idHJ1ZSIgZGV0YWlsPSJmYWxzZSI+CiAgICAgICAgICAgICAgICAgICAgPEF4ZXM+CiAgICAgICAgICAgICAgICAgICAgICAgIDxBeGlzIHR5cGU9ImNvbHVtbiI+CiAgICAgICAgICAgICAgICAgICAgICAgICAgICA8QnVzaW5lc3NJdGVtIHJlZj0iYmk2NjUxIi8+CiAgICAgICAgICAgICAgICAgICAgICAgIDwvQXhpcz4KICAgICAgICAgICAgICAgICAgICAgICAgPEF4aXMgdHlwZT0icm93Ij4KICAgICAgICAgICAgICAgICAgICAgICAgICAgIDxCdXNpbmVzc0l0ZW0gcmVmPSJiaTY2NTIiLz4KICAgICAgICAgICAgICAgICAgICAgICAgICAgIDxCdXNpbmVzc0l0ZW0gcmVmPSJiaTY2NTMiLz4KICAgICAgICAgICAgICAgICAgICAgICAgPC9BeGlzPgogICAgICAgICAgICAgICAgICAgIDwvQXhlcz4KICAgICAgICAgICAgICAgICAgICA8Um93U29ydEl0ZW1zPgogICAgICAgICAgICAgICAgICAgICAgICA8U29ydEl0ZW0gcmVmPSJiaTY2NTIiIHNvcnREaXJlY3Rpb249ImFzY2VuZGluZyIvPgogICAgICAgICAgICAgICAgICAgICAgICA8U29ydEl0ZW0gcmVmPSJiaTY2NTMiIHNvcnREaXJlY3Rpb249ImFzY2VuZGluZyIvPgogICAgICAgICAgICAgICAgICAgIDwvUm93U29ydEl0ZW1zPgogICAgICAgICAgICAgICAgPC9NdWx0aWRpbWVuc2lvbmFsUXVlcnk+CiAgICAgICAgICAgICAgICA8UmVzdWx0RGVmaW5pdGlvbnM+CiAgICAgICAgICAgICAgICAgICAgPFJlc3VsdERlZmluaXRpb24gbmFtZT0iZGQ2NjU2IiBwdXJwb3NlPSJwcmltYXJ5IiBtYXhSb3dzTG9va3VwPSJjcm9zc3RhYiIgbWF4Um93c0JlaGF2aW9yPSJub0RhdGEiLz4KICAgICAgICAgICAgICAgIDwvUmVzdWx0RGVmaW5pdGlvbnM+CiAgICAgICAgICAgIDwvRGF0YURlZmluaXRpb24+CiAgICAgICAgPC9QYXJlbnREYXRhRGVmaW5pdGlvbj4KICAgICAgICA8UGFyZW50RGF0YURlZmluaXRpb24gbmFtZT0iZGQ2NjY3IiBkYXRhU291cmNlPSJkczIzIiBjaGlsZFF1ZXJ5UmVsYXRpb25zaGlwPSJpbmRlcGVuZGVudCIgc3RhdHVzPSJleGVjdXRhYmxlIj4KICAgICAgICAgICAgPEJ1c2luZXNzSXRlbXM+CiAgICAgICAgICAgICAgICA8UmVsYXRpb25hbERhdGFJdGVtIG5hbWU9ImJpNjY2MiIgYmFzZT0iYmkyNCIvPgogICAgICAgICAgICAgICAgPFJlbGF0aW9uYWxEYXRhSXRlbSBuYW1lPSJiaTY2NjMiIGJhc2U9ImJpMzAiLz4KICAgICAgICAgICAgICAgIDxSZWxhdGlvbmFsRGF0YUl0ZW0gbmFtZT0iYmk2NjY1IiBiYXNlPSJiaTI2Ii8+CiAgICAgICAgICAgICAgICA8UmVsYXRpb25hbEZpbHRlckl0ZW0gbmFtZT0iYmk2NjY2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jY2MixiaW5uZWR9LCdCT05EJyk8L0V4cHJlc3Npb24+CiAgICAgICAgICAgICAgICA8L1JlbGF0aW9uYWxGaWx0ZXJJdGVtPgogICAgICAgICAgICAgICAgPFJlbGF0aW9uYWxEYXRhSXRlbSBuYW1lPSJiaTg1NjIiIGJhc2U9ImJpMzEiLz4KICAgICAgICAgICAgICAgIDxSZWxhdGlvbmFsRGF0YUl0ZW0gbmFtZT0iYmk4NTYzIiBiYXNlPSJiaTI5Ii8+CiAgICAgICAgICAgIDwvQnVzaW5lc3NJdGVtcz4KICAgICAgICAgICAgPERhdGFEZWZpbml0aW9uIG5hbWU9ImRkNjY2OCIgdHlwZT0icmVsYXRpb25hbCIgZGF0YVNvdXJjZT0iZHMyMyI+CiAgICAgICAgICAgICAgICA8UmVsYXRpb25hbFF1ZXJ5IGRldGFpbD0iZmFsc2UiIGNvbHVtblRvdGFscz0idHJ1ZSI+CiAgICAgICAgICAgICAgICAgICAgPEF4ZXM+CiAgICAgICAgICAgICAgICAgICAgICAgIDxBeGlzIHR5cGU9ImNvbHVtbiI+CiAgICAgICAgICAgICAgICAgICAgICAgICAgICA8QnVzaW5lc3NJdGVtIHJlZj0iYmk2NjYyIi8+CiAgICAgICAgICAgICAgICAgICAgICAgICAgICA8QnVzaW5lc3NJdGVtIHJlZj0iYmk2NjYzIi8+CiAgICAgICAgICAgICAgICAgICAgICAgICAgICA8QnVzaW5lc3NJdGVtIHJlZj0iYmk2NjY1Ii8+CiAgICAgICAgICAgICAgICAgICAgICAgIDwvQXhpcz4KICAgICAgICAgICAgICAgICAgICA8L0F4ZXM+CiAgICAgICAgICAgICAgICA8L1JlbGF0aW9uYWxRdWVyeT4KICAgICAgICAgICAgICAgIDxSZXN1bHREZWZpbml0aW9ucz4KICAgICAgICAgICAgICAgICAgICA8UmVzdWx0RGVmaW5pdGlvbiBuYW1lPSJkZDY2NjQ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jY2NiIvPgogICAgICAgICAgICAgICAgPC9EZXRhaWxGaWx0ZXJzPgogICAgICAgICAgICA8L0FwcGxpZWRGaWx0ZXJzPgogICAgICAgIDwvUGFyZW50RGF0YURlZmluaXRpb24+CiAgICAgICAgPFBhcmVudERhdGFEZWZpbml0aW9uIG5hbWU9ImRkNjY3NyIgZGF0YVNvdXJjZT0iZHMyMjEyIiBjaGlsZFF1ZXJ5UmVsYXRpb25zaGlwPSJpbmRlcGVuZGVudCIgc3RhdHVzPSJleGVjdXRhYmxlIj4KICAgICAgICAgICAgPEJ1c2luZXNzSXRlbXM+CiAgICAgICAgICAgICAgICA8UmVsYXRpb25hbERhdGFJdGVtIG5hbWU9ImJpNjY3MiIgYmFzZT0iYmk0NjY4Ii8+CiAgICAgICAgICAgICAgICA8UmVsYXRpb25hbERhdGFJdGVtIG5hbWU9ImJpNjY3NSIgYmFzZT0iYmk0NDY2Ii8+CiAgICAgICAgICAgICAgICA8UmVsYXRpb25hbERhdGFJdGVtIG5hbWU9ImJpNjY3MyIgYmFzZT0iYmk0NDY5Ii8+CiAgICAgICAgICAgICAgICA8UmVsYXRpb25hbEZpbHRlckl0ZW0gbmFtZT0iYmk2Njc2IiBsYWJlbD0iQm9uZCBvciBDYXNoIj4KICAgICAgICAgICAgICAgICAgICA8RWRpdG9yUHJvcGVydGllcz4KICAgICAgICAgICAgICAgICAgICAgICAgPFByb3BlcnR5IGtleT0iY29tcGxleGl0eSI+QURWQU5DRUQ8L1Byb3BlcnR5PgogICAgICAgICAgICAgICAgICAgIDwvRWRpdG9yUHJvcGVydGllcz4KICAgICAgICAgICAgICAgICAgICA8RXhwcmVzc2lvbj5vcihlcSgke2JpNjY3MSxiaW5uZWR9LCdTdWJzdGl0dXRlIEFzc2V0JyksaXNtaXNzaW5nKCR7Ymk2NjcxLGJpbm5lZH0pKTwvRXhwcmVzc2lvbj4KICAgICAgICAgICAgICAgIDwvUmVsYXRpb25hbEZpbHRlckl0ZW0+CiAgICAgICAgICAgICAgICA8UmVsYXRpb25hbERhdGFJdGVtIG5hbWU9ImJpNjY3MSIgYmFzZT0iYmkyMjE3Ii8+CiAgICAgICAgICAgICAgICA8UmVsYXRpb25hbERhdGFJdGVtIG5hbWU9ImJpNjY3NCIgYmFzZT0iYmk0NzM3Ii8+CiAgICAgICAgICAgICAgICA8UmVsYXRpb25hbERhdGFJdGVtIG5hbWU9ImJpODU2NCIgYmFzZT0iYmk0NTQ5Ii8+CiAgICAgICAgICAgIDwvQnVzaW5lc3NJdGVtcz4KICAgICAgICAgICAgPERhdGFEZWZpbml0aW9uIG5hbWU9ImRkNjY3OCIgdHlwZT0ibXVsdGlkaW1lbnNpb25hbCIgZGF0YVNvdXJjZT0iZHMyMjEyIj4KICAgICAgICAgICAgICAgIDxNdWx0aWRpbWVuc2lvbmFsUXVlcnkgcm93U3VidG90YWxzPSJmYWxzZSIgY29sdW1uU3VidG90YWxzPSJ0cnVlIiByb3dUb3RhbHM9ImZhbHNlIiBjb2x1bW5Ub3RhbHM9InRydWUiIGRldGFpbD0iZmFsc2UiPgogICAgICAgICAgICAgICAgICAgIDxBeGVzPgogICAgICAgICAgICAgICAgICAgICAgICA8QXhpcyB0eXBlPSJjb2x1bW4iPgogICAgICAgICAgICAgICAgICAgICAgICAgICAgPEJ1c2luZXNzSXRlbSByZWY9ImJpNjY3MiIvPgogICAgICAgICAgICAgICAgICAgICAgICAgICAgPEJ1c2luZXNzSXRlbSByZWY9ImJpNjY3MyIvPgogICAgICAgICAgICAgICAgICAgICAgICA8L0F4aXM+CiAgICAgICAgICAgICAgICAgICAgICAgIDxBeGlzIHR5cGU9InJvdyI+CiAgICAgICAgICAgICAgICAgICAgICAgICAgICA8QnVzaW5lc3NJdGVtIHJlZj0iYmk2Njc0Ii8+CiAgICAgICAgICAgICAgICAgICAgICAgICAgICA8QnVzaW5lc3NJdGVtIHJlZj0iYmk2Njc1Ii8+CiAgICAgICAgICAgICAgICAgICAgICAgIDwvQXhpcz4KICAgICAgICAgICAgICAgICAgICA8L0F4ZXM+CiAgICAgICAgICAgICAgICAgICAgPENvbHVtblNvcnRJdGVtcz4KICAgICAgICAgICAgICAgICAgICAgICAgPFNvcnRJdGVtIHJlZj0iYmk2NjcyIiBzb3J0RGlyZWN0aW9uPSJkZXNjZW5kaW5nIi8+CiAgICAgICAgICAgICAgICAgICAgPC9Db2x1bW5Tb3J0SXRlbXM+CiAgICAgICAgICAgICAgICAgICAgPFJvd1NvcnRJdGVtcz4KICAgICAgICAgICAgICAgICAgICAgICAgPFNvcnRJdGVtIHJlZj0iYmk2Njc0IiBzb3J0RGlyZWN0aW9uPSJhc2NlbmRpbmciLz4KICAgICAgICAgICAgICAgICAgICAgICAgPFNvcnRJdGVtIHJlZj0iYmk2Njc1IiBzb3J0RGlyZWN0aW9uPSJhc2NlbmRpbmciLz4KICAgICAgICAgICAgICAgICAgICA8L1Jvd1NvcnRJdGVtcz4KICAgICAgICAgICAgICAgIDwvTXVsdGlkaW1lbnNpb25hbFF1ZXJ5PgogICAgICAgICAgICAgICAgPFJlc3VsdERlZmluaXRpb25zPgogICAgICAgICAgICAgICAgICAgIDxSZXN1bHREZWZpbml0aW9uIG5hbWU9ImRkNjY3OSIgcHVycG9zZT0icHJpbWFyeSIgbWF4Um93c0xvb2t1cD0iY3Jvc3N0YWIiIG1heFJvd3NCZWhhdmlvcj0ibm9EYXRhIi8+CiAgICAgICAgICAgICAgICA8L1Jlc3VsdERlZmluaXRpb25zPgogICAgICAgICAgICA8L0RhdGFEZWZpbml0aW9uPgogICAgICAgICAgICA8QXBwbGllZEZpbHRlcnM+CiAgICAgICAgICAgICAgICA8RGV0YWlsRmlsdGVycz4KICAgICAgICAgICAgICAgICAgICA8QnVzaW5lc3NJdGVtIHJlZj0iYmk2Njc2Ii8+CiAgICAgICAgICAgICAgICA8L0RldGFpbEZpbHRlcnM+CiAgICAgICAgICAgIDwvQXBwbGllZEZpbHRlcnM+CiAgICAgICAgPC9QYXJlbnREYXRhRGVmaW5pdGlvbj4KICAgICAgICA8UGFyZW50RGF0YURlZmluaXRpb24gbmFtZT0iZGQ2NjkwIiBkYXRhU291cmNlPSJkczg1MSIgY2hpbGRRdWVyeVJlbGF0aW9uc2hpcD0iaW5kZXBlbmRlbnQiIHN0YXR1cz0iZXhlY3V0YWJsZSI+CiAgICAgICAgICAgIDxCdXNpbmVzc0l0ZW1zPgogICAgICAgICAgICAgICAgPFJlbGF0aW9uYWxEYXRhSXRlbSBuYW1lPSJiaTY2ODYiIGJhc2U9ImJpODU3Ii8+CiAgICAgICAgICAgICAgICA8UmVsYXRpb25hbEZpbHRlckl0ZW0gbmFtZT0iYmk2Njg5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pbigke2JpNjY4NixiaW5uZWR9LCdZJyk8L0V4cHJlc3Npb24+CiAgICAgICAgICAgICAgICA8L1JlbGF0aW9uYWxGaWx0ZXJJdGVtPgogICAgICAgICAgICAgICAgPFJlbGF0aW9uYWxEYXRhSXRlbSBuYW1lPSJiaTY2ODgiIGJhc2U9ImJpMTA0NiIvPgogICAgICAgICAgICAgICAgPFJlbGF0aW9uYWxEYXRhSXRlbSBuYW1lPSJiaTg1NjUiIGJhc2U9ImJpOTI0Ii8+CiAgICAgICAgICAgICAgICA8UmVsYXRpb25hbERhdGFJdGVtIG5hbWU9ImJpODU2NiIgYmFzZT0iYmk4NzMiLz4KICAgICAgICAgICAgPC9CdXNpbmVzc0l0ZW1zPgogICAgICAgICAgICA8RGF0YURlZmluaXRpb24gbmFtZT0iZGQ2NjkxIiB0eXBlPSJyZWxhdGlvbmFsIiBkYXRhU291cmNlPSJkczg1MSI+CiAgICAgICAgICAgICAgICA8UmVsYXRpb25hbFF1ZXJ5IGRldGFpbD0iZmFsc2UiPgogICAgICAgICAgICAgICAgICAgIDxTb3J0SXRlbXM+CiAgICAgICAgICAgICAgICAgICAgICAgIDxTb3J0SXRlbSByZWY9ImJpNjY4NiIgc29ydERpcmVjdGlvbj0iYXNjZW5kaW5nIi8+CiAgICAgICAgICAgICAgICAgICAgPC9Tb3J0SXRlbXM+CiAgICAgICAgICAgICAgICAgICAgPEF4ZXM+CiAgICAgICAgICAgICAgICAgICAgICAgIDxBeGlzIHR5cGU9ImNvbHVtbiI+CiAgICAgICAgICAgICAgICAgICAgICAgICAgICA8QnVzaW5lc3NJdGVtIHJlZj0iYmk2Njg2Ii8+CiAgICAgICAgICAgICAgICAgICAgICAgICAgICA8QnVzaW5lc3NJdGVtIHJlZj0iYmk2Njg4Ii8+CiAgICAgICAgICAgICAgICAgICAgICAgIDwvQXhpcz4KICAgICAgICAgICAgICAgICAgICA8L0F4ZXM+CiAgICAgICAgICAgICAgICA8L1JlbGF0aW9uYWxRdWVyeT4KICAgICAgICAgICAgICAgIDxSZXN1bHREZWZpbml0aW9ucz4KICAgICAgICAgICAgICAgICAgICA8UmVzdWx0RGVmaW5pdGlvbiBuYW1lPSJkZDY2ODciIHB1cnBvc2U9InByaW1hcnkiIG1heFJvd3NMb29rdXA9Imxpc3RUYWJsZSIgbWF4Um93c0JlaGF2aW9yPSJ0cnVuY2F0ZSIvPgogICAgICAgICAgICAgICAgPC9SZXN1bHREZWZpbml0aW9ucz4KICAgICAgICAgICAgPC9EYXRhRGVmaW5pdGlvbj4KICAgICAgICAgICAgPEFwcGxpZWRGaWx0ZXJzPgogICAgICAgICAgICAgICAgPERldGFpbEZpbHRlcnM+CiAgICAgICAgICAgICAgICAgICAgPEJ1c2luZXNzSXRlbSByZWY9ImJpNjY4OSIvPgogICAgICAgICAgICAgICAgPC9EZXRhaWxGaWx0ZXJzPgogICAgICAgICAgICA8L0FwcGxpZWRGaWx0ZXJzPgogICAgICAgIDwvUGFyZW50RGF0YURlZmluaXRpb24+CiAgICAgICAgPFBhcmVudERhdGFEZWZpbml0aW9uIG5hbWU9ImRkNjkzNyIgZGF0YVNvdXJjZT0iZHM4NTEiIGNoaWxkUXVlcnlSZWxhdGlvbnNoaXA9ImluZGVwZW5kZW50IiBzdGF0dXM9ImV4ZWN1dGFibGUiPgogICAgICAgICAgICA8QnVzaW5lc3NJdGVtcz4KICAgICAgICAgICAgICAgIDxSZWxhdGlvbmFsRGF0YUl0ZW0gbmFtZT0iYmk2OTM0IiBiYXNlPSJiaTkyNCIvPgogICAgICAgICAgICAgICAgPFJlbGF0aW9uYWxGaWx0ZXJJdGVtIG5hbWU9ImJpNjkzNiI+CiAgICAgICAgICAgICAgICAgICAgPEVkaXRvclByb3BlcnRpZXM+CiAgICAgICAgICAgICAgICAgICAgICAgIDxQcm9wZXJ0eSBrZXk9ImNvbXBsZXhpdHkiPlNJTkdMRV9EQVRBX0lURU08L1Byb3BlcnR5PgogICAgICAgICAgICAgICAgICAgICAgICA8UHJvcGVydHkga2V5PSJpbnRlcmFjdGl2ZUVkaXRpbmdBbGxvd2VkIj5UUlVFPC9Qcm9wZXJ0eT4KICAgICAgICAgICAgICAgICAgICA8L0VkaXRvclByb3BlcnRpZXM+CiAgICAgICAgICAgICAgICAgICAgPEV4cHJlc3Npb24+b3IoaW4oJHtiaTY5MzQsYmlubmVkfSwnNzEnKSxpc21pc3NpbmcoJHtiaTY5MzQsYmlubmVkfSkpPC9FeHByZXNzaW9uPgogICAgICAgICAgICAgICAgPC9SZWxhdGlvbmFsRmlsdGVySXRlbT4KICAgICAgICAgICAgICAgIDxSZWxhdGlvbmFsRGF0YUl0ZW0gbmFtZT0iYmk4NTY3IiBiYXNlPSJiaTg3MyIvPgogICAgICAgICAgICA8L0J1c2luZXNzSXRlbXM+CiAgICAgICAgICAgIDxEYXRhRGVmaW5pdGlvbiBuYW1lPSJkZDY5MzgiIHR5cGU9InJlbGF0aW9uYWwiIGRhdGFTb3VyY2U9ImRzODUxIj4KICAgICAgICAgICAgICAgIDxSZWxhdGlvbmFsUXVlcnkgZGV0YWlsPSJmYWxzZSI+CiAgICAgICAgICAgICAgICAgICAgPFNvcnRJdGVtcz4KICAgICAgICAgICAgICAgICAgICAgICAgPFNvcnRJdGVtIHJlZj0iYmk2OTM0IiBzb3J0RGlyZWN0aW9uPSJhc2NlbmRpbmciLz4KICAgICAgICAgICAgICAgICAgICA8L1NvcnRJdGVtcz4KICAgICAgICAgICAgICAgICAgICA8QXhlcz4KICAgICAgICAgICAgICAgICAgICAgICAgPEF4aXMgdHlwZT0iY29sdW1uIj4KICAgICAgICAgICAgICAgICAgICAgICAgICAgIDxCdXNpbmVzc0l0ZW0gcmVmPSJiaTY5MzQiLz4KICAgICAgICAgICAgICAgICAgICAgICAgPC9BeGlzPgogICAgICAgICAgICAgICAgICAgIDwvQXhlcz4KICAgICAgICAgICAgICAgIDwvUmVsYXRpb25hbFF1ZXJ5PgogICAgICAgICAgICAgICAgPFJlc3VsdERlZmluaXRpb25zPgogICAgICAgICAgICAgICAgICAgIDxSZXN1bHREZWZpbml0aW9uIG5hbWU9ImRkNjkzNSIgcHVycG9zZT0icHJpbWFyeSIgbWF4Um93c0xvb2t1cD0iYnV0dG9uQmFyIiBtYXhSb3dzQmVoYXZpb3I9InRydW5jYXRlIi8+CiAgICAgICAgICAgICAgICA8L1Jlc3VsdERlZmluaXRpb25zPgogICAgICAgICAgICA8L0RhdGFEZWZpbml0aW9uPgogICAgICAgICAgICA8QXBwbGllZEZpbHRlcnM+CiAgICAgICAgICAgICAgICA8RGV0YWlsRmlsdGVycz4KICAgICAgICAgICAgICAgICAgICA8QnVzaW5lc3NJdGVtIHJlZj0iYmk2OTM2Ii8+CiAgICAgICAgICAgICAgICA8L0RldGFpbEZpbHRlcnM+CiAgICAgICAgICAgIDwvQXBwbGllZEZpbHRlcnM+CiAgICAgICAgPC9QYXJlbnREYXRhRGVmaW5pdGlvbj4KICAgICAgICA8UGFyZW50RGF0YURlZmluaXRpb24gbmFtZT0iZGQ2OTU0IiBkYXRhU291cmNlPSJkczM0IiBjaGlsZFF1ZXJ5UmVsYXRpb25zaGlwPSJpbmRlcGVuZGVudCIgc3RhdHVzPSJleGVjdXRhYmxlIj4KICAgICAgICAgICAgPEJ1c2luZXNzSXRlbXM+CiAgICAgICAgICAgICAgICA8UmVsYXRpb25hbERhdGFJdGVtIG5hbWU9ImJpNjk1OCIgYmFzZT0iYmk0NyIvPgogICAgICAgICAgICAgICAgPFJlbGF0aW9uYWxEYXRhSXRlbSBuYW1lPSJiaTY5NjAiIGJhc2U9ImJpNDgiLz4KICAgICAgICAgICAgICAgIDxSZWxhdGlvbmFsRGF0YUl0ZW0gbmFtZT0iYmk2OTY0IiBiYXNlPSJiaTU0Ii8+CiAgICAgICAgICAgICAgICA8UmVsYXRpb25hbERhdGFJdGVtIG5hbWU9ImJpNjk2NyIgYmFzZT0iYmk0MSIvPgogICAgICAgICAgICAgICAgPFJlbGF0aW9uYWxEYXRhSXRlbSBuYW1lPSJiaTY5NzUiIGJhc2U9ImJpNDIiLz4KICAgICAgICAgICAgICAgIDxSZWxhdGlvbmFsRGF0YUl0ZW0gbmFtZT0iYmk2OTc4IiBiYXNlPSJiaTQ0Ii8+CiAgICAgICAgICAgICAgICA8UmVsYXRpb25hbERhdGFJdGVtIG5hbWU9ImJpNjk5MiIgYmFzZT0iYmk0MCIvPgogICAgICAgICAgICAgICAgPFJlbGF0aW9uYWxEYXRhSXRlbSBuYW1lPSJiaTcwMDQiIGJhc2U9ImJpNjYiLz4KICAgICAgICAgICAgICAgIDxSZWxhdGlvbmFsRGF0YUl0ZW0gbmFtZT0iYmk3MDE3IiBiYXNlPSJiaTM5Ii8+CiAgICAgICAgICAgICAgICA8UmVsYXRpb25hbEZpbHRlckl0ZW0gbmFtZT0iYmk3MDIy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xNyxiaW5uZWR9LCdJc3N1YW5jZScpLGlzbWlzc2luZygke2JpNzAxNyxiaW5uZWR9KSk8L0V4cHJlc3Npb24+CiAgICAgICAgICAgICAgICA8L1JlbGF0aW9uYWxGaWx0ZXJJdGVtPgogICAgICAgICAgICAgICAgPFJlbGF0aW9uYWxEYXRhSXRlbSBuYW1lPSJiaTcwNjgiIGJhc2U9ImJpNzA1NCIvPgogICAgICAgICAgICAgICAgPFJlbGF0aW9uYWxEYXRhSXRlbSBuYW1lPSJiaTczNzQiIGJhc2U9ImJpNjUiLz4KICAgICAgICAgICAgICAgIDxSZWxhdGlvbmFsRGF0YUl0ZW0gbmFtZT0iYmk4NDE0IiBiYXNlPSJiaTg0MTMiLz4KICAgICAgICAgICAgICAgIDxSZWxhdGlvbmFsRGF0YUl0ZW0gbmFtZT0iYmk4NTY4IiBiYXNlPSJiaTQzIi8+CiAgICAgICAgICAgICAgICA8UmVsYXRpb25hbERhdGFJdGVtIG5hbWU9ImJpODU2OSIgYmFzZT0iYmk2NCIvPgogICAgICAgICAgICA8L0J1c2luZXNzSXRlbXM+CiAgICAgICAgICAgIDxEYXRhRGVmaW5pdGlvbiBuYW1lPSJkZDY5NTUiIHR5cGU9InJlbGF0aW9uYWwiIGRhdGFTb3VyY2U9ImRzMzQiPgogICAgICAgICAgICAgICAgPFJlbGF0aW9uYWxRdWVyeSBkZXRhaWw9ImZhbHNlIj4KICAgICAgICAgICAgICAgICAgICA8U29ydEl0ZW1zPgogICAgICAgICAgICAgICAgICAgICAgICA8U29ydEl0ZW0gcmVmPSJiaTY5NzgiIHNvcnREaXJlY3Rpb249ImRlc2NlbmRpbmciLz4KICAgICAgICAgICAgICAgICAgICA8L1NvcnRJdGVtcz4KICAgICAgICAgICAgICAgICAgICA8QXhlcz4KICAgICAgICAgICAgICAgICAgICAgICAgPEF4aXMgdHlwZT0iY29sdW1uIj4KICAgICAgICAgICAgICAgICAgICAgICAgICAgIDxCdXNpbmVzc0l0ZW0gcmVmPSJiaTY5NTgiLz4KICAgICAgICAgICAgICAgICAgICAgICAgICAgIDxCdXNpbmVzc0l0ZW0gcmVmPSJiaTY5NjAiLz4KICAgICAgICAgICAgICAgICAgICAgICAgICAgIDxCdXNpbmVzc0l0ZW0gcmVmPSJiaTY5NjQiLz4KICAgICAgICAgICAgICAgICAgICAgICAgICAgIDxCdXNpbmVzc0l0ZW0gcmVmPSJiaTY5NzUiLz4KICAgICAgICAgICAgICAgICAgICAgICAgICAgIDxCdXNpbmVzc0l0ZW0gcmVmPSJiaTg0MTQiLz4KICAgICAgICAgICAgICAgICAgICAgICAgICAgIDxCdXNpbmVzc0l0ZW0gcmVmPSJiaTczNzQiLz4KICAgICAgICAgICAgICAgICAgICAgICAgICAgIDxCdXNpbmVzc0l0ZW0gcmVmPSJiaTY5NjciLz4KICAgICAgICAgICAgICAgICAgICAgICAgICAgIDxCdXNpbmVzc0l0ZW0gcmVmPSJiaTY5OTIiLz4KICAgICAgICAgICAgICAgICAgICAgICAgICAgIDxCdXNpbmVzc0l0ZW0gcmVmPSJiaTY5NzgiLz4KICAgICAgICAgICAgICAgICAgICAgICAgICAgIDxCdXNpbmVzc0l0ZW0gcmVmPSJiaTcwNjgiLz4KICAgICAgICAgICAgICAgICAgICAgICAgICAgIDxCdXNpbmVzc0l0ZW0gcmVmPSJiaTcwMDQiLz4KICAgICAgICAgICAgICAgICAgICAgICAgPC9BeGlzPgogICAgICAgICAgICAgICAgICAgIDwvQXhlcz4KICAgICAgICAgICAgICAgIDwvUmVsYXRpb25hbFF1ZXJ5PgogICAgICAgICAgICAgICAgPFJlc3VsdERlZmluaXRpb25zPgogICAgICAgICAgICAgICAgICAgIDxSZXN1bHREZWZpbml0aW9uIG5hbWU9ImRkNjk1NiIgcHVycG9zZT0icHJpbWFyeSIgbWF4Um93c0xvb2t1cD0ibGlzdFRhYmxlIiBtYXhSb3dzQmVoYXZpb3I9InRydW5jYXRlIi8+CiAgICAgICAgICAgICAgICA8L1Jlc3VsdERlZmluaXRpb25zPgogICAgICAgICAgICA8L0RhdGFEZWZpbml0aW9uPgogICAgICAgICAgICA8QXBwbGllZEZpbHRlcnM+CiAgICAgICAgICAgICAgICA8RGV0YWlsRmlsdGVycz4KICAgICAgICAgICAgICAgICAgICA8QnVzaW5lc3NJdGVtIHJlZj0iYmk3MDIyIi8+CiAgICAgICAgICAgICAgICA8L0RldGFpbEZpbHRlcnM+CiAgICAgICAgICAgIDwvQXBwbGllZEZpbHRlcnM+CiAgICAgICAgPC9QYXJlbnREYXRhRGVmaW5pdGlvbj4KICAgICAgICA8UGFyZW50RGF0YURlZmluaXRpb24gbmFtZT0iZGQ3MDcyIiBkYXRhU291cmNlPSJkczg1MSIgY2hpbGRRdWVyeVJlbGF0aW9uc2hpcD0iaW5kZXBlbmRlbnQiIHN0YXR1cz0iZXhlY3V0YWJsZSI+CiAgICAgICAgICAgIDxCdXNpbmVzc0l0ZW1zPgogICAgICAgICAgICAgICAgPFJlbGF0aW9uYWxEYXRhSXRlbSBuYW1lPSJiaTcwNzAiIGJhc2U9ImJpOTI0Ii8+CiAgICAgICAgICAgICAgICA8UmVsYXRpb25hbEZpbHRlckl0ZW0gbmFtZT0iYmk3MDcxIj4KICAgICAgICAgICAgICAgICAgICA8RWRpdG9yUHJvcGVydGllcz4KICAgICAgICAgICAgICAgICAgICAgICAgPFByb3BlcnR5IGtleT0iY29tcGxleGl0eSI+U0lOR0xFX0RBVEFfSVRFTTwvUHJvcGVydHk+CiAgICAgICAgICAgICAgICAgICAgICAgIDxQcm9wZXJ0eSBrZXk9ImludGVyYWN0aXZlRWRpdGluZ0FsbG93ZWQiPlRSVUU8L1Byb3BlcnR5PgogICAgICAgICAgICAgICAgICAgIDwvRWRpdG9yUHJvcGVydGllcz4KICAgICAgICAgICAgICAgICAgICA8RXhwcmVzc2lvbj5vcihpbigke2JpNzA3MCxiaW5uZWR9LCc3NCcpLGlzbWlzc2luZygke2JpNzA3MCxiaW5uZWR9KSk8L0V4cHJlc3Npb24+CiAgICAgICAgICAgICAgICA8L1JlbGF0aW9uYWxGaWx0ZXJJdGVtPgogICAgICAgICAgICAgICAgPFJlbGF0aW9uYWxEYXRhSXRlbSBuYW1lPSJiaTg1NzAiIGJhc2U9ImJpODczIi8+CiAgICAgICAgICAgIDwvQnVzaW5lc3NJdGVtcz4KICAgICAgICAgICAgPERhdGFEZWZpbml0aW9uIG5hbWU9ImRkNzA3MyIgdHlwZT0icmVsYXRpb25hbCIgZGF0YVNvdXJjZT0iZHM4NTEiPgogICAgICAgICAgICAgICAgPFJlbGF0aW9uYWxRdWVyeSBkZXRhaWw9ImZhbHNlIj4KICAgICAgICAgICAgICAgICAgICA8U29ydEl0ZW1zPgogICAgICAgICAgICAgICAgICAgICAgICA8U29ydEl0ZW0gcmVmPSJiaTcwNzAiIHNvcnREaXJlY3Rpb249ImFzY2VuZGluZyIvPgogICAgICAgICAgICAgICAgICAgIDwvU29ydEl0ZW1zPgogICAgICAgICAgICAgICAgICAgIDxBeGVzPgogICAgICAgICAgICAgICAgICAgICAgICA8QXhpcyB0eXBlPSJjb2x1bW4iPgogICAgICAgICAgICAgICAgICAgICAgICAgICAgPEJ1c2luZXNzSXRlbSByZWY9ImJpNzA3MCIvPgogICAgICAgICAgICAgICAgICAgICAgICA8L0F4aXM+CiAgICAgICAgICAgICAgICAgICAgPC9BeGVzPgogICAgICAgICAgICAgICAgPC9SZWxhdGlvbmFsUXVlcnk+CiAgICAgICAgICAgICAgICA8UmVzdWx0RGVmaW5pdGlvbnM+CiAgICAgICAgICAgICAgICAgICAgPFJlc3VsdERlZmluaXRpb24gbmFtZT0iZGQ3MDY5IiBwdXJwb3NlPSJwcmltYXJ5IiBtYXhSb3dzTG9va3VwPSJidXR0b25CYXIiIG1heFJvd3NCZWhhdmlvcj0idHJ1bmNhdGUiLz4KICAgICAgICAgICAgICAgIDwvUmVzdWx0RGVmaW5pdGlvbnM+CiAgICAgICAgICAgIDwvRGF0YURlZmluaXRpb24+CiAgICAgICAgICAgIDxBcHBsaWVkRmlsdGVycz4KICAgICAgICAgICAgICAgIDxEZXRhaWxGaWx0ZXJzPgogICAgICAgICAgICAgICAgICAgIDxCdXNpbmVzc0l0ZW0gcmVmPSJiaTcwNzEiLz4KICAgICAgICAgICAgICAgIDwvRGV0YWlsRmlsdGVycz4KICAgICAgICAgICAgPC9BcHBsaWVkRmlsdGVycz4KICAgICAgICA8L1BhcmVudERhdGFEZWZpbml0aW9uPgogICAgICAgIDxQYXJlbnREYXRhRGVmaW5pdGlvbiBuYW1lPSJkZDcyMjAiIGRhdGFTb3VyY2U9ImRzMzQiIGNoaWxkUXVlcnlSZWxhdGlvbnNoaXA9ImluZGVwZW5kZW50IiBzdGF0dXM9ImV4ZWN1dGFibGUiPgogICAgICAgICAgICA8QnVzaW5lc3NJdGVtcz4KICAgICAgICAgICAgICAgIDxSZWxhdGlvbmFsRGF0YUl0ZW0gbmFtZT0iYmk3MjA1IiBiYXNlPSJiaTQ3Ii8+CiAgICAgICAgICAgICAgICA8UmVsYXRpb25hbERhdGFJdGVtIG5hbWU9ImJpNzIwNiIgYmFzZT0iYmk0OCIvPgogICAgICAgICAgICAgICAgPFJlbGF0aW9uYWxEYXRhSXRlbSBuYW1lPSJiaTcyMDciIGJhc2U9ImJpNTQiLz4KICAgICAgICAgICAgICAgIDxSZWxhdGlvbmFsRGF0YUl0ZW0gbmFtZT0iYmk3MjA4IiBiYXNlPSJiaTQxIi8+CiAgICAgICAgICAgICAgICA8UmVsYXRpb25hbERhdGFJdGVtIG5hbWU9ImJpNzIwOSIgYmFzZT0iYmk0MiIvPgogICAgICAgICAgICAgICAgPFJlbGF0aW9uYWxEYXRhSXRlbSBuYW1lPSJiaTcyMTAiIGJhc2U9ImJpNDQiLz4KICAgICAgICAgICAgICAgIDxSZWxhdGlvbmFsRGF0YUl0ZW0gbmFtZT0iYmk3MjE1IiBiYXNlPSJiaTQwIi8+CiAgICAgICAgICAgICAgICA8UmVsYXRpb25hbERhdGFJdGVtIG5hbWU9ImJpNzIxNyIgYmFzZT0iYmk2NiIvPgogICAgICAgICAgICAgICAgPFJlbGF0aW9uYWxEYXRhSXRlbSBuYW1lPSJiaTcyMTQiIGJhc2U9ImJpMzkiLz4KICAgICAgICAgICAgICAgIDxSZWxhdGlvbmFsRmlsdGVySXRlbSBuYW1lPSJiaTcyMTk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9yKGluKCR7Ymk3MjE0LGJpbm5lZH0sJ0lzc3VhbmNlJyksaXNtaXNzaW5nKCR7Ymk3MjE0LGJpbm5lZH0pKTwvRXhwcmVzc2lvbj4KICAgICAgICAgICAgICAgIDwvUmVsYXRpb25hbEZpbHRlckl0ZW0+CiAgICAgICAgICAgICAgICA8UmVsYXRpb25hbERhdGFJdGVtIG5hbWU9ImJpNzIxMiIgYmFzZT0iYmk3MDU0Ii8+CiAgICAgICAgICAgICAgICA8UmVsYXRpb25hbERhdGFJdGVtIG5hbWU9ImJpNzY3MiIgYmFzZT0iYmk2NSIvPgogICAgICAgICAgICAgICAgPFJlbGF0aW9uYWxEYXRhSXRlbSBuYW1lPSJiaTg0OTYiIGJhc2U9ImJpODQxMyIvPgogICAgICAgICAgICAgICAgPFJlbGF0aW9uYWxEYXRhSXRlbSBuYW1lPSJiaTg1NzEiIGJhc2U9ImJpNDMiLz4KICAgICAgICAgICAgICAgIDxSZWxhdGlvbmFsRGF0YUl0ZW0gbmFtZT0iYmk4NTcyIiBiYXNlPSJiaTY0Ii8+CiAgICAgICAgICAgIDwvQnVzaW5lc3NJdGVtcz4KICAgICAgICAgICAgPERhdGFEZWZpbml0aW9uIG5hbWU9ImRkNzIyMSIgdHlwZT0icmVsYXRpb25hbCIgZGF0YVNvdXJjZT0iZHMzNCI+CiAgICAgICAgICAgICAgICA8UmVsYXRpb25hbFF1ZXJ5IGRldGFpbD0iZmFsc2UiPgogICAgICAgICAgICAgICAgICAgIDxTb3J0SXRlbXM+CiAgICAgICAgICAgICAgICAgICAgICAgIDxTb3J0SXRlbSByZWY9ImJpNzIxMCIgc29ydERpcmVjdGlvbj0iZGVzY2VuZGluZyIvPgogICAgICAgICAgICAgICAgICAgIDwvU29ydEl0ZW1zPgogICAgICAgICAgICAgICAgICAgIDxBeGVzPgogICAgICAgICAgICAgICAgICAgICAgICA8QXhpcyB0eXBlPSJjb2x1bW4iPgogICAgICAgICAgICAgICAgICAgICAgICAgICAgPEJ1c2luZXNzSXRlbSByZWY9ImJpNzIwNSIvPgogICAgICAgICAgICAgICAgICAgICAgICAgICAgPEJ1c2luZXNzSXRlbSByZWY9ImJpNzIwNiIvPgogICAgICAgICAgICAgICAgICAgICAgICAgICAgPEJ1c2luZXNzSXRlbSByZWY9ImJpNzIwNyIvPgogICAgICAgICAgICAgICAgICAgICAgICAgICAgPEJ1c2luZXNzSXRlbSByZWY9ImJpNzIwOSIvPgogICAgICAgICAgICAgICAgICAgICAgICAgICAgPEJ1c2luZXNzSXRlbSByZWY9ImJpODQ5NiIvPgogICAgICAgICAgICAgICAgICAgICAgICAgICAgPEJ1c2luZXNzSXRlbSByZWY9ImJpNzY3MiIvPgogICAgICAgICAgICAgICAgICAgICAgICAgICAgPEJ1c2luZXNzSXRlbSByZWY9ImJpNzIwOCIvPgogICAgICAgICAgICAgICAgICAgICAgICAgICAgPEJ1c2luZXNzSXRlbSByZWY9ImJpNzIxNSIvPgogICAgICAgICAgICAgICAgICAgICAgICAgICAgPEJ1c2luZXNzSXRlbSByZWY9ImJpNzIxMCIvPgogICAgICAgICAgICAgICAgICAgICAgICAgICAgPEJ1c2luZXNzSXRlbSByZWY9ImJpNzIxMiIvPgogICAgICAgICAgICAgICAgICAgICAgICAgICAgPEJ1c2luZXNzSXRlbSByZWY9ImJpNzIxNyIvPgogICAgICAgICAgICAgICAgICAgICAgICA8L0F4aXM+CiAgICAgICAgICAgICAgICAgICAgPC9BeGVzPgogICAgICAgICAgICAgICAgPC9SZWxhdGlvbmFsUXVlcnk+CiAgICAgICAgICAgICAgICA8UmVzdWx0RGVmaW5pdGlvbnM+CiAgICAgICAgICAgICAgICAgICAgPFJlc3VsdERlZmluaXRpb24gbmFtZT0iZGQ3MjEzIiBwdXJwb3NlPSJwcmltYXJ5IiBtYXhSb3dzTG9va3VwPSJsaXN0VGFibGUiIG1heFJvd3NCZWhhdmlvcj0idHJ1bmNhdGUiLz4KICAgICAgICAgICAgICAgIDwvUmVzdWx0RGVmaW5pdGlvbnM+CiAgICAgICAgICAgIDwvRGF0YURlZmluaXRpb24+CiAgICAgICAgICAgIDxBcHBsaWVkRmlsdGVycz4KICAgICAgICAgICAgICAgIDxEZXRhaWxGaWx0ZXJzPgogICAgICAgICAgICAgICAgICAgIDxCdXNpbmVzc0l0ZW0gcmVmPSJiaTcyMTkiLz4KICAgICAgICAgICAgICAgIDwvRGV0YWlsRmlsdGVycz4KICAgICAgICAgICAgPC9BcHBsaWVkRmlsdGVycz4KICAgICAgICA8L1BhcmVudERhdGFEZWZpbml0aW9uPgogICAgICAgIDxQYXJlbnREYXRhRGVmaW5pdGlvbiBuYW1lPSJkZDE2NzUiIGRhdGFTb3VyY2U9ImRzODUxIiBjaGlsZFF1ZXJ5UmVsYXRpb25zaGlwPSJpbmRlcGVuZGVudCIgc3RhdHVzPSJleGVjdXRhYmxlIj4KICAgICAgICAgICAgPEJ1c2luZXNzSXRlbXM+CiAgICAgICAgICAgICAgICA8UmVsYXRpb25hbERhdGFJdGVtIG5hbWU9ImJpMTA3NiIgYmFzZT0iYmkxMDU5Ii8+CiAgICAgICAgICAgICAgICA8UmVsYXRpb25hbERhdGFJdGVtIG5hbWU9ImJpMTY3MiIgYmFzZT0iYmk4NzMiLz4KICAgICAgICAgICAgICAgIDxSZWxhdGlvbmFsRGF0YUl0ZW0gbmFtZT0iYmkxMDc3IiBiYXNlPSJiaTEwNDYiLz4KICAgICAgICAgICAgICAgIDxSZWxhdGlvbmFsRGF0YUl0ZW0gbmFtZT0iYmkxMjMyIiBiYXNlPSJiaTExNzEiLz4KICAgICAgICAgICAgICAgIDxSZWxhdGlvbmFsRGF0YUl0ZW0gbmFtZT0iYmk3NDQ2IiBiYXNlPSJiaTE4NTciLz4KICAgICAgICAgICAgICAgIDxSZWxhdGlvbmFsRGF0YUl0ZW0gbmFtZT0iYmk3NTE2IiBiYXNlPSJiaTkxMSIvPgogICAgICAgICAgICAgICAgPFJlbGF0aW9uYWxEYXRhSXRlbSBuYW1lPSJiaTg1NzMiIGJhc2U9ImJpOTI0Ii8+CiAgICAgICAgICAgIDwvQnVzaW5lc3NJdGVtcz4KICAgICAgICAgICAgPERhdGFEZWZpbml0aW9uIG5hbWU9ImRkMTY3NiIgdHlwZT0ibXVsdGlkaW1lbnNpb25hbCIgZGF0YVNvdXJjZT0iZHM4NTEiPgogICAgICAgICAgICAgICAgPE11bHRpZGltZW5zaW9uYWxRdWVyeSByb3dTdWJ0b3RhbHM9ImZhbHNlIiBjb2x1bW5TdWJ0b3RhbHM9ImZhbHNlIiByb3dUb3RhbHM9ImZhbHNlIiBjb2x1bW5Ub3RhbHM9InRydWUiIGRldGFpbD0iZmFsc2UiPgogICAgICAgICAgICAgICAgICAgIDxBeGVzPgogICAgICAgICAgICAgICAgICAgICAgICA8QXhpcyB0eXBlPSJjb2x1bW4iPgogICAgICAgICAgICAgICAgICAgICAgICAgICAgPEJ1c2luZXNzSXRlbSByZWY9ImJpMTY3MiIvPgogICAgICAgICAgICAgICAgICAgICAgICAgICAgPEJ1c2luZXNzSXRlbSByZWY9ImJpMTA3NyIvPgogICAgICAgICAgICAgICAgICAgICAgICAgICAgPEJ1c2luZXNzSXRlbSByZWY9ImJpMTIzMiIvPgogICAgICAgICAgICAgICAgICAgICAgICAgICAgPEJ1c2luZXNzSXRlbSByZWY9ImJpNzQ0NiIvPgogICAgICAgICAgICAgICAgICAgICAgICAgICAgPEJ1c2luZXNzSXRlbSByZWY9ImJpNzUxNiIvPgogICAgICAgICAgICAgICAgICAgICAgICA8L0F4aXM+CiAgICAgICAgICAgICAgICAgICAgICAgIDxBeGlzIHR5cGU9InJvdyI+CiAgICAgICAgICAgICAgICAgICAgICAgICAgICA8QnVzaW5lc3NJdGVtIHJlZj0iYmkxMDc2Ii8+CiAgICAgICAgICAgICAgICAgICAgICAgIDwvQXhpcz4KICAgICAgICAgICAgICAgICAgICA8L0F4ZXM+CiAgICAgICAgICAgICAgICAgICAgPENvbHVtblNvcnRJdGVtcz4KICAgICAgICAgICAgICAgICAgICAgICAgPFNvcnRJdGVtIHJlZj0iYmkxNjcyIiBzb3J0RGlyZWN0aW9uPSJkZXNjZW5kaW5nIi8+CiAgICAgICAgICAgICAgICAgICAgPC9Db2x1bW5Tb3J0SXRlbXM+CiAgICAgICAgICAgICAgICAgICAgPFJvd1NvcnRJdGVtcz4KICAgICAgICAgICAgICAgICAgICAgICAgPFNvcnRJdGVtIHJlZj0iYmkxMDc2IiBzb3J0RGlyZWN0aW9uPSJhc2NlbmRpbmciLz4KICAgICAgICAgICAgICAgICAgICA8L1Jvd1NvcnRJdGVtcz4KICAgICAgICAgICAgICAgIDwvTXVsdGlkaW1lbnNpb25hbFF1ZXJ5PgogICAgICAgICAgICAgICAgPFJlc3VsdERlZmluaXRpb25zPgogICAgICAgICAgICAgICAgICAgIDxSZXN1bHREZWZpbml0aW9uIG5hbWU9ImRkMTY3NyIgcHVycG9zZT0icHJpbWFyeSIgbWF4Um93c0xvb2t1cD0iY3Jvc3N0YWIiIG1heFJvd3NCZWhhdmlvcj0ibm9EYXRhIi8+CiAgICAgICAgICAgICAgICA8L1Jlc3VsdERlZmluaXRpb25zPgogICAgICAgICAgICA8L0RhdGFEZWZpbml0aW9uPgogICAgICAgIDwvUGFyZW50RGF0YURlZmluaXRpb24+CiAgICA8L0RhdGFEZWZpbml0aW9ucz4KICAgIDxEYXRhU291cmNlcz4KICAgICAgICA8RGF0YVNvdXJjZSBuYW1lPSJkczciIHR5cGU9InJlbGF0aW9uYWwiIGxhYmVsPSJNT09EWVNfQ0FTSEZMT1ciPgogICAgICAgICAgICA8Q2FzUmVzb3VyY2UgbG9jYWxlPSJlbl9VUyIgc2VydmVyPSJjYXMtc2hhcmVkLWRlZmF1bHQiIGxpYnJhcnk9IlNUNV9SU0xUIiB0YWJsZT0iTU9PRFlTX0NBU0hGTE9XIi8+CiAgICAgICAgICAgIDxCdXNpbmVzc0l0ZW1Gb2xkZXI+CiAgICAgICAgICAgICAgICA8RGF0YUl0ZW0gbmFtZT0iYmk4IiB4cmVmPSJBU1NFVF9MSUFCSUxJVFkiLz4KICAgICAgICAgICAgICAgIDxEYXRhSXRlbSBuYW1lPSJiaTkiIGxhYmVsPSJDdXQgT2ZmIERhdGUgKERMQVQpIiB4cmVmPSJUX0RBVF9TVElDSFRBRyIvPgogICAgICAgICAgICAgICAgPERhdGFJdGVtIG5hbWU9ImJpMTAiIHhyZWY9IkRBVF9SRVBPUlRJTkciLz4KICAgICAgICAgICAgICAgIDxEYXRhSXRlbSBuYW1lPSJiaTExIiB4cmVmPSJJUl9CRUhBVklPUiIvPgogICAgICAgICAgICAgICAgPERhdGFJdGVtIG5hbWU9ImJpMTIiIHhyZWY9IlRfREFUX0xPQURfSElTVCIvPgogICAgICAgICAgICAgICAgPERhdGFJdGVtIG5hbWU9ImJpMTMiIHhyZWY9Ik5VTV9NQU5EQU5UIi8+CiAgICAgICAgICAgICAgICA8RGF0YUl0ZW0gbmFtZT0iYmkxNCIgeHJlZj0iTU9PRFlTX1BNVF9JTlRfRVVSIi8+CiAgICAgICAgICAgICAgICA8RGF0YUl0ZW0gbmFtZT0iYmkxNSIgeHJlZj0iTU9PRFlTX09VVFNUX1BNVF9QUklOX0VVUiIvPgogICAgICAgICAgICAgICAgPERhdGFJdGVtIG5hbWU9ImJpMTYiIHhyZWY9Ik1PT0RZU19QTVRfUFJJTl9FVVIiLz4KICAgICAgICAgICAgICAgIDxEYXRhSXRlbSBuYW1lPSJiaTE3IiB4cmVmPSJNT09EWVNfUVVBUlRFUiIvPgogICAgICAgICAgICAgICAgPERhdGFJdGVtIG5hbWU9ImJpMTgiIHhyZWY9Ik1PT0RZU19OVU1fUVVBUlRFUiIvPgogICAgICAgICAgICAgICAgPERhdGFJdGVtIG5hbWU9ImJpMTkiIHhyZWY9IkNVU1RfREVGXzQiLz4KICAgICAgICAgICAgICAgIDxEYXRhSXRlbSBuYW1lPSJiaTIwIiB4cmVmPSJTVU1fTU9PRFlTX1BNVF9QUklOX0VVUiIvPgogICAgICAgICAgICAgICAgPFByZWRlZmluZWREYXRhSXRlbSBuYW1lPSJiaTIxIiBsYWJlbD0iRnJlcXVlbmN5IiB1c2FnZT0icXVhbnRpdGF0aXZlIiBmb3JtYXQ9IkNPTU1BMTIuIiBjYWxjdWxhdGlvbj0idG90YWxDb3VudCIvPgogICAgICAgICAgICAgICAgPFByZWRlZmluZWREYXRhSXRlbSBuYW1lPSJiaTIyIiBsYWJlbD0iRnJlcXVlbmN5IFBlcmNlbnQiIHVzYWdlPSJxdWFudGl0YXRpdmUiIGZvcm1hdD0iUEVSQ0VOVDIwLjIiIGNhbGN1bGF0aW9uPSJ0b3RhbENvdW50UGVyY2VudCIvPgogICAgICAgICAgICAgICAgPEdyb3VwZWRJdGVtIG5hbWU9ImJpNjE0IiBsYWJlbD0iUmVzaWR1YWwgTGlmZSBieSBCdWNrZXRzIiBzb3J0T249ImN1c3RvbSIgY3VzdG9tU29ydD0iY3M2NTUiIGdyb3VwaW5nPSJncjYxNiIgZGF0YVR5cGU9InN0cmluZyI+CiAgICAgICAgICAgICAgICAgICAgPEdyb3VwaW5nUGFyYW1ldGVycz4KICAgICAgICAgICAgICAgICAgICAgICAgPEdyb3VwaW5nUGFyYW1ldGVyIHBhcmFtZXRlcj0iYmkxOCIgdmFyaWFibGU9InZhcjYxNSIvPgogICAgICAgICAgICAgICAgICAgIDwvR3JvdXBpbmdQYXJhbWV0ZXJzPgogICAgICAgICAgICAgICAgPC9Hcm91cGVkSXRlbT4KICAgICAgICAgICAgPC9CdXNpbmVzc0l0ZW1Gb2xkZXI+CiAgICAgICAgPC9EYXRhU291cmNlPgogICAgICAgIDxEYXRhU291cmNlIG5hbWU9ImRzMjMiIHR5cGU9InJlbGF0aW9uYWwiIGxhYmVsPSJNT09EWVNfSEVER0lORyI+CiAgICAgICAgICAgIDxDYXNSZXNvdXJjZSBsb2NhbGU9ImVuX1VTIiBzZXJ2ZXI9ImNhcy1zaGFyZWQtZGVmYXVsdCIgbGlicmFyeT0iU1Q1X1JTTFQiIHRhYmxlPSJNT09EWVNfSEVER0lORyIvPgogICAgICAgICAgICA8QnVzaW5lc3NJdGVtRm9sZGVyPgogICAgICAgICAgICAgICAgPERhdGFJdGVtIG5hbWU9ImJpMjQiIHhyZWY9Ik1PT0RZU19BU1NFVF9CT05EIi8+CiAgICAgICAgICAgICAgICA8RGF0YUl0ZW0gbmFtZT0iYmkyNSIgeHJlZj0iTU9PRFlTX0FWRVJBR0VfTElGRSIvPgogICAgICAgICAgICAgICAgPERhdGFJdGVtIG5hbWU9ImJpMjYiIHhyZWY9Ik1PT0RZU19QQVJfQkFMX0VVUiIvPgogICAgICAgICAgICAgICAgPERhdGFJdGVtIG5hbWU9ImJpMjciIHhyZWY9Ik1PT0RZU19QQVJfQkFMIi8+CiAgICAgICAgICAgICAgICA8RGF0YUl0ZW0gbmFtZT0iYmkyOCIgeHJlZj0iQ09ERV9DVVJSRU5DWV9PVVQiLz4KICAgICAgICAgICAgICAgIDxEYXRhSXRlbSBuYW1lPSJiaTI5IiB4cmVmPSJUX0RBVF9TVElDSFRBRyIvPgogICAgICAgICAgICAgICAgPERhdGFJdGVtIG5hbWU9ImJpMzAiIHhyZWY9IklSX0JFSEFWSU9SIi8+CiAgICAgICAgICAgICAgICA8RGF0YUl0ZW0gbmFtZT0iYmkzMSIgeHJlZj0iUkVGSU5BTkNJTkdfTUFSS0VSIi8+CiAgICAgICAgICAgICAgICA8UHJlZGVmaW5lZERhdGFJdGVtIG5hbWU9ImJpMzIiIGxhYmVsPSJGcmVxdWVuY3kiIHVzYWdlPSJxdWFudGl0YXRpdmUiIGZvcm1hdD0iQ09NTUExMi4iIGNhbGN1bGF0aW9uPSJ0b3RhbENvdW50Ii8+CiAgICAgICAgICAgICAgICA8UHJlZGVmaW5lZERhdGFJdGVtIG5hbWU9ImJpMzMiIGxhYmVsPSJGcmVxdWVuY3kgUGVyY2VudCIgdXNhZ2U9InF1YW50aXRhdGl2ZSIgZm9ybWF0PSJQRVJDRU5UMjAuMiIgY2FsY3VsYXRpb249InRvdGFsQ291bnRQZXJjZW50Ii8+CiAgICAgICAgICAgICAgICA8QWdncmVnYXRlQ2FsY3VsYXRlZEl0ZW0gbmFtZT0iYmk2NTciIGxhYmVsPSJXZWlnaHRlZCBBdmVyYWdlIExpZmUgKGluIHllYXJzKSIgZm9ybWF0PSJDT01NQTEyLjEiIGRhdGFUeXBlPSJkb3VibGUiPgogICAgICAgICAgICAgICAgICAgIDxFeHByZXNzaW9uPmRpdihhZ2dyZWdhdGUoc3VtLGdyb3VwLHRpbWVzKCR7YmkyNSxyYXd9LCR7YmkyNixyYXd9KSksYWdncmVnYXRlKHN1bSxncm91cCwke2JpMjYscmF3fSkpPC9FeHByZXNzaW9uPgogICAgICAgICAgICAgICAgPC9BZ2dyZWdhdGVDYWxjdWxhdGVkSXRlbT4KICAgICAgICAgICAgPC9CdXNpbmVzc0l0ZW1Gb2xkZXI+CiAgICAgICAgPC9EYXRhU291cmNlPgogICAgICAgIDxEYXRhU291cmNlIG5hbWU9ImRzMzQiIHR5cGU9InJlbGF0aW9uYWwiIGxhYmVsPSJNT09EWVNfQk9ORCI+CiAgICAgICAgICAgIDxDYXNSZXNvdXJjZSBsb2NhbGU9ImVuX1VTIiBzZXJ2ZXI9ImNhcy1zaGFyZWQtZGVmYXVsdCIgbGlicmFyeT0iU1Q1X1JTTFQiIHRhYmxlPSJNT09EWVNfQk9ORCIvPgogICAgICAgICAgICA8QnVzaW5lc3NJdGVtRm9sZGVyPgogICAgICAgICAgICAgICAgPERhdGFJdGVtIG5hbWU9ImJpMzUiIHhyZWY9IkFNT1JUX1NUUlVDVFVSRSIvPgogICAgICAgICAgICAgICAgPERhdGFJdGVtIG5hbWU9ImJpMzYiIHhyZWY9Ik1PT0RZU19BVkVSQUdFX0xJRkUiLz4KICAgICAgICAgICAgICAgIDxEYXRhSXRlbSBuYW1lPSJiaTM3IiB4cmVmPSJUWVBFX0JPTkQiLz4KICAgICAgICAgICAgICAgIDxEYXRhSXRlbSBuYW1lPSJiaTM4IiB4cmVmPSJCb25kX1R5cGUiLz4KICAgICAgICAgICAgICAgIDxEYXRhSXRlbSBuYW1lPSJiaTM5IiB4cmVmPSJCb25kX1VzYWdlIi8+CiAgICAgICAgICAgICAgICA8RGF0YUl0ZW0gbmFtZT0iYmk0MCIgeHJlZj0iQ09VUE9OIiBmb3JtYXQ9IkNPTU1BMzIuNCIvPgogICAgICAgICAgICAgICAgPERhdGFJdGVtIG5hbWU9ImJpNDEiIHhyZWY9IkNPVVBPTl9GUkVRVUVOQ1kiLz4KICAgICAgICAgICAgICAgIDxEYXRhSXRlbSBuYW1lPSJiaTQyIiB4cmVmPSJDVVJSRU5DWSIvPgogICAgICAgICAgICAgICAgPERhdGFJdGVtIG5hbWU9ImJpNDMiIHhyZWY9IlRfREFUX1NUSUNIVEFHIi8+CiAgICAgICAgICAgICAgICA8RGF0YUl0ZW0gbmFtZT0iYmk0NCIgbGFiZWw9IkludGVyZXN0IFR5cGUiIHhyZWY9IkZJWEVEX0ZMT0FUIi8+CiAgICAgICAgICAgICAgICA8RGF0YUl0ZW0gbmFtZT0iYmk0NSIgeHJlZj0iVF9EQVRfTE9BRF9ISVNUIi8+CiAgICAgICAgICAgICAgICA8RGF0YUl0ZW0gbmFtZT0iYmk0NiIgeHJlZj0iSVJfQkVIQVZJT1IiLz4KICAgICAgICAgICAgICAgIDxEYXRhSXRlbSBuYW1lPSJiaTQ3IiB4cmVmPSJJU0lOIi8+CiAgICAgICAgICAgICAgICA8RGF0YUl0ZW0gbmFtZT0iYmk0OCIgeHJlZj0iREFURV9JU1NVRSIvPgogICAgICAgICAgICAgICAgPERhdGFJdGVtIG5hbWU9ImJpNDkiIHhyZWY9IkNPVU5UUllfSVNTVUVSIi8+CiAgICAgICAgICAgICAgICA8RGF0YUl0ZW0gbmFtZT0iYmk1MCIgeHJlZj0iTkFNRV9JU1NVRVIiLz4KICAgICAgICAgICAgICAgIDxEYXRhSXRlbSBuYW1lPSJiaTUxIiB4cmVmPSJOVU1fSVNTVUVSIi8+CiAgICAgICAgICAgICAgICA8RGF0YUl0ZW0gbmFtZT0iYmk1MiIgeHJlZj0iUE1fUFYiLz4KICAgICAgICAgICAgICAgIDxEYXRhSXRlbSBuYW1lPSJiaTUzIiB4cmVmPSJQTV9QVl9FVVIiLz4KICAgICAgICAgICAgICAgIDxEYXRhSXRlbSBuYW1lPSJiaTU0IiB4cmVmPSJEQVRFX01BVFVSSVRZIi8+CiAgICAgICAgICAgICAgICA8RGF0YUl0ZW0gbmFtZT0iYmk1NSIgeHJlZj0iTUtUX1ZBTCIvPgogICAgICAgICAgICAgICAgPERhdGFJdGVtIG5hbWU9ImJpNTYiIHhyZWY9Ik1LVF9WQUxfRVVSIi8+CiAgICAgICAgICAgICAgICA8RGF0YUl0ZW0gbmFtZT0iYmk1NyIgeHJlZj0iREFURV9ORVhUX0NPVVBPTiIvPgogICAgICAgICAgICAgICAgPERhdGFJdGVtIG5hbWU9ImJpNTgiIGxhYmVsPSJOb3Rpb25hbCBWYWx1ZSIgeHJlZj0iUE1fQ0FfTk9USU9OQUwiLz4KICAgICAgICAgICAgICAgIDxEYXRhSXRlbSBuYW1lPSJiaTU5IiB4cmVmPSJQTV9DQV9OT1RJT05BTF9FVVIiLz4KICAgICAgICAgICAgICAgIDxEYXRhSXRlbSBuYW1lPSJiaTYwIiB4cmVmPSJOVU1fT0VOQl9JREVOVF9GSVIiLz4KICAgICAgICAgICAgICAgIDxEYXRhSXRlbSBuYW1lPSJiaTYxIiB4cmVmPSJRUk1fQUNDT1VOVCIvPgogICAgICAgICAgICAgICAgPERhdGFJdGVtIG5hbWU9ImJpNjIiIHhyZWY9IkVSU1RFX1JBVEVfSU5ERVgiLz4KICAgICAgICAgICAgICAgIDxEYXRhSXRlbSBuYW1lPSJiaTYzIiB4cmVmPSJSQVRFX0lOREVYX0lEIi8+CiAgICAgICAgICAgICAgICA8RGF0YUl0ZW0gbmFtZT0iYmk2NCIgeHJlZj0iUkVGSU5BTkNJTkdfTUFSS0VSIi8+CiAgICAgICAgICAgICAgICA8RGF0YUl0ZW0gbmFtZT0iYmk2NSIgbGFiZWw9IlNvZnQgQnVsbGV0IEluZGljYXRvciIgeHJlZj0iU09GVEJVTExFVCIvPgogICAgICAgICAgICAgICAgPERhdGFJdGVtIG5hbWU9ImJpNjYiIHhyZWY9IlJBVEVfSU5ERVhfU1BSRUFEIiBmb3JtYXQ9IkNPTU1BMzIuNCIvPgogICAgICAgICAgICAgICAgPERhdGFJdGVtIG5hbWU9ImJpNjciIHhyZWY9IlRyYWRlX0ZpbHRlcl9OYW1lIi8+CiAgICAgICAgICAgICAgICA8UHJlZGVmaW5lZERhdGFJdGVtIG5hbWU9ImJpNjgiIGxhYmVsPSJGcmVxdWVuY3kiIHVzYWdlPSJxdWFudGl0YXRpdmUiIGZvcm1hdD0iQ09NTUExMi4iIGNhbGN1bGF0aW9uPSJ0b3RhbENvdW50Ii8+CiAgICAgICAgICAgICAgICA8UHJlZGVmaW5lZERhdGFJdGVtIG5hbWU9ImJpNjkiIGxhYmVsPSJGcmVxdWVuY3kgUGVyY2VudCIgdXNhZ2U9InF1YW50aXRhdGl2ZSIgZm9ybWF0PSJQRVJDRU5UMjAuMiIgY2FsY3VsYXRpb249InRvdGFsQ291bnRQZXJjZW50Ii8+CiAgICAgICAgICAgICAgICA8Q2FsY3VsYXRlZEl0ZW0gbmFtZT0iYmk4MTgiIGxhYmVsPSJSZWdpb24iIHVzYWdlPSJjYXRlZ29yaWNhbCIgZm9ybWF0PSIkLiIgYWdncmVnYXRpb249InN1bSIgZGF0YVR5cGU9InN0cmluZyI+CiAgICAgICAgICAgICAgICAgICAgPEV4cHJlc3Npb24+Y29uZChlcSgke2JpNDksYmlubmVkfSwnQVQnKSwnRG9tZXN0aWMgKENvdW50cnkgb2YgSXNzdWVyKScsJycpPC9FeHByZXNzaW9uPgogICAgICAgICAgICAgICAgPC9DYWxjdWxhdGVkSXRlbT4KICAgICAgICAgICAgICAgIDxDYWxjdWxhdGVkSXRlbSBuYW1lPSJiaTcwNTQiIGxhYmVsPSJJbmRleCIgdXNhZ2U9ImNhdGVnb3JpY2FsIiBmb3JtYXQ9IiQuIiBhZ2dyZWdhdGlvbj0ic3VtIiBkYXRhVHlwZT0ic3RyaW5nIj4KICAgICAgICAgICAgICAgICAgICA8RXhwcmVzc2lvbj5maW5kQW5kUmVwbGFjZVN0cmluZygke2JpNjIsYmlubmVkfSwnL1RlbGVyYXRlJywnICcsTEFTVCk8L0V4cHJlc3Npb24+CiAgICAgICAgICAgICAgICA8L0NhbGN1bGF0ZWRJdGVtPgogICAgICAgICAgICAgICAgPENhbGN1bGF0ZWRJdGVtIG5hbWU9ImJpNzE3NSIgbGFiZWw9IlNvZnQgQnVsbGV0IiB1c2FnZT0iY2F0ZWdvcmljYWwiIGZvcm1hdD0iJC4iIGFnZ3JlZ2F0aW9uPSJzdW0iIGRhdGFUeXBlPSJzdHJpbmciPgogICAgICAgICAgICAgICAgICAgIDxFeHByZXNzaW9uPmNvbmQobm90TWlzc2luZygke2JpNjUsYmlubmVkfSksJ1knLCcnKTwvRXhwcmVzc2lvbj4KICAgICAgICAgICAgICAgIDwvQ2FsY3VsYXRlZEl0ZW0+CiAgICAgICAgICAgICAgICA8Q2FsY3VsYXRlZEl0ZW0gbmFtZT0iYmk4NDEzIiBsYWJlbD0iTm90aW9uYWwgVmFsdWUgYWRhcHRlZCIgdXNhZ2U9InF1YW50aXRhdGl2ZSIgZm9ybWF0PSJDT01NQTEyLjIiIGFnZ3JlZ2F0aW9uPSJzdW0iIGRhdGFUeXBlPSJkb3VibGUiPgogICAgICAgICAgICAgICAgICAgIDxFeHByZXNzaW9uPmNvbmQoZXEoJHtiaTQxLGJpbm5lZH0sJ1pDJyksJHtiaTUyLHJhd30sJHtiaTU4LHJhd30pPC9FeHByZXNzaW9uPgogICAgICAgICAgICAgICAgPC9DYWxjdWxhdGVkSXRlbT4KICAgICAgICAgICAgPC9CdXNpbmVzc0l0ZW1Gb2xkZXI+CiAgICAgICAgPC9EYXRhU291cmNlPgogICAgICAgIDxEYXRhU291cmNlIG5hbWU9ImRzNzAiIHR5cGU9InJlbGF0aW9uYWwiIGxhYmVsPSJPQ19SRVBPUlQiPgogICAgICAgICAgICA8Q2FzUmVzb3VyY2UgbG9jYWxlPSJlbl9VUyIgc2VydmVyPSJjYXMtc2hhcmVkLWRlZmF1bHQiIGxpYnJhcnk9IlNUNV9SU0xUIiB0YWJsZT0iT0NfUkVQT1JUIi8+CiAgICAgICAgICAgIDxCdXNpbmVzc0l0ZW1Gb2xkZXI+CiAgICAgICAgICAgICAgICA8RGF0YUl0ZW0gbmFtZT0iYmk3MSIgeHJlZj0iQUNUX05PTV9PQ19FTF9MT19CQSIvPgogICAgICAgICAgICAgICAgPERhdGFJdGVtIG5hbWU9ImJpNzIiIHhyZWY9IkFDVF9OT01fT0NfRlVMTF9MT0FOX0JBTCIgZm9ybWF0PSJQRVJDRU5UMzIuMiIvPgogICAgICAgICAgICAgICAgPERhdGFJdGVtIG5hbWU9ImJpNzMiIHhyZWY9IkFDVF9OUFZfT0MiIGZvcm1hdD0iUEVSQ0VOVDMyLjIiLz4KICAgICAgICAgICAgICAgIDxEYXRhSXRlbSBuYW1lPSJiaTc0IiB4cmVmPSJDYXNoX0VVUiIvPgogICAgICAgICAgICAgICAgPERhdGFJdGVtIG5hbWU9ImJpNzUiIHhyZWY9IkNhc2hfTlBWX0VVUiIvPgogICAgICAgICAgICAgICAgPERhdGFJdGVtIG5hbWU9ImJpNzYiIHhyZWY9IkNPTExfRVhfTEVfUkVRIi8+CiAgICAgICAgICAgICAgICA8RGF0YUl0ZW0gbmFtZT0iYmk3NyIgeHJlZj0iQ09MTF9FWF9SQVRfUkVRIi8+CiAgICAgICAgICAgICAgICA8RGF0YUl0ZW0gbmFtZT0iYmk3OCIgeHJlZj0iQ09WX0JPTkRfRVVSIi8+CiAgICAgICAgICAgICAgICA8RGF0YUl0ZW0gbmFtZT0iYmk3OSIgeHJlZj0iQ09WX0JPTkRfTlBWX0VVUiIvPgogICAgICAgICAgICAgICAgPERhdGFJdGVtIG5hbWU9ImJpODAiIHhyZWY9IlRfREFUX1NUSUNIVEFHIi8+CiAgICAgICAgICAgICAgICA8RGF0YUl0ZW0gbmFtZT0iYmk4MSIgeHJlZj0iRUxfTE9BTl9CQUxfRVVSIi8+CiAgICAgICAgICAgICAgICA8RGF0YUl0ZW0gbmFtZT0iYmk4MiIgeHJlZj0iRUxfTE9BTl9CQUxfRVVSXzE5OCIvPgogICAgICAgICAgICAgICAgPERhdGFJdGVtIG5hbWU9ImJpODMiIHhyZWY9IkVMX0xPQU5fQkFMX0VVUl8xOTYiLz4KICAgICAgICAgICAgICAgIDxEYXRhSXRlbSBuYW1lPSJiaTg0IiB4cmVmPSJFTF9MT0FOX0JBTF9FVVJfU1BLIi8+CiAgICAgICAgICAgICAgICA8RGF0YUl0ZW0gbmFtZT0iYmk4NSIgeHJlZj0iUkFUSU5HX1JFUV9OT01JTkFMX09DIi8+CiAgICAgICAgICAgICAgICA8RGF0YUl0ZW0gbmFtZT0iYmk4NiIgeHJlZj0iRkxBR19MQVRFU1RfQ1VUX09GRiIvPgogICAgICAgICAgICAgICAgPERhdGFJdGVtIG5hbWU9ImJpODciIHhyZWY9IkZVTExfTE9BTl9CQUxfRVVSIi8+CiAgICAgICAgICAgICAgICA8RGF0YUl0ZW0gbmFtZT0iYmk4OCIgeHJlZj0iRlVMTF9MT0FOX0JBTF9OUFZfRVVSIi8+CiAgICAgICAgICAgICAgICA8RGF0YUl0ZW0gbmFtZT0iYmk4OSIgeHJlZj0iSVNTX1BPVF9FVVJfQUNDX0dPVl9MQVciLz4KICAgICAgICAgICAgICAgIDxEYXRhSXRlbSBuYW1lPSJiaTkwIiB4cmVmPSJJU1NfUE9UX0VVUl9NT09EWV9SQVQiLz4KICAgICAgICAgICAgICAgIDxEYXRhSXRlbSBuYW1lPSJiaTkxIiB4cmVmPSJMRUdBTExZX1JFUV9OT01JTkFMX09DIiBmb3JtYXQ9IlBFUkNFTlQxNS4yIi8+CiAgICAgICAgICAgICAgICA8RGF0YUl0ZW0gbmFtZT0iYmk5MiIgeHJlZj0iQ09WRVJQT09MX1RJVExFIi8+CiAgICAgICAgICAgICAgICA8RGF0YUl0ZW0gbmFtZT0iYmk5MyIgeHJlZj0iUkFUSU5HX1JFUV9OUFZfT0MiLz4KICAgICAgICAgICAgICAgIDxEYXRhSXRlbSBuYW1lPSJiaTk0IiB4cmVmPSJSRVRfQk9ORF9FVVIiLz4KICAgICAgICAgICAgICAgIDxEYXRhSXRlbSBuYW1lPSJiaTk1IiB4cmVmPSJTVUJfQ09MTF9CT05EX0VVUl9FTF9BTVQiLz4KICAgICAgICAgICAgICAgIDxEYXRhSXRlbSBuYW1lPSJiaTk2IiB4cmVmPSJTVUJfQ09MTF9CT05EX0VVUl9OT01fQU1UIi8+CiAgICAgICAgICAgICAgICA8RGF0YUl0ZW0gbmFtZT0iYmk5NyIgeHJlZj0iU1VCX0NPTExfQk9ORF9OUFZfRVVSIi8+CiAgICAgICAgICAgICAgICA8UHJlZGVmaW5lZERhdGFJdGVtIG5hbWU9ImJpOTgiIGxhYmVsPSJGcmVxdWVuY3kiIHVzYWdlPSJxdWFudGl0YXRpdmUiIGZvcm1hdD0iQ09NTUExMi4iIGNhbGN1bGF0aW9uPSJ0b3RhbENvdW50Ii8+CiAgICAgICAgICAgICAgICA8UHJlZGVmaW5lZERhdGFJdGVtIG5hbWU9ImJpOTkiIGxhYmVsPSJGcmVxdWVuY3kgUGVyY2VudCIgdXNhZ2U9InF1YW50aXRhdGl2ZSIgZm9ybWF0PSJQRVJDRU5UMjAuMiIgY2FsY3VsYXRpb249InRvdGFsQ291bnRQZXJjZW50Ii8+CiAgICAgICAgICAgICAgICA8RGF0YUl0ZW0gbmFtZT0iYmkxMDg3IiB4cmVmPSJSRUZJTkFOQ0lOR19NQVJLRVIiLz4KICAgICAgICAgICAgICAgIDxEYXRhSXRlbSBuYW1lPSJiaTIxMzUiIHhyZWY9IkZVTExfTE9BTl9CQUxfRVVSXzE5OCIvPgogICAgICAgICAgICAgICAgPERhdGFJdGVtIG5hbWU9ImJpMjEzNiIgeHJlZj0iRlVMTF9MT0FOX0JBTF9FVVJfMTk2Ii8+CiAgICAgICAgICAgICAgICA8RGF0YUl0ZW0gbmFtZT0iYmkyMTM3IiB4cmVmPSJGVUxMX0xPQU5fQkFMX0VVUl9TUEsiLz4KICAgICAgICAgICAgICAgIDxDYWxjdWxhdGVkSXRlbSBuYW1lPSJiaTQwODAiIGxhYmVsPSJUb3RhbCBDb3ZlciBBc3NldHMiIHVzYWdlPSJxdWFudGl0YXRpdmUiIGZvcm1hdD0iQ09NTUExMi4iIGFnZ3JlZ2F0aW9uPSJzdW0iIGRhdGFUeXBlPSJkb3VibGUiPgogICAgICAgICAgICAgICAgICAgIDxFeHByZXNzaW9uPmRpdihwbHVzKCR7Ymk4NyxyYXd9LCR7Ymk3NCxyYXd9LCR7Ymk5NixyYXd9KSwxMDAwMDAwKTwvRXhwcmVzc2lvbj4KICAgICAgICAgICAgICAgIDwvQ2FsY3VsYXRlZEl0ZW0+CiAgICAgICAgICAgICAgICA8Q2FsY3VsYXRlZEl0ZW0gbmFtZT0iYmk0MTMzIiBsYWJlbD0iT3V0c3RhbmRpbmcgQ292ZXJlZCBCb25kcyIgdXNhZ2U9InF1YW50aXRhdGl2ZSIgZm9ybWF0PSJDT01NQTEyLiIgYWdncmVnYXRpb249InN1bSIgZGF0YVR5cGU9ImRvdWJsZSI+CiAgICAgICAgICAgICAgICAgICAgPEV4cHJlc3Npb24+ZGl2KG5lZygke2JpNzgscmF3fSksMTAwMDAwMCk8L0V4cHJlc3Npb24+CiAgICAgICAgICAgICAgICA8L0NhbGN1bGF0ZWRJdGVtPgogICAgICAgICAgICAgICAgPENhbGN1bGF0ZWRJdGVtIG5hbWU9ImJpNDEzOCIgbGFiZWw9IkNvdmVyIFBvb2wgU2l6ZSBbTlBWXSAobW4pIiB1c2FnZT0icXVhbnRpdGF0aXZlIiBmb3JtYXQ9IkNPTU1BMTIuIiBhZ2dyZWdhdGlvbj0ic3VtIiBkYXRhVHlwZT0iZG91YmxlIj4KICAgICAgICAgICAgICAgICAgICA8RXhwcmVzc2lvbj5kaXYoJHtiaTg4LHJhd30sMTAwMDAwMCk8L0V4cHJlc3Npb24+CiAgICAgICAgICAgICAgICA8L0NhbGN1bGF0ZWRJdGVtPgogICAgICAgICAgICAgICAgPENhbGN1bGF0ZWRJdGVtIG5hbWU9ImJpNDE0MyIgbGFiZWw9Ik91dHN0YW5kaW5nIENvdmVyZWQgQm9uZHMgW05QVl0gKG1uKSIgdXNhZ2U9InF1YW50aXRhdGl2ZSIgZm9ybWF0PSJDT01NQTEyLiIgYWdncmVnYXRpb249InN1bSIgZGF0YVR5cGU9ImRvdWJsZSI+CiAgICAgICAgICAgICAgICAgICAgPEV4cHJlc3Npb24+ZGl2KG5lZygke2JpNzkscmF3fSksMTAwMDAwMCk8L0V4cHJlc3Npb24+CiAgICAgICAgICAgICAgICA8L0NhbGN1bGF0ZWRJdGVtPgogICAgICAgICAgICAgICAgPENhbGN1bGF0ZWRJdGVtIG5hbWU9ImJpNDIzOCIgbGFiZWw9IiUgQ292ZXIgUG9vbCBDYXNoIiB1c2FnZT0icXVhbnRpdGF0aXZlIiBmb3JtYXQ9IlBFUkNFTlQxMi4yIiBhZ2dyZWdhdGlvbj0ic3VtIiBkYXRhVHlwZT0iZG91YmxlIj4KICAgICAgICAgICAgICAgICAgICA8RXhwcmVzc2lvbj5kaXYoZGl2KCR7Ymk3NCxyYXd9LDEwMDAwMDApLCR7Ymk0MDgwLHJhd30pPC9FeHByZXNzaW9uPgogICAgICAgICAgICAgICAgPC9DYWxjdWxhdGVkSXRlbT4KICAgICAgICAgICAgICAgIDxDYWxjdWxhdGVkSXRlbSBuYW1lPSJiaTQyNDYiIGxhYmVsPSIlIENvdmVyIFBvb2wgTG9hbnMiIHVzYWdlPSJxdWFudGl0YXRpdmUiIGZvcm1hdD0iUEVSQ0VOVDEyLjIiIGFnZ3JlZ2F0aW9uPSJzdW0iIGRhdGFUeXBlPSJkb3VibGUiPgogICAgICAgICAgICAgICAgICAgIDxFeHByZXNzaW9uPmRpdihkaXYoJHtiaTg3LHJhd30sMTAwMDAwMCksJHtiaTQwODAscmF3fSk8L0V4cHJlc3Npb24+CiAgICAgICAgICAgICAgICA8L0NhbGN1bGF0ZWRJdGVtPgogICAgICAgICAgICAgICAgPENhbGN1bGF0ZWRJdGVtIG5hbWU9ImJpNjEyMyIgbGFiZWw9IiUgU3ViIEJvbmRzIiB1c2FnZT0icXVhbnRpdGF0aXZlIiBmb3JtYXQ9IlBFUkNFTlQxMi4yIiBhZ2dyZWdhdGlvbj0ic3VtIiBkYXRhVHlwZT0iZG91YmxlIj4KICAgICAgICAgICAgICAgICAgICA8RXhwcmVzc2lvbj5kaXYoZGl2KCR7Ymk5NixyYXd9LDEwMDAwMDApLCR7Ymk0MDgwLHJhd30pPC9FeHByZXNzaW9uPgogICAgICAgICAgICAgICAgPC9DYWxjdWxhdGVkSXRlbT4KICAgICAgICAgICAgICAgIDxEYXRhSXRlbSBuYW1lPSJiaTY5MjQiIHhyZWY9IkFERElUSU9OQUxfVFJVU1RFRV9PQyIvPgogICAgICAgICAgICAgICAgPERhdGFJdGVtIG5hbWU9ImJpNjkyNSIgeHJlZj0iQ09MTF9FWENFU1NfVk9MVU5UQVJZIi8+CiAgICAgICAgICAgICAgICA8RGF0YUl0ZW0gbmFtZT0iYmk2OTI2IiB4cmVmPSJDT0xMX0VYQ0VTU19UUlVTVEVFIi8+CiAgICAgICAgICAgICAgICA8RGF0YUl0ZW0gbmFtZT0iYmk2OTI3IiB4cmVmPSJDT01QX0xFR0FDWV9JU1NVQU5DRVNfRVVSIi8+CiAgICAgICAgICAgICAgICA8RGF0YUl0ZW0gbmFtZT0iYmk2OTI4IiB4cmVmPSJMSVFVSURBVElPTl9DT1NUU19FVVIiLz4KICAgICAgICAgICAgICAgIDxEYXRhSXRlbSBuYW1lPSJiaTY5MjkiIHhyZWY9IkNQX0lOVEVSRVNUX0VVUiIvPgogICAgICAgICAgICAgICAgPERhdGFJdGVtIG5hbWU9ImJpNjkzMCIgeHJlZj0iQ09WX0JPTkRfSU5URVJFU1RfRVVSIi8+CiAgICAgICAgICAgICAgICA8RGF0YUl0ZW0gbmFtZT0iYmk2OTMxIiB4cmVmPSJJU1NfUE9UX0VVUl9UUlVTVEVFIi8+CiAgICAgICAgICAgICAgICA8RGF0YUl0ZW0gbmFtZT0iYmk2OTMyIiB4cmVmPSJJU1NfUE9UX0VVUl9WT0xVTlRBUlkiLz4KICAgICAgICAgICAgICAgIDxDYWxjdWxhdGVkSXRlbSBuYW1lPSJiaTc3NDQiIGxhYmVsPSJUb3RhbCBDb3ZlciBBc3NldHMgLSBlbGlnaWJsZSBhbW91bnQiIHVzYWdlPSJxdWFudGl0YXRpdmUiIGZvcm1hdD0iQ09NTUExMi4iIGFnZ3JlZ2F0aW9uPSJzdW0iIGRhdGFUeXBlPSJkb3VibGUiPgogICAgICAgICAgICAgICAgICAgIDxFeHByZXNzaW9uPmRpdihwbHVzKCR7Ymk4MSxyYXd9LCR7Ymk3NCxyYXd9LCR7Ymk5NixyYXd9KSwxMDAwMDAwKTwvRXhwcmVzc2lvbj4KICAgICAgICAgICAgICAgIDwvQ2FsY3VsYXRlZEl0ZW0+CiAgICAgICAgICAgIDwvQnVzaW5lc3NJdGVtRm9sZGVyPgogICAgICAgIDwvRGF0YVNvdXJjZT4KICAgICAgICA8RGF0YVNvdXJjZSBuYW1lPSJkczg1MSIgdHlwZT0icmVsYXRpb25hbCIgbGFiZWw9Ik1PT0RZU19MT0FOIj4KICAgICAgICAgICAgPENhc1Jlc291cmNlIGxvY2FsZT0iZW5fVVMiIHNlcnZlcj0iY2FzLXNoYXJlZC1kZWZhdWx0IiBsaWJyYXJ5PSJTVDVfUlNMVCIgdGFibGU9Ik1PT0RZU19MT0FOIi8+CiAgICAgICAgICAgIDxCdXNpbmVzc0l0ZW1Gb2xkZXI+CiAgICAgICAgICAgICAgICA8RGF0YUl0ZW0gbmFtZT0iYmk4NTIiIHhyZWY9Ik5VTV9BQ0NPVU5UIi8+CiAgICAgICAgICAgICAgICA8RGF0YUl0ZW0gbmFtZT0iYmk4NTMiIHhyZWY9Ik1PT0RZU19BQ0NPVU5UX05VTUJFUiIvPgogICAgICAgICAgICAgICAgPERhdGFJdGVtIG5hbWU9ImJpODU0IiB4cmVmPSJNT09EWVNfSURfQ1VTVF9BTk9OWU1JWkVEIi8+CiAgICAgICAgICAgICAgICA8RGF0YUl0ZW0gbmFtZT0iYmk4NTUiIHhyZWY9Ik1PT0RZU19JRF9HVUFSX0FOT05ZTUlaRUQiLz4KICAgICAgICAgICAgICAgIDxEYXRhSXRlbSBuYW1lPSJiaTg1NiIgeHJlZj0iTU9PRFlTX0FWRVJBR0VfTElGRSIvPgogICAgICAgICAgICAgICAgPERhdGFJdGVtIG5hbWU9ImJpODU3IiB4cmVmPSJNT09EWVNfRkxBR19DQ19FTElHSUJMRSIvPgogICAgICAgICAgICAgICAgPERhdGFJdGVtIG5hbWU9ImJpODU4IiB4cmVmPSJDT0RFX0NVUlJFTkNZX09VVCIvPgogICAgICAgICAgICAgICAgPERhdGFJdGVtIG5hbWU9ImJpODU5IiB4cmVmPSJDVVJSX0VYQ0hfUkFURSIvPgogICAgICAgICAgICAgICAgPERhdGFJdGVtIG5hbWU9ImJpODYwIiB4cmVmPSJDVVJSRU5UX1JBVEUiLz4KICAgICAgICAgICAgICAgIDxEYXRhSXRlbSBuYW1lPSJiaTg2MSIgeHJlZj0iTlVNX0NPTU1FUkNJQUxfUkVHSVNURVIiLz4KICAgICAgICAgICAgICAgIDxEYXRhSXRlbSBuYW1lPSJiaTg2MiIgeHJlZj0iQ1VTVE9NRVJfQ09VTlRSWSIvPgogICAgICAgICAgICAgICAgPERhdGFJdGVtIG5hbWU9ImJpODYzIiB4cmVmPSJDVVNUX0dST1VQSU5HX0RPTUFJTiIvPgogICAgICAgICAgICAgICAgPERhdGFJdGVtIG5hbWU9ImJpODY0IiB4cmVmPSJJRF9DVVNUT01FUiIvPgogICAgICAgICAgICAgICAgPERhdGFJdGVtIG5hbWU9ImJpODY1IiB4cmVmPSJDT0RFX0NVU1RfT0VOQUNFIi8+CiAgICAgICAgICAgICAgICA8RGF0YUl0ZW0gbmFtZT0iYmk4NjYiIHhyZWY9Ik5VTV9PRU5CX0lERU5UIi8+CiAgICAgICAgICAgICAgICA8RGF0YUl0ZW0gbmFtZT0iYmk4NjciIHhyZWY9IkNVU1RfUE9MSVRJQ0FMX1JFR0lPTiIvPgogICAgICAgICAgICAgICAgPERhdGFJdGVtIG5hbWU9ImJpODY4IiB4cmVmPSJQT1NUQUxfQ09ERSIvPgogICAgICAgICAgICAgICAgPERhdGFJdGVtIG5hbWU9ImJpODY5IiB4cmVmPSJDVVNUX1JBVElOR19NRVRIT0QiLz4KICAgICAgICAgICAgICAgIDxEYXRhSXRlbSBuYW1lPSJiaTg3MCIgeHJlZj0iQ1VTVF9TUlRfTkFNRSIvPgogICAgICAgICAgICAgICAgPERhdGFJdGVtIG5hbWU9ImJpODcxIiB4cmVmPSJDVVNUX1NSVF9OQU1FX0NPREUiLz4KICAgICAgICAgICAgICAgIDxEYXRhSXRlbSBuYW1lPSJiaTg3MiIgeHJlZj0iQ1VTVF9UWVBFX1NVQl9HUk9VUCIvPgogICAgICAgICAgICAgICAgPERhdGFJdGVtIG5hbWU9ImJpODczIiB4cmVmPSJUX0RBVF9TVElDSFRBRyIvPgogICAgICAgICAgICAgICAgPERhdGFJdGVtIG5hbWU9ImJpODc0IiB4cmVmPSJNT09EWVNfREFZU19PVkVSRFVFIi8+CiAgICAgICAgICAgICAgICA8RGF0YUl0ZW0gbmFtZT0iYmk4NzUiIHhyZWY9Ik1PT0RZU19FTEFQU0VEX01PTlRIX1NJTkNFX09SSUciLz4KICAgICAgICAgICAgICAgIDxEYXRhSXRlbSBuYW1lPSJiaTg3NiIgeHJlZj0iREFURV9GSVhFRF9CSU5ESU5HX0VORCIvPgogICAgICAgICAgICAgICAgPERhdGFJdGVtIG5hbWU9ImJpODc3IiB4cmVmPSJNT09EWVNfRkxBR19HUk9VUF9FTlRJVFkiLz4KICAgICAgICAgICAgICAgIDxEYXRhSXRlbSBuYW1lPSJiaTg3OCIgeHJlZj0iR1VBUl9OVU1fQ09NTUVSQ0lBTF9SRUdJU1RFUiIvPgogICAgICAgICAgICAgICAgPERhdGFJdGVtIG5hbWU9ImJpODc5IiB4cmVmPSJHVUFSX0NVU1RPTUVSX0NPVU5UUlkiLz4KICAgICAgICAgICAgICAgIDxEYXRhSXRlbSBuYW1lPSJiaTg4MCIgeHJlZj0iR1VBUl9DVVNUX0dST1VQSU5HX0RPTUFJTiIvPgogICAgICAgICAgICAgICAgPERhdGFJdGVtIG5hbWU9ImJpODgxIiB4cmVmPSJHVUFSX0lEX0NVU1RPTUVSIi8+CiAgICAgICAgICAgICAgICA8RGF0YUl0ZW0gbmFtZT0iYmk4ODIiIHhyZWY9IkdVQVJfQ09ERV9DVVNUX09FTkFDRSIvPgogICAgICAgICAgICAgICAgPERhdGFJdGVtIG5hbWU9ImJpODgzIiB4cmVmPSJHVUFSX05VTV9PRU5CX0lERU5UIi8+CiAgICAgICAgICAgICAgICA8RGF0YUl0ZW0gbmFtZT0iYmk4ODQiIHhyZWY9IkdVQVJfQ1VTVF9QT0xJVElDQUxfUkVHSU9OIi8+CiAgICAgICAgICAgICAgICA8RGF0YUl0ZW0gbmFtZT0iYmk4ODUiIHhyZWY9IkdVQVJfUE9TVEFMX0NPREUiLz4KICAgICAgICAgICAgICAgIDxEYXRhSXRlbSBuYW1lPSJiaTg4NiIgeHJlZj0iR1VBUl9DVVNUX1NSVF9OQU1FIi8+CiAgICAgICAgICAgICAgICA8RGF0YUl0ZW0gbmFtZT0iYmk4ODciIHhyZWY9IkdVQVJfQ1VTVF9TUlRfTkFNRV9DT0RFIi8+CiAgICAgICAgICAgICAgICA8RGF0YUl0ZW0gbmFtZT0iYmk4ODgiIHhyZWY9IkdVQVJfQ1VTVF9UWVBFX1NVQl9HUk9VUCIvPgogICAgICAgICAgICAgICAgPERhdGFJdGVtIG5hbWU9ImJpODg5IiB4cmVmPSJJRF9HUlBfQ1VTVE9NRVIiLz4KICAgICAgICAgICAgICAgIDxEYXRhSXRlbSBuYW1lPSJiaTg5MCIgeHJlZj0iUEVSQ19HUlBfQ1VTVF9MVFZfUkFUSU9fSU5EWEQiLz4KICAgICAgICAgICAgICAgIDxEYXRhSXRlbSBuYW1lPSJiaTg5MSIgeHJlZj0iTU9PRFlTX0dSUF9DVVNUX0xUVl9QUk9QX0lORFhEIi8+CiAgICAgICAgICAgICAgICA8RGF0YUl0ZW0gbmFtZT0iYmk4OTIiIHhyZWY9IlNVTV9HUlBfQ1VTVF9MVFZfUFJPUF9JTkRYRF9FVVIiLz4KICAgICAgICAgICAgICAgIDxEYXRhSXRlbSBuYW1lPSJiaTg5MyIgeHJlZj0iTU9PRFlTX0ZMQUdfUEFSVElBTF9DT01NRVJDSUFMIi8+CiAgICAgICAgICAgICAgICA8RGF0YUl0ZW0gbmFtZT0iYmk4OTQiIHhyZWY9Ik1PT0RZU19GTEFHX1JFU0lERU5USUFMIi8+CiAgICAgICAgICAgICAgICA8RGF0YUl0ZW0gbmFtZT0iYmk4OTUiIHhyZWY9IlRZUEVfSU5TVEFMTE1FTlQiLz4KICAgICAgICAgICAgICAgIDxEYXRhSXRlbSBuYW1lPSJiaTg5NiIgeHJlZj0iTlVNX0lOU1RJVFVURSIvPgogICAgICAgICAgICAgICAgPERhdGFJdGVtIG5hbWU9ImJpODk3IiB4cmVmPSJNQVJHSU4iLz4KICAgICAgICAgICAgICAgIDxEYXRhSXRlbSBuYW1lPSJiaTg5OCIgeHJlZj0iUlBZTU5UX1NDSERMX1BBWU1FTlRfRlJFUSIvPgogICAgICAgICAgICAgICAgPERhdGFJdGVtIG5hbWU9ImJpODk5IiB4cmVmPSJJUl9CRUhBVklPUiIvPgogICAgICAgICAgICAgICAgPERhdGFJdGVtIG5hbWU9ImJpOTAwIiB4cmVmPSJNT09EWVNfSURfTE9BTiIvPgogICAgICAgICAgICAgICAgPERhdGFJdGVtIG5hbWU9ImJpOTAxIiB4cmVmPSJMT0FOX1BVUlBPU0UiLz4KICAgICAgICAgICAgICAgIDxEYXRhSXRlbSBuYW1lPSJiaTkwMiIgeHJlZj0iQ09ERV9QUk9QX0NPVU5UUlkiLz4KICAgICAgICAgICAgICAgIDxEYXRhSXRlbSBuYW1lPSJiaTkwMyIgeHJlZj0iTU9PRFlTX0lEX01BSU5fUFJPUEVSVFkiLz4KICAgICAgICAgICAgICAgIDxEYXRhSXRlbSBuYW1lPSJiaTkwNCIgeHJlZj0iUFJPUF9QT1NUQUxfQ09ERSIvPgogICAgICAgICAgICAgICAgPERhdGFJdGVtIG5hbWU9ImJpOTA1IiB4cmVmPSJQUk9QX1JFR0lPTiIvPgogICAgICAgICAgICAgICAgPERhdGFJdGVtIG5hbWU9ImJpOTA2IiB4cmVmPSJGTEFHX1BST1BfVU5ERVJfQ09OU1RSVUNUSU9OIi8+CiAgICAgICAgICAgICAgICA8RGF0YUl0ZW0gbmFtZT0iYmk5MDciIHhyZWY9Ik1PT0RZU19EQVRFX01BSU5fUFJPUF9WQUxVQVRJT04iLz4KICAgICAgICAgICAgICAgIDxEYXRhSXRlbSBuYW1lPSJiaTkwOCIgeHJlZj0iTU9PRFlTX0RBVEVfTUFUVVJJVFkiLz4KICAgICAgICAgICAgICAgIDxEYXRhSXRlbSBuYW1lPSJiaTkwOSIgeHJlZj0iTUtUX1ZBTCIvPgogICAgICAgICAgICAgICAgPERhdGFJdGVtIG5hbWU9ImJpOTEwIiB4cmVmPSJNS1RfVkFMX0VVUiIvPgogICAgICAgICAgICAgICAgPERhdGFJdGVtIG5hbWU9ImJpOTExIiB4cmVmPSJDT1VOVF9QUk9QX0FDQ09VTlRfRUZGRUNUSVZFIi8+CiAgICAgICAgICAgICAgICA8RGF0YUl0ZW0gbmFtZT0iYmk5MTIiIHhyZWY9IkNPVU5UX1BST1BfT1BUX0NPVkVSQUdFIi8+CiAgICAgICAgICAgICAgICA8RGF0YUl0ZW0gbmFtZT0iYmk5MTMiIHhyZWY9Ik1PT0RZU19EQVRFX09SSUdJTkFUSU9OIi8+CiAgICAgICAgICAgICAgICA8RGF0YUl0ZW0gbmFtZT0iYmk5MTQiIHhyZWY9Ik1PT0RZU19BTVRfT1ZFUkRVRSIvPgogICAgICAgICAgICAgICAgPERhdGFJdGVtIG5hbWU9ImJpOTE1IiB4cmVmPSJNT09EWVNfT1ZFUkRVRV9USFJFU0hPTEQiLz4KICAgICAgICAgICAgICAgIDxEYXRhSXRlbSBuYW1lPSJiaTkxNiIgeHJlZj0iQU1UX09XTl9CQUxBTkNFIi8+CiAgICAgICAgICAgICAgICA8RGF0YUl0ZW0gbmFtZT0iYmk5MTciIHhyZWY9IkFNVF9PV05fQkFMQU5DRV9FVVIiLz4KICAgICAgICAgICAgICAgIDxEYXRhSXRlbSBuYW1lPSJiaTkxOCIgeHJlZj0iRE9NX1BPT0wiLz4KICAgICAgICAgICAgICAgIDxEYXRhSXRlbSBuYW1lPSJiaTkxOSIgeHJlZj0iVFlQRV9SRURVQ1RJT04iLz4KICAgICAgICAgICAgICAgIDxEYXRhSXRlbSBuYW1lPSJiaTkyMCIgeHJlZj0iUFJPRFVDVF9HX0NPREUiLz4KICAgICAgICAgICAgICAgIDxEYXRhSXRlbSBuYW1lPSJiaTkyMSIgeHJlZj0iTU9PRFlTX1BST1BFUlRZX1VTQUdFIi8+CiAgICAgICAgICAgICAgICA8RGF0YUl0ZW0gbmFtZT0iYmk5MjIiIHhyZWY9IlFSTV9BQ0NPVU5UIi8+CiAgICAgICAgICAgICAgICA8RGF0YUl0ZW0gbmFtZT0iYmk5MjMiIHhyZWY9IklOVEVSRVNUX0lORElDQVRPUiIvPgogICAgICAgICAgICAgICAgPERhdGFJdGVtIG5hbWU9ImJpOTI0IiB4cmVmPSJSRUZJTkFOQ0lOR19NQVJLRVIiLz4KICAgICAgICAgICAgICAgIDxEYXRhSXRlbSBuYW1lPSJiaTkyNSIgeHJlZj0iTU9PRFlTX0lEX1JFUE9SVElOR19DVVNUT01FUiIvPgogICAgICAgICAgICAgICAgPERhdGFJdGVtIG5hbWU9ImJpOTI2IiB4cmVmPSJNT09EWVNfSURfUkVQT1JUSU5HX0dVQVJBTlRPUiIvPgogICAgICAgICAgICAgICAgPERhdGFJdGVtIG5hbWU9ImJpOTI3IiB4cmVmPSJNT09EWVNfSURfTE9BTl9SRVBPUlRJTkciLz4KICAgICAgICAgICAgICAgIDxEYXRhSXRlbSBuYW1lPSJiaTkyOCIgeHJlZj0iTU9PRFlTX1JFU0lEVUFMX01PTlRIU19NQVRVUklUWSIvPgogICAgICAgICAgICAgICAgPERhdGFJdGVtIG5hbWU9ImJpOTI5IiB4cmVmPSJBTVRfUkVTSURVQUwiLz4KICAgICAgICAgICAgICAgIDxEYXRhSXRlbSBuYW1lPSJiaTkzMCIgeHJlZj0iSU5UUlNUX0JJTkRJTkdfU1VCVFlQRSIvPgogICAgICAgICAgICAgICAgPERhdGFJdGVtIG5hbWU9ImJpOTMxIiB4cmVmPSJUX0RBVF9MT0FEX0hJU1QiLz4KICAgICAgICAgICAgICAgIDxEYXRhSXRlbSBuYW1lPSJiaTkzMiIgeHJlZj0iUEVSQ19HUlBfQ1VTVF9MVFZfUkFUSU9fVU5EWEQiLz4KICAgICAgICAgICAgICAgIDxEYXRhSXRlbSBuYW1lPSJiaTkzMyIgeHJlZj0iU1VNX0dSUF9DVVNUX0xUVl9PV05fUFJJT1JfVU5EWEQiLz4KICAgICAgICAgICAgICAgIDxEYXRhSXRlbSBuYW1lPSJiaTkzNCIgeHJlZj0iU1VNX0dSUF9DVVNUX0xUVl9QUklPUl9VTkRYRF9FVVIiLz4KICAgICAgICAgICAgICAgIDxEYXRhSXRlbSBuYW1lPSJiaTkzNSIgeHJlZj0iTU9PRFlTX0dSUF9DVVNUX0xUVl9QUk9QX1VORFhEIi8+CiAgICAgICAgICAgICAgICA8RGF0YUl0ZW0gbmFtZT0iYmk5MzYiIHhyZWY9IlNVTV9HUlBfQ1VTVF9MVFZfUFJPUF9VTkRYRF9FVVIiLz4KICAgICAgICAgICAgICAgIDxQcmVkZWZpbmVkRGF0YUl0ZW0gbmFtZT0iYmk5MzciIGxhYmVsPSJGcmVxdWVuY3kiIHVzYWdlPSJxdWFudGl0YXRpdmUiIGZvcm1hdD0iQ09NTUExMi4iIGNhbGN1bGF0aW9uPSJ0b3RhbENvdW50Ii8+CiAgICAgICAgICAgICAgICA8UHJlZGVmaW5lZERhdGFJdGVtIG5hbWU9ImJpOTM4IiBsYWJlbD0iRnJlcXVlbmN5IFBlcmNlbnQiIHVzYWdlPSJxdWFudGl0YXRpdmUiIGZvcm1hdD0iUEVSQ0VOVDIwLjIiIGNhbGN1bGF0aW9uPSJ0b3RhbENvdW50UGVyY2VudCIvPgogICAgICAgICAgICAgICAgPENhbGN1bGF0ZWRJdGVtIG5hbWU9ImJpMTA0NiIgbGFiZWw9Ik5vbWluYWwgKG1uKSIgdXNhZ2U9InF1YW50aXRhdGl2ZSIgZm9ybWF0PSJDT01NQTEyLiIgYWdncmVnYXRpb249InN1bSIgZGF0YVR5cGU9ImRvdWJsZSI+CiAgICAgICAgICAgICAgICAgICAgPEV4cHJlc3Npb24+ZGl2KG5lZygke2JpOTE3LHJhd30pLDEwMDAwMDApPC9FeHByZXNzaW9uPgogICAgICAgICAgICAgICAgPC9DYWxjdWxhdGVkSXRlbT4KICAgICAgICAgICAgICAgIDxDYWxjdWxhdGVkSXRlbSBuYW1lPSJiaTEwNTkiIGxhYmVsPSJBVFQgQXNzZXQgVHlwZSIgdXNhZ2U9ImNhdGVnb3JpY2FsIiBmb3JtYXQ9IiQuIiBhZ2dyZWdhdGlvbj0ic3VtIiBzb3J0T249ImN1c3RvbSIgY3VzdG9tU29ydD0iY3M2MTIwIiBkYXRhVHlwZT0ic3RyaW5nIj4KICAgICAgICAgICAgICAgICAgICA8RXhwcmVzc2lvbj5jb25kKG9yKGFuZChlcSgke2JpODY5LGJpbm5lZH0sJ0NPUlBXQicpLGluKCR7Ymk5MjAsYmlubmVkfSwnREtHLTYxV0JGJywnRFNBNEtXT0hOQkFEJywnRzBBMDREQVJVTlRHJywnRy1ER1NCQVUnLCdHRFNBS0dFRk9FUkQnLCdHR1ZXREFSRElSR0YnLCdHS0EtQkFVVFJHRUYnLCdHS0QtR0VGSEs2MScsJ0dLRC1HU0NIQjkzJywnR0tELVdCRicsJ0dLRC1XSFM5MycsJ0dTQTA0MDIwMCcsJ0dTQTA0MDIyMScsJ0dTQTA0MDI1MCcsJ0dTQTA0MDkwMCcsJ0tSU0swNDAwMDYnLCdHLUtSS0RMS09HRUYnLCdHLUtSRVdPSE5HRUYnLCdHLUtSS0RMS09HU1knLCdHLUtSS1JFR0ZJTlYnLCdHLUtSRURBUkxHRUYnKSksb3IoaW4oJHtiaTg2OSxiaW5uZWR9LCdXQk1FRycsJ1dCV0VHJyksYW5kKGluKCR7Ymk4NjksYmlubmVkfSwnQklMJywnRUFSJywnUEFVJywnUFJLJywnWklIQVVBTksnLCdaSUhBVVNBTicpLGluKCR7Ymk4NjMsYmlubmVkfSwnS08nLCdQUicsJ0ZCJyksZXEoJHtiaTg5NCxiaW5uZWR9LCdZJykpKSksJ1Jlc2lkZW50aWFsJywnQ29tbWVyY2lhbCcpPC9FeHByZXNzaW9uPgogICAgICAgICAgICAgICAgPC9DYWxjdWxhdGVkSXRlbT4KICAgICAgICAgICAgICAgIDxEYXRhSXRlbSBuYW1lPSJiaTEwODgiIHhyZWY9Ik1PT0RZU19VTklRVUVfQ1VTVF9OQU1FIi8+CiAgICAgICAgICAgICAgICA8RGF0YUl0ZW0gbmFtZT0iYmkxMDg5IiB4cmVmPSJNT09EWVNfVU5JUVVFX0dVQVJfTkFNRSIvPgogICAgICAgICAgICAgICAgPEFnZ3JlZ2F0ZUNhbGN1bGF0ZWRJdGVtIG5hbWU9ImJpMTE3MSIgbGFiZWw9Ik51bWJlciBvZiBNb3J0Z2FnZSBMb2FucyIgZm9ybWF0PSJDT01NQTEyLiIgZGF0YVR5cGU9ImRvdWJsZSI+CiAgICAgICAgICAgICAgICAgICAgPEV4cHJlc3Npb24+YWdncmVnYXRlKGNvdW50RGlzdGluY3QsZ3JvdXAsJHtiaTkyNyxiaW5uZWR9KTwvRXhwcmVzc2lvbj4KICAgICAgICAgICAgICAgIDwvQWdncmVnYXRlQ2FsY3VsYXRlZEl0ZW0+CiAgICAgICAgICAgICAgICA8Q2FsY3VsYXRlZEl0ZW0gbmFtZT0iYmkxMjc3IiBsYWJlbD0iSW50ZXJlc3QgUmF0ZSBUeXBlIiB1c2FnZT0iY2F0ZWdvcmljYWwiIGZvcm1hdD0iJC4iIGFnZ3JlZ2F0aW9uPSJzdW0iIHNvcnRPbj0iY3VzdG9tIiBjdXN0b21Tb3J0PSJjczYxMTkiIGRhdGFUeXBlPSJzdHJpbmciPgogICAgICAgICAgICAgICAgICAgIDxFeHByZXNzaW9uPmNvbmQoaW4oJHtiaTkzMCxiaW5uZWR9LCdpcycsJ2luJywnaWInLCcgJyksJ0Zsb2F0aW5nIHJhdGUnLCdGaXhlZCByYXRlJyk8L0V4cHJlc3Npb24+CiAgICAgICAgICAgICAgICA8L0NhbGN1bGF0ZWRJdGVtPgogICAgICAgICAgICAgICAgPENhbGN1bGF0ZWRJdGVtIG5hbWU9ImJpMTI4OSIgbGFiZWw9IkFUVCBSZWR1Y3Rpb24gVHlwZSIgdXNhZ2U9ImNhdGVnb3JpY2FsIiBmb3JtYXQ9IiQuIiBhZ2dyZWdhdGlvbj0ic3VtIiBzb3J0T249ImN1c3RvbSIgY3VzdG9tU29ydD0iY3MxMzg1IiBkYXRhVHlwZT0ic3RyaW5nIj4KICAgICAgICAgICAgICAgICAgICA8RXhwcmVzc2lvbj5jb25kKGVxKCR7Ymk5MTksYmlubmVkfSwnQnVsbGV0JyksJ0J1bGxldCAvIGludGVyZXN0IG9ubHknLGNvbmQoaW4oJHtiaTkxOSxiaW5uZWR9LCdBbm51YWxseScsJ1F1YXJ0ZXJseScsJ1NlbWktYW5udWFsbHknLCdNb250aGx5JyksJ0Ftb3J0aXNpbmcnLCdPdGhlcicpKTwvRXhwcmVzc2lvbj4KICAgICAgICAgICAgICAgIDwvQ2FsY3VsYXRlZEl0ZW0+CiAgICAgICAgICAgICAgICA8Q2FsY3VsYXRlZEl0ZW0gbmFtZT0iYmkxMzk1IiBsYWJlbD0iU2Vhc29uaW5nIChpbiBtb250aHMpIiB1c2FnZT0iY2F0ZWdvcmljYWwiIGZvcm1hdD0iJC4iIGFnZ3JlZ2F0aW9uPSJzdW0iIGRhdGFUeXBlPSJzdHJpbmciPgogICAgICAgICAgICAgICAgICAgIDxFeHByZXNzaW9uPmNvbmQobHQoJHtiaTg3NSxyYXd9LDEyKSwnJmx0OyAxMicsY29uZChsdCgke2JpODc1LHJhd30sMjQpLCfiiaUxMi0mbHQ7MjQnLGNvbmQobHQoJHtiaTg3NSxyYXd9LDM2KSwn4omlMjQtJmx0OzM2Jyxjb25kKGx0KCR7Ymk4NzUscmF3fSw2MCksJ+KJpTM2LSZsdDs2MCcsJ+KJpTYwJykpKSk8L0V4cHJlc3Npb24+CiAgICAgICAgICAgICAgICA8L0NhbGN1bGF0ZWRJdGVtPgogICAgICAgICAgICAgICAgPEdyb3VwZWRJdGVtIG5hbWU9ImJpMTQzOCIgbGFiZWw9IkxvYW4gQnVja2V0cyIgc29ydE9uPSJjdXN0b20iIGN1c3RvbVNvcnQ9ImNzMTUxNiIgZ3JvdXBpbmc9ImdyMTQ0MCIgZGF0YVR5cGU9InN0cmluZyI+CiAgICAgICAgICAgICAgICAgICAgPEdyb3VwaW5nUGFyYW1ldGVycz4KICAgICAgICAgICAgICAgICAgICAgICAgPEdyb3VwaW5nUGFyYW1ldGVyIHBhcmFtZXRlcj0iYmk5MTciIHZhcmlhYmxlPSJ2YXIxNDM5Ii8+CiAgICAgICAgICAgICAgICAgICAgPC9Hcm91cGluZ1BhcmFtZXRlcnM+CiAgICAgICAgICAgICAgICA8L0dyb3VwZWRJdGVtPgogICAgICAgICAgICAgICAgPEFnZ3JlZ2F0ZUNhbGN1bGF0ZWRJdGVtIG5hbWU9ImJpMTQ4NCIgbGFiZWw9IiUgTnVtYmVyIG9mIExvYW5zIiBmb3JtYXQ9IlBFUkNFTlQxMi4yIiBkYXRhVHlwZT0iZG91YmxlIj4KICAgICAgICAgICAgICAgICAgICA8RXhwcmVzc2lvbj5kaXYoYWdncmVnYXRlKGNvdW50RGlzdGluY3QsZ3JvdXAsJHtiaTkyNyxiaW5uZWR9KSxhZ2dyZWdhdGUoY291bnREaXN0aW5jdCxhbGwsJHtiaTkyNyxiaW5uZWR9KSk8L0V4cHJlc3Npb24+CiAgICAgICAgICAgICAgICA8L0FnZ3JlZ2F0ZUNhbGN1bGF0ZWRJdGVtPgogICAgICAgICAgICAgICAgPENhbGN1bGF0ZWRJdGVtIG5hbWU9ImJpMTU0NiIgbGFiZWw9IkF2ZXJhZ2UgTm9taW5hbCAoMDAwcykiIHVzYWdlPSJxdWFudGl0YXRpdmUiIGZvcm1hdD0iQ09NTUExMi4iIGFnZ3JlZ2F0aW9uPSJhdmVyYWdlIiBkYXRhVHlwZT0iZG91YmxlIj4KICAgICAgICAgICAgICAgICAgICA8RXhwcmVzc2lvbj5kaXYobmVnKCR7Ymk5MTcscmF3fSksMTAwMCk8L0V4cHJlc3Npb24+CiAgICAgICAgICAgICAgICA8L0NhbGN1bGF0ZWRJdGVtPgogICAgICAgICAgICAgICAgPFByZWRlZmluZWREYXRhSXRlbSBuYW1lPSJiaTE2NTUiIGxhYmVsPSIlIG9mIFRvdGFsIEFzc2V0cyIgdXNhZ2U9InF1YW50aXRhdGl2ZSIgZm9ybWF0PSJQRVJDRU5UMTIuMiIgY2FsY3VsYXRpb249InN1bVBlcmNlbnQiIGJhc2U9ImJpMTA0NiIgdG90YWw9ImNvbHVtblN1YnRvdGFsIi8+CiAgICAgICAgICAgICAgICA8RGF0YUl0ZW0gbmFtZT0iYmkxODI5IiBsYWJlbD0iTWFpbiBQcm9wZXJ0eSBSZWdpb24gKDEpIiB4cmVmPSJQUk9QX1JFR0lPTiIgc29ydE9uPSJjdXN0b20iIGN1c3RvbVNvcnQ9ImNzMTgyOCIvPgogICAgICAgICAgICAgICAgPERhdGFJdGVtIG5hbWU9ImJpMTgzMCIgbGFiZWw9Ik51bWJlciBvZiBQcm9wZXJ0aWVzIChjb3ZlcmFnZSkiIHhyZWY9IkNPVU5UX1BST1BfT1BUX0NPVkVSQUdFIi8+CiAgICAgICAgICAgICAgICA8Q2FsY3VsYXRlZEl0ZW0gbmFtZT0iYmkxODMxIiBsYWJlbD0iQXNzZXQgVHlwZSIgdXNhZ2U9ImNhdGVnb3JpY2FsIiBmb3JtYXQ9IiQuIiBhZ2dyZWdhdGlvbj0ic3VtIiBkYXRhVHlwZT0ic3RyaW5nIj4KICAgICAgICAgICAgICAgICAgICA8RXhwcmVzc2lvbj5jb25kKGFuZChlcSgke2JpODY5LGJpbm5lZH0sJ0NPUlBXQicpLGluKCR7Ymk5MjAsYmlubmVkfSwnREtHLTYxV0JGJywnRFNBNEtXT0hOQkFEJywnRzBBMDREQVJVTlRHJywnRy1ER1NCQVUnLCdHRFNBS0dFRk9FUkQnLCdHR1ZXREFSRElSR0YnLCdHS0EtQkFVVFJHRUYnLCdHS0QtR0VGSEs2MScsJ0dLRC1HU0NIQjkzJywnR0tELVdCRicsJ0dLRC1XSFM5MycsJ0dTQTA0MDIwMCcsJ0dTQTA0MDIyMScsJ0dTQTA0MDI1MCcsJ0dTQTA0MDkwMCcsJ0tSU0swNDAwMDYnLCdHLUtSS0RMS09HRUYnLCdHLUtSRVdPSE5HRUYnLCdHLUtSS0RMS09HU1knLCdHLUtSS1JFR0ZJTlYnLCdHLUtSRURBUkxHRUYnKSksJ1Byb21vdGVkIEhvdXNpbmcnLGNvbmQob3IoaW4oJHtiaTg2OSxiaW5uZWR9LCdXQk1FRycsJ1dCV0VHJyksYW5kKGluKCR7Ymk4NjksYmlubmVkfSwnQklMJywnRUFSJywnUEFVJywnUFJLJywnWklIQVVBTksnLCdaSUhBVVNBTicpLGluKCR7Ymk4NjMsYmlubmVkfSwnS08nLCdQUicsJ0ZCJyksZXEoJHtiaTg5NCxiaW5uZWR9LCdZJykpKSwnUmVzaWRlbnRpYWwnLCdDb21tZXJjaWFsJykpPC9FeHByZXNzaW9uPgogICAgICAgICAgICAgICAgPC9DYWxjdWxhdGVkSXRlbT4KICAgICAgICAgICAgICAgIDxHcm91cGVkSXRlbSBuYW1lPSJiaTE4MzQiIGxhYmVsPSJDdXJyZW50IFJlbWFpbmluZyBUZXJtIChpbiB5ZWFycykiIHNvcnRPbj0iY3VzdG9tIiBjdXN0b21Tb3J0PSJjczE4MzMiIGdyb3VwaW5nPSJncjE4MzIiIGRhdGFUeXBlPSJzdHJpbmciPgogICAgICAgICAgICAgICAgICAgIDxHcm91cGluZ1BhcmFtZXRlcnM+CiAgICAgICAgICAgICAgICAgICAgICAgIDxHcm91cGluZ1BhcmFtZXRlciBwYXJhbWV0ZXI9ImJpOTI4IiB2YXJpYWJsZT0idmFyMTExIi8+CiAgICAgICAgICAgICAgICAgICAgPC9Hcm91cGluZ1BhcmFtZXRlcnM+CiAgICAgICAgICAgICAgICA8L0dyb3VwZWRJdGVtPgogICAgICAgICAgICAgICAgPEdyb3VwZWRJdGVtIG5hbWU9ImJpMTgzNyIgbGFiZWw9IkluZGV4ZWQgTFRWIHJhbmdlIiBzb3J0T249ImN1c3RvbSIgY3VzdG9tU29ydD0iY3MxODM2IiBncm91cGluZz0iZ3IxODM1IiBkYXRhVHlwZT0ic3RyaW5nIj4KICAgICAgICAgICAgICAgICAgICA8R3JvdXBpbmdQYXJhbWV0ZXJzPgogICAgICAgICAgICAgICAgICAgICAgICA8R3JvdXBpbmdQYXJhbWV0ZXIgcGFyYW1ldGVyPSJiaTg5MCIgdmFyaWFibGU9InZhcjEzMyIvPgogICAgICAgICAgICAgICAgICAgIDwvR3JvdXBpbmdQYXJhbWV0ZXJzPgogICAgICAgICAgICAgICAgPC9Hcm91cGVkSXRlbT4KICAgICAgICAgICAgICAgIDxHcm91cGVkSXRlbSBuYW1lPSJiaTE4MzkiIGxhYmVsPSJPY2N1cGFuY3kgVHlwZSAtIFByb21vdGVkIEhvdXNpbmciIGdyb3VwaW5nPSJncjE4MzgiIGRhdGFUeXBlPSJzdHJpbmciPgogICAgICAgICAgICAgICAgICAgIDxHcm91cGluZ1BhcmFtZXRlcnM+CiAgICAgICAgICAgICAgICAgICAgICAgIDxHcm91cGluZ1BhcmFtZXRlciBwYXJhbWV0ZXI9ImJpOTIxIiB2YXJpYWJsZT0idmFyMTM5Ii8+CiAgICAgICAgICAgICAgICAgICAgPC9Hcm91cGluZ1BhcmFtZXRlcnM+CiAgICAgICAgICAgICAgICA8L0dyb3VwZWRJdGVtPgogICAgICAgICAgICAgICAgPEdyb3VwZWRJdGVtIG5hbWU9ImJpMTg0MSIgbGFiZWw9Ik9jY3VwYW5jeSBUeXBlIC0gUmVzaWRlbnRpYWwiIGdyb3VwaW5nPSJncjE4NDAiIGRhdGFUeXBlPSJzdHJpbmciPgogICAgICAgICAgICAgICAgICAgIDxHcm91cGluZ1BhcmFtZXRlcnM+CiAgICAgICAgICAgICAgICAgICAgICAgIDxHcm91cGluZ1BhcmFtZXRlciBwYXJhbWV0ZXI9ImJpOTIxIiB2YXJpYWJsZT0idmFyMTM5Ii8+CiAgICAgICAgICAgICAgICAgICAgPC9Hcm91cGluZ1BhcmFtZXRlcnM+CiAgICAgICAgICAgICAgICA8L0dyb3VwZWRJdGVtPgogICAgICAgICAgICAgICAgPENhbGN1bGF0ZWRJdGVtIG5hbWU9ImJpMTg0MyIgbGFiZWw9IkxvYW4gUHVycG9zZSAoTW9vZHlzKSIgdXNhZ2U9ImNhdGVnb3JpY2FsIiBmb3JtYXQ9IiQuIiBhZ2dyZWdhdGlvbj0ic3VtIiBzb3J0T249ImN1c3RvbSIgY3VzdG9tU29ydD0iY3MxODQyIiBkYXRhVHlwZT0ic3RyaW5nIj4KICAgICAgICAgICAgICAgICAgICA8RXhwcmVzc2lvbj5jb25kKGFuZChpbigke2JpOTAxLGJpbm5lZH0sJ1BXT0hOJywnUFdaV0snLCdQV1NPTicsJ0tCQVVGJywnRVJSR0InLCdFUlJNSCcsJ0VSUlNPJywnS0tPV08nLCdMUDAwOCcpLGVxKCR7Ymk5MDYsYmlubmVkfSwnWScpKSwnQ29uc3RydWN0aW9uIChuZXcpJyxjb25kKGFuZChpbigke2JpOTAxLGJpbm5lZH0sJ1BXT0hOJywnUFdaV0snLCdQV1NPTicsJ0tCQVVGJywnRVJSR0InLCdFUlJNSCcsJ0VSUlNPJywnS0tPV08nLCdMUDAwOCcpLGVxKCR7Ymk5MDYsYmlubmVkfSwnTicpKSwnUHVyY2hhc2UnLGNvbmQoaW4oJHtiaTkwMSxiaW5uZWR9LCdQQU5MSCcsJ1BXQU5MJywnS1pJTksnLCdLR0VJTScsJ0xQMDA5JyksJ1B1cmNoYXNlJyxjb25kKGVxKCR7Ymk5MDEsYmlubmVkfSwnU0NIVUwnKSwnUkUtTU9SVEdBR0UnLGNvbmQoZXEoJHtiaTkwMSxiaW5uZWR9LCdQS09OUycpLCdFUVVJVFkgUkVMRUFTRScsY29uZChpbigke2JpOTAxLGJpbm5lZH0sJ1BXU0FIJywnUFdTQU4nLCdLWklOUycpLCdSRU5PVkFUSU9OJyxjb25kKGluKCR7Ymk5MDEsYmlubmVkfSwnS0xPTUInLCdLRUlORicsJ0tBVVNGJywnS0JFVFInLCdLQkFVQScsJ1BTT05UJywnS0lOVkUnLCdLRlJFSScsJ0tHSVJPJywnU09OU1QnLCdCRVRSJywnTFAwMDEnLCdMUDAwMicsJ0xQMDAzJywnTFAwMDQnLCdMUDAwNScsJ0xQMDA2JywnTFAwMDcnLCdMUDAxMCcsJ0xQMDExJywnTFAwMTInLCdMUDAxMycsJ0xQMDE0JywnTFAwMTUnLCdMUDAxNicsJ0xQMDE3JywnTFAwMTgnLCdMUDAxOScsJ0xQMDIwJywnTFAwMjEnLCdMUDAyMicsJ0xQMDIzJywnTFAwMjQnLCdMUDAyNScsJ0xQMDI2JywnTFAwMjcnLCdMUDAyOCcsJ0xQMDI5JywnTFAwMzAnLCdMUDAzMScsJ0xQMDMyJywnTFAwMzMnLCdMUDAzNCcsJ0xQMDM1JywnTFAwMzYnLCdMUDAzNycsJ0xQMDM4JywnTFAwMzknLCdMUDA0MCcsJ0xQMDQxJywnTFAwNDInLCdMUDA0MycsJ0xQMDQ0JywnTFAwNDUnLCdMUDA0NicsJ0xQMDQ3JywnTFAwNDgnLCdMUDA0OScsJ0xQMDUwJywnTVVMVElQTEUnKSwnT3RoZXIvTm8gZGF0YScsJyAnKSkpKSkpKTwvRXhwcmVzc2lvbj4KICAgICAgICAgICAgICAgIDwvQ2FsY3VsYXRlZEl0ZW0+CiAgICAgICAgICAgICAgICA8Q2FsY3VsYXRlZEl0ZW0gbmFtZT0iYmkxODQ0IiBsYWJlbD0iSW50ZXJlc3QgUmF0ZSBUeXBlIERhdGUiIHVzYWdlPSJjYXRlZ29yaWNhbCIgZm9ybWF0PSJEQVRFOSIgYWdncmVnYXRpb249InN1bSIgZGF0YVR5cGU9ImRhdGUiPgogICAgICAgICAgICAgICAgICAgIDxFeHByZXNzaW9uPmNvbmQoZXEoJHtiaTkzMCxiaW5uZWR9LCdmZycpLCR7Ymk5MDgsYmlubmVkfSxjb25kKGluKCR7Ymk5MzAsYmlubmVkfSwnZjYnLCdmbicsJ2Z2JywnZmInLCdmNScpLCR7Ymk4NzYsYmlubmVkfSwuKSk8L0V4cHJlc3Npb24+CiAgICAgICAgICAgICAgICA8L0NhbGN1bGF0ZWRJdGVtPgogICAgICAgICAgICAgICAgPENhbGN1bGF0ZWRJdGVtIG5hbWU9ImJpMTg0NiIgbGFiZWw9IkludGVyZXN0IFJhdGUgVHlwZSAoMSkiIHVzYWdlPSJjYXRlZ29yaWNhbCIgZm9ybWF0PSIkLiIgYWdncmVnYXRpb249InN1bSIgc29ydE9uPSJjdXN0b20iIGN1c3RvbVNvcnQ9ImNzMTg0NSIgZGF0YVR5cGU9InN0cmluZyI+CiAgICAgICAgICAgICAgICAgICAgPEV4cHJlc3Npb24+Y29uZChpbigke2JpOTMwLGJpbm5lZH0sJ2lzJywnaW4nLCdpYicsJyAnKSwnRmxvYXRpbmcgcmF0ZScsY29uZChsZSh0eXBlY2FzdChET1VCTEUsJHtiaTE4NDQsYmlubmVkfSksdHlwZWNhc3QoRE9VQkxFLG1keShtb250aCgke2JpODczLGJpbm5lZH0pLGRvbSgke2JpODczLGJpbm5lZH0pLHBsdXMoeWVhcigke2JpODczLGJpbm5lZH0pLDEpKSkpLCdGbG9hdGluZyByYXRlJyxjb25kKGxlKHR5cGVjYXN0KERPVUJMRSwke2JpMTg0NCxiaW5uZWR9KSx0eXBlY2FzdChET1VCTEUsbWR5KG1vbnRoKCR7Ymk4NzMsYmlubmVkfSksZG9tKCR7Ymk4NzMsYmlubmVkfSkscGx1cyh5ZWFyKCR7Ymk4NzMsYmlubmVkfSksMikpKSksJ0ZpeGVkIHJhdGUgd2l0aCByZXNldCAmbHQ7MiB5ZWFycycsY29uZChsZSh0eXBlY2FzdChET1VCTEUsJHtiaTE4NDQsYmlubmVkfSksdHlwZWNhc3QoRE9VQkxFLG1keShtb250aCgke2JpODczLGJpbm5lZH0pLGRvbSgke2JpODczLGJpbm5lZH0pLHBsdXMoeWVhcigke2JpODczLGJpbm5lZH0pLDUpKSkpLCdGaXhlZCByYXRlIHdpdGggcmVzZXQgIOKJpTIgYnV0ICZsdDsgNSB5ZWFycycsJ0ZpeGVkIHJhdGUgd2l0aCByZXNldCDiiaU1IHllYXJzJykpKSk8L0V4cHJlc3Npb24+CiAgICAgICAgICAgICAgICA8L0NhbGN1bGF0ZWRJdGVtPgogICAgICAgICAgICAgICAgPENhbGN1bGF0ZWRJdGVtIG5hbWU9ImJpMTg0OCIgbGFiZWw9IkxvYW5zIGluIEFycmVhcnMgLSBDb21tZXJjaWFsIFN0cmF0aWZpZWQiIHVzYWdlPSJjYXRlZ29yaWNhbCIgZm9ybWF0PSIkLiIgYWdncmVnYXRpb249InN1bSIgc29ydE9uPSJjdXN0b20iIGN1c3RvbVNvcnQ9ImNzMTg0NyIgZGF0YVR5cGU9InN0cmluZyI+CiAgICAgICAgICAgICAgICAgICAgPEV4cHJlc3Npb24+Y29uZChvcihpc21pc3NpbmcoJHtiaTkxNCxyYXd9KSxndCgke2JpOTE0LHJhd30sJHtiaTkxNSxyYXd9KSxsZSgke2JpODc0LHJhd30sMTUpKSwnTG9hbnMgdGhhdCBhcmUgbm90IGluIGFycmVhcnMgKGkuZS4gcGVyZm9ybWluZyBMb2FucyknLGNvbmQoYW5kKGx0KCR7Ymk5MTQscmF3fSwke2JpOTE1LHJhd30pLGxlKCR7Ymk4NzQscmF3fSw2MCkpLCcmbHQ7MiAoYW5kIG5vdCBCUEkgb3IgRmNlKScsY29uZChhbmQobHQoJHtiaTkxNCxyYXd9LCR7Ymk5MTUscmF3fSksbGUoJHtiaTg3NCxyYXd9LDE4MCkpLCfiiaUyLSZsdDs2IChhbmQgbm90IEJQSSBvciBGY2UpJyxjb25kKGFuZChsdCgke2JpOTE0LHJhd30sJHtiaTkxNSxyYXd9KSxsZSgke2JpODc0LHJhd30sMzYwKSksJ+KJpTYtJmx0OzEyIChhbmQgbm90IEJQSSBvciBGY2UpJyxjb25kKGFuZChsdCgke2JpOTE0LHJhd30sJHtiaTkxNSxyYXd9KSxndCgke2JpODc0LHJhd30sMzYwKSksJ+KJpTEyIChhbmQgbm90IEJQSSBvciBGY2UpJywnICcpKSkpKTwvRXhwcmVzc2lvbj4KICAgICAgICAgICAgICAgIDwvQ2FsY3VsYXRlZEl0ZW0+CiAgICAgICAgICAgICAgICA8Q2FsY3VsYXRlZEl0ZW0gbmFtZT0iYmkxODUwIiBsYWJlbD0iUHJpbmNpcGFsIFJlcGF5bWVudCBQYXR0ZXJuIiB1c2FnZT0iY2F0ZWdvcmljYWwiIGZvcm1hdD0iJC4iIGFnZ3JlZ2F0aW9uPSJzdW0iIHNvcnRPbj0iY3VzdG9tIiBjdXN0b21Tb3J0PSJjczE4NDkiIGRhdGFUeXBlPSJzdHJpbmciPgogICAgICAgICAgICAgICAgICAgIDxFeHByZXNzaW9uPmNvbmQoYW5kKGluKCR7Ymk4OTUsYmlubmVkfSwnMScsJzInKSxpbigke2JpOTE5LGJpbm5lZH0sJ0FubnVhbGx5JywnTW9udGhseScsJ090aGVyJywnUXVhcnRlcmx5JywnU2VtaS1hbm51YWxseScpLGx0KCR7Ymk5MjkscmF3fSwxMDAwKSksJ0Z1bGx5IGFtb3J0aXNpbmcgcHJpbmNpcGFsIHdpdGggcHJpbmNpcGFsIHJlcGFpZCBvbiBhbiBBTk5VSVRZIGJhc2lzJyxjb25kKGFuZChpbigke2JpODk1LGJpbm5lZH0sJzMnKSxpbigke2JpOTE5LGJpbm5lZH0sJ0FubnVhbGx5JywnTW9udGhseScsJ090aGVyJywnUXVhcnRlcmx5JywnU2VtaS1hbm51YWxseScpLGx0KCR7Ymk5MjkscmF3fSwxMDAwKSksJ0Z1bGx5IGFtb3J0aXNpbmcgcHJpbmNpcGFsIHdpdGggcHJpbmNpcGFsIHJlcGFpZCBvbiBhbm90aGVyIGJhc2lzJyxjb25kKGFuZChpbigke2JpODk1LGJpbm5lZH0sJzAnKSxpbigke2JpOTE5LGJpbm5lZH0sJ0FubnVhbGx5JywnTW9udGhseScsJ090aGVyJywnUXVhcnRlcmx5JywnU2VtaS1hbm51YWxseScpLGx0KCR7Ymk5MjkscmF3fSwxMDAwKSksJ0Z1bGx5IGFtb3J0aXNpbmcgcHJpbmNpcGFsIHdpdGggcHJpbmNpcGFsIHJlcGFpZCBvbiBhbiBTVFJBSUdIVCBMSU5FIGJhc2lzJyxjb25kKGVxKCR7Ymk5MTksYmlubmVkfSwnQnVsbGV0JyksJ0JVTExFVCAobm8gYW1vcnRpc2F0aW9uIG9mIHByaW5jaXBhbCBiZWZvcmUgcmVwYXltZW50IG9mIGxvYW4pJyxjb25kKGFuZChpbigke2JpODk1LGJpbm5lZH0sJzEnLCcyJyksaW4oJHtiaTkxOSxiaW5uZWR9LCdBbm51YWxseScsJ01vbnRobHknLCdPdGhlcicsJ1F1YXJ0ZXJseScsJ1NlbWktYW5udWFsbHknKSxnZSgke2JpOTI5LHJhd30sMTAwMCkpLCdQYXJ0aWFsIEJVTExFVCB3aXRoIHBhcnRpYWwgYW1vcnRpc2F0aW9uIG9uIGFuIEFOTlVJVFkgYmFzaXMnLGNvbmQoYW5kKGluKCR7Ymk4OTUsYmlubmVkfSwnMycpLGluKCR7Ymk5MTksYmlubmVkfSwnQW5udWFsbHknLCdNb250aGx5JywnT3RoZXInLCdRdWFydGVybHknLCdTZW1pLWFubnVhbGx5JyksZ2UoJHtiaTkyOSxyYXd9LDEwMDApKSwnUGFydGlhbCBCVUxMRVQgd2l0aCBwYXJ0aWFsIGFtb3J0aXNhdGlvbiBvbiBvdGhlciBiYXNpcycsY29uZChhbmQoaW4oJHtiaTg5NSxiaW5uZWR9LCcwJyksaW4oJHtiaTkxOSxiaW5uZWR9LCdBbm51YWxseScsJ01vbnRobHknLCdPdGhlcicsJ1F1YXJ0ZXJseScsJ1NlbWktYW5udWFsbHknKSxnZSgke2JpOTI5LHJhd30sMTAwMCkpLCdQYXJ0aWFsIEJVTExFVCB3aXRoIHBhcnRpYWwgYW1vcnRpc2F0aW9uIG9uIGEgU1RSQUlHSFQgTElORSBiYXNpcycsJyAnKSkpKSkpKTwvRXhwcmVzc2lvbj4KICAgICAgICAgICAgICAgIDwvQ2FsY3VsYXRlZEl0ZW0+CiAgICAgICAgICAgICAgICA8Q2FsY3VsYXRlZEl0ZW0gbmFtZT0iYmkxODUxIiBsYWJlbD0iTWFpbiBDb3VudHJ5IiB1c2FnZT0iY2F0ZWdvcmljYWwiIGZvcm1hdD0iJC4iIGFnZ3JlZ2F0aW9uPSJzdW0iIGRhdGFUeXBlPSJzdHJpbmciPgogICAgICAgICAgICAgICAgICAgIDxFeHByZXNzaW9uPidBdXN0cmlhJzwvRXhwcmVzc2lvbj4KICAgICAgICAgICAgICAgIDwvQ2FsY3VsYXRlZEl0ZW0+CiAgICAgICAgICAgICAgICA8QWdncmVnYXRlQ2FsY3VsYXRlZEl0ZW0gbmFtZT0iYmkxODUyIiBsYWJlbD0iVE9UQUwgTG9hbiBCYWxhbmNlIiBmb3JtYXQ9IkNPTU1BMTIuMiIgZGF0YVR5cGU9ImRvdWJsZSI+CiAgICAgICAgICAgICAgICAgICAgPEV4cHJlc3Npb24+YWdncmVnYXRlKHN1bSxncm91cCxuZWcoJHtiaTkxNyxyYXd9KSk8L0V4cHJlc3Npb24+CiAgICAgICAgICAgICAgICA8L0FnZ3JlZ2F0ZUNhbGN1bGF0ZWRJdGVtPgogICAgICAgICAgICAgICAgPEFnZ3JlZ2F0ZUNhbGN1bGF0ZWRJdGVtIG5hbWU9ImJpMTg1MyIgbGFiZWw9Ik5PLiBPRiBMT0FOUyIgZm9ybWF0PSJDT01NQTEyLiIgZGF0YVR5cGU9ImRvdWJsZSI+CiAgICAgICAgICAgICAgICAgICAgPEV4cHJlc3Npb24+YWdncmVnYXRlKGNvdW50RGlzdGluY3QsZ3JvdXAsJHtiaTkwMCxiaW5uZWR9KTwvRXhwcmVzc2lvbj4KICAgICAgICAgICAgICAgIDwvQWdncmVnYXRlQ2FsY3VsYXRlZEl0ZW0+CiAgICAgICAgICAgICAgICA8QWdncmVnYXRlQ2FsY3VsYXRlZEl0ZW0gbmFtZT0iYmkxODU0IiBsYWJlbD0iQXZlcmFnZSBMT0FOIEJBTEFOQ0UiIGZvcm1hdD0iQ09NTUExMi4yIiBkYXRhVHlwZT0iZG91YmxlIj4KICAgICAgICAgICAgICAgICAgICA8RXhwcmVzc2lvbj5kaXYoJHtiaTE4NTIscmF3fSwke2JpMTg1MyxyYXd9KTwvRXhwcmVzc2lvbj4KICAgICAgICAgICAgICAgIDwvQWdncmVnYXRlQ2FsY3VsYXRlZEl0ZW0+CiAgICAgICAgICAgICAgICA8QWdncmVnYXRlQ2FsY3VsYXRlZEl0ZW0gbmFtZT0iYmkxODU1IiBsYWJlbD0iV0EgU0VBU09OSU5HIChpbiBtb250aHMpOiIgZm9ybWF0PSJDT01NQTEyLjIiIGRhdGFUeXBlPSJkb3VibGUiPgogICAgICAgICAgICAgICAgICAgIDxFeHByZXNzaW9uPmRpdihhZ2dyZWdhdGUoc3VtLGdyb3VwLHRpbWVzKG5lZygke2JpOTE3LHJhd30pLCR7Ymk4NzUscmF3fSkpLCR7YmkxODUyLHJhd30pPC9FeHByZXNzaW9uPgogICAgICAgICAgICAgICAgPC9BZ2dyZWdhdGVDYWxjdWxhdGVkSXRlbT4KICAgICAgICAgICAgICAgIDxBZ2dyZWdhdGVDYWxjdWxhdGVkSXRlbSBuYW1lPSJiaTE4NTYiIGxhYmVsPSJXQSBSRU1BSU5JTkcgVEVSTSAoaW4gbW9udGhzKToiIGZvcm1hdD0iQ09NTUExMi4yIiBkYXRhVHlwZT0iZG91YmxlIj4KICAgICAgICAgICAgICAgICAgICA8RXhwcmVzc2lvbj5kaXYoYWdncmVnYXRlKHN1bSxncm91cCx0aW1lcyhuZWcoJHtiaTkxNyxyYXd9KSwke2JpOTI4LHJhd30pKSwke2JpMTg1MixyYXd9KTwvRXhwcmVzc2lvbj4KICAgICAgICAgICAgICAgIDwvQWdncmVnYXRlQ2FsY3VsYXRlZEl0ZW0+CiAgICAgICAgICAgICAgICA8QWdncmVnYXRlQ2FsY3VsYXRlZEl0ZW0gbmFtZT0iYmkxODU3IiBsYWJlbD0iTk8uIE9GIEJPUlJPV0VSUzoiIGZvcm1hdD0iQ09NTUExMi4iIGRhdGFUeXBlPSJkb3VibGUiPgogICAgICAgICAgICAgICAgICAgIDxFeHByZXNzaW9uPmFnZ3JlZ2F0ZShjb3VudERpc3RpbmN0LGdyb3VwLCR7Ymk5MjUsYmlubmVkfSk8L0V4cHJlc3Npb24+CiAgICAgICAgICAgICAgICA8L0FnZ3JlZ2F0ZUNhbGN1bGF0ZWRJdGVtPgogICAgICAgICAgICAgICAgPEFnZ3JlZ2F0ZUNhbGN1bGF0ZWRJdGVtIG5hbWU9ImJpMTg1OCIgbGFiZWw9IldBIEluZGV4ZWQgTFRWIChMT0FOIEJBTEFOQ0UgLyBJTkRFWEVEIHZhbHVhdGlvbikgKGluICUpOiIgZm9ybWF0PSJQRVJDRU5UMTIuMiIgZGF0YVR5cGU9ImRvdWJsZSI+CiAgICAgICAgICAgICAgICAgICAgPEV4cHJlc3Npb24+ZGl2KGFnZ3JlZ2F0ZShzdW0sZ3JvdXAsdGltZXMobmVnKCR7Ymk5MTcscmF3fSksJHtiaTg5MCxyYXd9KSksJHtiaTE4NTIscmF3fSk8L0V4cHJlc3Npb24+CiAgICAgICAgICAgICAgICA8L0FnZ3JlZ2F0ZUNhbGN1bGF0ZWRJdGVtPgogICAgICAgICAgICAgICAgPEFnZ3JlZ2F0ZUNhbGN1bGF0ZWRJdGVtIG5hbWU9ImJpMTg1OSIgbGFiZWw9IldBIExUViAoTE9BTiBCQUxBTkNFIC8gb3JpZ2luYWwgdmFsdWF0aW9uKSAoaW4gJSk6IiBmb3JtYXQ9IlBFUkNFTlQxMi4yIiBkYXRhVHlwZT0iZG91YmxlIj4KICAgICAgICAgICAgICAgICAgICA8RXhwcmVzc2lvbj5kaXYoYWdncmVnYXRlKHN1bSxncm91cCx0aW1lcyhuZWcoJHtiaTkxNyxyYXd9KSwke2JpOTMyLHJhd30pKSwke2JpMTg1MixyYXd9KTwvRXhwcmVzc2lvbj4KICAgICAgICAgICAgICAgIDwvQWdncmVnYXRlQ2FsY3VsYXRlZEl0ZW0+CiAgICAgICAgICAgICAgICA8QWdncmVnYXRlQ2FsY3VsYXRlZEl0ZW0gbmFtZT0iYmkxODYwIiBsYWJlbD0iTG9hbnMgdG8gZW1wbG95ZWVzIG9mIGdyb3VwIChpbiAlKSIgZm9ybWF0PSJQRVJDRU5UMTIuMiIgZGF0YVR5cGU9ImRvdWJsZSI+CiAgICAgICAgICAgICAgICAgICAgPEV4cHJlc3Npb24+ZGl2KGFnZ3JlZ2F0ZShzdW0sZ3JvdXAsY29uZChlcSgke2JpODcyLGJpbm5lZH0sJ01BJyksbmVnKCR7Ymk5MTcscmF3fSksMCkpLCR7YmkxODUyLHJhd30pPC9FeHByZXNzaW9uPgogICAgICAgICAgICAgICAgPC9BZ2dyZWdhdGVDYWxjdWxhdGVkSXRlbT4KICAgICAgICAgICAgICAgIDxBZ2dyZWdhdGVDYWxjdWxhdGVkSXRlbSBuYW1lPSJiaTE4NjEiIGxhYmVsPSJXQSBJbnRlcmVzdCBSYXRlIG9uIEZsb2F0aW5nIHJhdGUgTG9hbnMgKGluICUpOiIgZm9ybWF0PSJQRVJDRU5UMTIuMiIgZGF0YVR5cGU9ImRvdWJsZSI+CiAgICAgICAgICAgICAgICAgICAgPEV4cHJlc3Npb24+ZGl2KGFnZ3JlZ2F0ZShzdW0sZ3JvdXAsY29uZChlcSgke2JpMTg0NixiaW5uZWR9LCdGbG9hdGluZyByYXRlJyksZGl2KHRpbWVzKG5lZygke2JpOTE3LHJhd30pLCR7Ymk4NjAscmF3fSksMTAwKSwwKSksYWdncmVnYXRlKHN1bSxncm91cCxjb25kKGVxKCR7YmkxODQ2LGJpbm5lZH0sJ0Zsb2F0aW5nIHJhdGUnKSxuZWcoJHtiaTkxNyxyYXd9KSwwKSkpPC9FeHByZXNzaW9uPgogICAgICAgICAgICAgICAgPC9BZ2dyZWdhdGVDYWxjdWxhdGVkSXRlbT4KICAgICAgICAgICAgICAgIDxBZ2dyZWdhdGVDYWxjdWxhdGVkSXRlbSBuYW1lPSJiaTE4NjIiIGxhYmVsPSJXQSBNQVJHSU4gT04gRkxPQVRJTkcgUkFURSBMT0FOUyAoaW4gYnBzKToiIGZvcm1hdD0iQ09NTUEzMi4yIiBkYXRhVHlwZT0iZG91YmxlIj4KICAgICAgICAgICAgICAgICAgICA8RXhwcmVzc2lvbj5kaXYoYWdncmVnYXRlKHN1bSxncm91cCx0aW1lcyhjb25kKGFuZChlcSgke2JpMTg0NixiaW5uZWR9LCdGbG9hdGluZyByYXRlJyksbm90KGluKCR7Ymk5MzAsYmlubmVkfSwnZm4nLCdmdicsJ2ZnJywnICcpKSksbmVnKCR7Ymk5MTcscmF3fSksMCksJHtiaTg5NyxyYXd9LDEwMCkpLGFnZ3JlZ2F0ZShzdW0sZ3JvdXAsY29uZChhbmQoZXEoJHtiaTE4NDYsYmlubmVkfSwnRmxvYXRpbmcgcmF0ZScpLG5vdChpbigke2JpOTMwLGJpbm5lZH0sJ2ZuJywnZnYnLCdmZycsJyAnKSkpLG5lZygke2JpOTE3LHJhd30pLDApKSk8L0V4cHJlc3Npb24+CiAgICAgICAgICAgICAgICA8L0FnZ3JlZ2F0ZUNhbGN1bGF0ZWRJdGVtPgogICAgICAgICAgICAgICAgPEFnZ3JlZ2F0ZUNhbGN1bGF0ZWRJdGVtIG5hbWU9ImJpMTg2MyIgbGFiZWw9IkxvYW5zIHRvIGdyb3VwIGVudGl0aWVzIChpbiAlKSIgZm9ybWF0PSJQRVJDRU5UMTIuMiIgZGF0YVR5cGU9ImRvdWJsZSI+CiAgICAgICAgICAgICAgICAgICAgPEV4cHJlc3Npb24+ZGl2KGFnZ3JlZ2F0ZShzdW0sZ3JvdXAsY29uZChlcSgke2JpODc3LGJpbm5lZH0sJ1knKSxuZWcoJHtiaTkxNyxyYXd9KSwwKSksJHtiaTE4NTIscmF3fSk8L0V4cHJlc3Npb24+CiAgICAgICAgICAgICAgICA8L0FnZ3JlZ2F0ZUNhbGN1bGF0ZWRJdGVtPgogICAgICAgICAgICAgICAgPEFnZ3JlZ2F0ZUNhbGN1bGF0ZWRJdGVtIG5hbWU9ImJpMTg2NCIgbGFiZWw9IldBIEludGVyZXN0IFJhdGUgb24gRml4ZWQgcmF0ZSBMb2FucyAoaW4gJSk6IiBmb3JtYXQ9IlBFUkNFTlQxMi4yIiBkYXRhVHlwZT0iZG91YmxlIj4KICAgICAgICAgICAgICAgICAgICA8RXhwcmVzc2lvbj5kaXYoYWdncmVnYXRlKHN1bSxncm91cCxjb25kKG5vdChlcSgke2JpMTg0NixiaW5uZWR9LCdGbG9hdGluZyByYXRlJykpLGRpdih0aW1lcyhuZWcoJHtiaTkxNyxyYXd9KSwke2JpODYwLHJhd30pLDEwMCksMCkpLGFnZ3JlZ2F0ZShzdW0sZ3JvdXAsY29uZChub3QoZXEoJHtiaTE4NDYsYmlubmVkfSwnRmxvYXRpbmcgcmF0ZScpKSxuZWcoJHtiaTkxNyxyYXd9KSwwKSkpPC9FeHByZXNzaW9uPgogICAgICAgICAgICAgICAgPC9BZ2dyZWdhdGVDYWxjdWxhdGVkSXRlbT4KICAgICAgICAgICAgICAgIDxHcm91cGVkSXRlbSBuYW1lPSJiaTE4NjciIGxhYmVsPSJVbmluZGV4ZWQgTFRWIHJhbmdlIiBzb3J0T249ImN1c3RvbSIgY3VzdG9tU29ydD0iY3MxODY2IiBncm91cGluZz0iZ3IxODY1IiBkYXRhVHlwZT0ic3RyaW5nIj4KICAgICAgICAgICAgICAgICAgICA8R3JvdXBpbmdQYXJhbWV0ZXJzPgogICAgICAgICAgICAgICAgICAgICAgICA8R3JvdXBpbmdQYXJhbWV0ZXIgcGFyYW1ldGVyPSJiaTkzMiIgdmFyaWFibGU9InZhcjk4MCIvPgogICAgICAgICAgICAgICAgICAgIDwvR3JvdXBpbmdQYXJhbWV0ZXJzPgogICAgICAgICAgICAgICAgPC9Hcm91cGVkSXRlbT4KICAgICAgICAgICAgICAgIDxDYWxjdWxhdGVkSXRlbSBuYW1lPSJiaTE4NjkiIGxhYmVsPSJQcm9wZXJ0eSBUeXBlIC0gUmVzaWRlbnRpYWwgJmFtcDsgUHJvbW90ZWQgSG91c2luZyIgdXNhZ2U9ImNhdGVnb3JpY2FsIiBmb3JtYXQ9IiQuIiBhZ2dyZWdhdGlvbj0ic3VtIiBzb3J0T249ImN1c3RvbSIgY3VzdG9tU29ydD0iY3MxODY4IiBkYXRhVHlwZT0ic3RyaW5nIj4KICAgICAgICAgICAgICAgICAgICA8RXhwcmVzc2lvbj5jb25kKG9yKGluKCR7Ymk5MjEsYmlubmVkfSwnR0InLCdHRycsJ0dMJywnSUInLCdJRScsJ0lJJywnSVMnLCdJVCcpLGFuZChpbigke2JpOTIxLGJpbm5lZH0sJ0dFTScsJ1BFJywnUEgnLCdXQicpLGVxKCR7Ymk4OTMsYmlubmVkfSwnWScpKSksJ1BBUlRJQUwgQ09NTUVSQ0lBTCBVU0UnLGNvbmQoYW5kKGluKCR7Ymk5MjEsYmlubmVkfSwnUEUnLCdXQicpLGVxKCR7Ymk4OTMsYmlubmVkfSwnTicpKSwnRmxhdCBpbiBibG9jayB3aXRoIDQgb3IgbW9yZSB1bml0cycsY29uZChhbmQoZXEoJHtiaTkyMSxiaW5uZWR9LCdQSCcpLGVxKCR7Ymk4OTMsYmlubmVkfSwnTicpKSwnSG91c2UnLGNvbmQob3IoaW4oJHtiaTkyMSxiaW5uZWR9LCdHVScsJ0lVJywnTEYnLCdMVScsJ1BVJywnU08nLCdXVScpLGFuZChlcSgke2JpOTIxLGJpbm5lZH0sJ0dFTScpLGVxKCR7Ymk4OTMsYmlubmVkfSwnTicpKSksJ090aGVyL05vIGRhdGEnLCcgJykpKSk8L0V4cHJlc3Npb24+CiAgICAgICAgICAgICAgICA8L0NhbGN1bGF0ZWRJdGVtPgogICAgICAgICAgICAgICAgPEFnZ3JlZ2F0ZUNhbGN1bGF0ZWRJdGVtIG5hbWU9ImJpMTg3MCIgbGFiZWw9IiUgb2YgVE9UQUwgQmFsYW5jZSIgZm9ybWF0PSJQRVJDRU5UMTIuMiIgZGF0YVR5cGU9ImRvdWJsZSI+CiAgICAgICAgICAgICAgICAgICAgPEV4cHJlc3Npb24+ZGl2KCR7YmkxODUyLHJhd30sbmVnKGFnZ3JlZ2F0ZShzdW0sYWxsLCR7Ymk5MTcscmF3fSkpKTwvRXhwcmVzc2lvbj4KICAgICAgICAgICAgICAgIDwvQWdncmVnYXRlQ2FsY3VsYXRlZEl0ZW0+CiAgICAgICAgICAgICAgICA8QWdncmVnYXRlQ2FsY3VsYXRlZEl0ZW0gbmFtZT0iYmkxODcxIiBsYWJlbD0iVE9UQUwgTG9hbiBCYWxhbmNlIChSZXNpZGVudGlhbCkiIGZvcm1hdD0iQ09NTUExMi4yIiBkYXRhVHlwZT0iZG91YmxlIj4KICAgICAgICAgICAgICAgICAgICA8RXhwcmVzc2lvbj5uZWcoYWdncmVnYXRlKHN1bSxhbGwsJHtiaTkxNyxyYXd9KSk8L0V4cHJlc3Npb24+CiAgICAgICAgICAgICAgICA8L0FnZ3JlZ2F0ZUNhbGN1bGF0ZWRJdGVtPgogICAgICAgICAgICAgICAgPENhbGN1bGF0ZWRJdGVtIG5hbWU9ImJpMTg3MiIgbGFiZWw9IkRlYnRvciBDb3VudHJ5IiB1c2FnZT0iY2F0ZWdvcmljYWwiIGZvcm1hdD0iJC4iIGFnZ3JlZ2F0aW9uPSJzdW0iIGRhdGFUeXBlPSJzdHJpbmciPgogICAgICAgICAgICAgICAgICAgIDxFeHByZXNzaW9uPmNvbmQoZXEoJHtiaTg2MixiaW5uZWR9LCdBRScpLCdVQUUnLGNvbmQoZXEoJHtiaTg2MixiaW5uZWR9LCdBUicpLCdBcmdlbnRpbmEnLGNvbmQoZXEoJHtiaTg2MixiaW5uZWR9LCdBVCcpLCdBdXN0cmlhJyxjb25kKGVxKCR7Ymk4NjIsYmlubmVkfSwnQVUnKSwnQXVzdHJhbGlhJyxjb25kKGVxKCR7Ymk4NjIsYmlubmVkfSwnQkUnKSwnQmVsZ2l1bScsY29uZChlcSgke2JpODYyLGJpbm5lZH0sJ0JHJyksJ0J1bGdhcmlhJyxjb25kKGVxKCR7Ymk4NjIsYmlubmVkfSwnQlInKSwnQnJhemlsJyxjb25kKGVxKCR7Ymk4NjIsYmlubmVkfSwnQ0EnKSwnQ2FuYWRhJyxjb25kKGVxKCR7Ymk4NjIsYmlubmVkfSwnQ0gnKSwnU3dpdHplcmxhbmQnLGNvbmQoZXEoJHtiaTg2MixiaW5uZWR9LCdDTicpLCdDaGluYScsY29uZChlcSgke2JpODYyLGJpbm5lZH0sJ0NZJyksJ0N5cHJ1cycsY29uZChlcSgke2JpODYyLGJpbm5lZH0sJ0NaJyksJ0N6ZWNoIFJlcHVibGljJyxjb25kKGVxKCR7Ymk4NjIsYmlubmVkfSwnREUnKSwnR2VybWFueScsY29uZChlcSgke2JpODYyLGJpbm5lZH0sJ0RLJyksJ0Rlbm1hcmsnLGNvbmQoZXEoJHtiaTg2MixiaW5uZWR9LCdFRScpLCdFc3RvbmlhJyxjb25kKGVxKCR7Ymk4NjIsYmlubmVkfSwnRVMnKSwnU3BhaW4nLGNvbmQoZXEoJHtiaTg2MixiaW5uZWR9LCdGSScpLCdGaW5sYW5kJyxjb25kKGVxKCR7Ymk4NjIsYmlubmVkfSwnRlInKSwnRnJhbmNlJyxjb25kKGVxKCR7Ymk4NjIsYmlubmVkfSwnR0InKSwnVUsnLGNvbmQoZXEoJHtiaTg2MixiaW5uZWR9LCdHUicpLCdHcmVlY2UnLGNvbmQoZXEoJHtiaTg2MixiaW5uZWR9LCdIUicpLCdDcm9hdGlhJyxjb25kKGVxKCR7Ymk4NjIsYmlubmVkfSwnSFUnKSwnSHVuZ2FyeScsY29uZChlcSgke2JpODYyLGJpbm5lZH0sJ0lEJyksJ0luZG9uZXNpYScsY29uZChlcSgke2JpODYyLGJpbm5lZH0sJ0lFJyksJ0lyZWxhbmQnLGNvbmQoZXEoJHtiaTg2MixiaW5uZWR9LCdJTicpLCdJbmRpYScsY29uZChlcSgke2JpODYyLGJpbm5lZH0sJ0lTJyksJ0ljZWxhbmQnLGNvbmQoZXEoJHtiaTg2MixiaW5uZWR9LCdJVCcpLCdJdGFseScsY29uZChlcSgke2JpODYyLGJpbm5lZH0sJ0pQJyksJ0phcGFuJyxjb25kKGVxKCR7Ymk4NjIsYmlubmVkfSwnS1InKSwnU291dGggS29yZWEnLGNvbmQoZXEoJHtiaTg2MixiaW5uZWR9LCdMSScpLCdMaWVjaHRlbnN0ZWluJyxjb25kKGVxKCR7Ymk4NjIsYmlubmVkfSwnTFQnKSwnTGl0aHVhbmlhJyxjb25kKGVxKCR7Ymk4NjIsYmlubmVkfSwnTFUnKSwnTHV4ZW1ib3VyZycsY29uZChlcSgke2JpODYyLGJpbm5lZH0sJ0xWJyksJ0xhdHZpYScsY29uZChlcSgke2JpODYyLGJpbm5lZH0sJ01UJyksJ01hbHRhJyxjb25kKGVxKCR7Ymk4NjIsYmlubmVkfSwnTVgnKSwnTWV4aWNvJyxjb25kKGVxKCR7Ymk4NjIsYmlubmVkfSwnTkcnKSwnTmlnZXJpYScsY29uZChlcSgke2JpODYyLGJpbm5lZH0sJ05MJyksJ05ldGhlcmxhbmRzJyxjb25kKGVxKCR7Ymk4NjIsYmlubmVkfSwnTk8nKSwnTm9yd2F5Jyxjb25kKGVxKCR7Ymk4NjIsYmlubmVkfSwnTlonKSwnTmV3IFplYWxhbmQnLGNvbmQoZXEoJHtiaTg2MixiaW5uZWR9LCdQSCcpLCdQaGlsaXBwaW5lcycsY29uZChlcSgke2JpODYyLGJpbm5lZH0sJ1BMJyksJ1BvbGFuZCcsY29uZChlcSgke2JpODYyLGJpbm5lZH0sJ1BUJyksJ1BvcnR1Z2FsJyxjb25kKGVxKCR7Ymk4NjIsYmlubmVkfSwnUk8nKSwnUm9tYW5pYScsY29uZChlcSgke2JpODYyLGJpbm5lZH0sJ1JVJyksJ1J1c3NpYScsY29uZChlcSgke2JpODYyLGJpbm5lZH0sJ1NBJyksJ1NhdWRpIEFyYWJpYScsY29uZChlcSgke2JpODYyLGJpbm5lZH0sJ1NFJyksJ1N3ZWRlbicsY29uZChlcSgke2JpODYyLGJpbm5lZH0sJ1NHJyksJ1NpbmdhcG9yZScsY29uZChlcSgke2JpODYyLGJpbm5lZH0sJ1NJJyksJ1Nsb3ZlbmlhJyxjb25kKGVxKCR7Ymk4NjIsYmlubmVkfSwnU0snKSwnU2xvdmFraWEnLGNvbmQoZXEoJHtiaTg2MixiaW5uZWR9LCdUSCcpLCdUaGFpbGFuZCcsY29uZChlcSgke2JpODYyLGJpbm5lZH0sJ1RSJyksJ1R1cmtleScsY29uZChlcSgke2JpODYyLGJpbm5lZH0sJ1RXJyksJ1RhaXdhbicsY29uZChlcSgke2JpODYyLGJpbm5lZH0sJ1VTJyksJ1VTQScsY29uZChlcSgke2JpODYyLGJpbm5lZH0sJ1pBJyksJ1NvdXRoIEFmcmljYScsJ090aGVyJykpKSkpKSkpKSkpKSkpKSkpKSkpKSkpKSkpKSkpKSkpKSkpKSkpKSkpKSkpKSkpKSkpKSkpKTwvRXhwcmVzc2lvbj4KICAgICAgICAgICAgICAgIDwvQ2FsY3VsYXRlZEl0ZW0+CiAgICAgICAgICAgICAgICA8Q2FsY3VsYXRlZEl0ZW0gbmFtZT0iYmkxODczIiBsYWJlbD0iR3VhcmFudG9yIENvdW50cnkgKE1vb2R5cykiIHVzYWdlPSJjYXRlZ29yaWNhbCIgZm9ybWF0PSIkLiIgYWdncmVnYXRpb249InN1bSIgZGF0YVR5cGU9InN0cmluZyI+CiAgICAgICAgICAgICAgICAgICAgPEV4cHJlc3Npb24+Y29uZChlcSgke2JpODc5LGJpbm5lZH0sJ0FFJyksJ1VBRScsY29uZChlcSgke2JpODc5LGJpbm5lZH0sJ0FSJyksJ0FyZ2VudGluYScsY29uZChlcSgke2JpODc5LGJpbm5lZH0sJ0FUJyksJ0F1c3RyaWEnLGNvbmQoZXEoJHtiaTg3OSxiaW5uZWR9LCdBVScpLCdBdXN0cmFsaWEnLGNvbmQoZXEoJHtiaTg3OSxiaW5uZWR9LCdCRScpLCdCZWxnaXVtJyxjb25kKGVxKCR7Ymk4NzksYmlubmVkfSwnQkcnKSwnQnVsZ2FyaWEnLGNvbmQoZXEoJHtiaTg3OSxiaW5uZWR9LCdCUicpLCdCcmF6aWwnLGNvbmQoZXEoJHtiaTg3OSxiaW5uZWR9LCdDQScpLCdDYW5hZGEnLGNvbmQoZXEoJHtiaTg3OSxiaW5uZWR9LCdDSCcpLCdTd2l0emVybGFuZCcsY29uZChlcSgke2JpODc5LGJpbm5lZH0sJ0NOJyksJ0NoaW5hJyxjb25kKGVxKCR7Ymk4NzksYmlubmVkfSwnQ1knKSwnQ3lwcnVzJyxjb25kKGVxKCR7Ymk4NzksYmlubmVkfSwnQ1onKSwnQ3plY2ggUmVwdWJsaWMnLGNvbmQoZXEoJHtiaTg3OSxiaW5uZWR9LCdERScpLCdHZXJtYW55Jyxjb25kKGVxKCR7Ymk4NzksYmlubmVkfSwnREsnKSwnRGVubWFyaycsY29uZChlcSgke2JpODc5LGJpbm5lZH0sJ0VFJyksJ0VzdG9uaWEnLGNvbmQoZXEoJHtiaTg3OSxiaW5uZWR9LCdFUycpLCdTcGFpbicsY29uZChlcSgke2JpODc5LGJpbm5lZH0sJ0ZJJyksJ0ZpbmxhbmQnLGNvbmQoZXEoJHtiaTg3OSxiaW5uZWR9LCdGUicpLCdGcmFuY2UnLGNvbmQoZXEoJHtiaTg3OSxiaW5uZWR9LCdHQicpLCdVSycsY29uZChlcSgke2JpODc5LGJpbm5lZH0sJ0dSJyksJ0dyZWVjZScsY29uZChlcSgke2JpODc5LGJpbm5lZH0sJ0hSJyksJ0Nyb2F0aWEnLGNvbmQoZXEoJHtiaTg3OSxiaW5uZWR9LCdIVScpLCdIdW5nYXJ5Jyxjb25kKGVxKCR7Ymk4NzksYmlubmVkfSwnSUQnKSwnSW5kb25lc2lhJyxjb25kKGVxKCR7Ymk4NzksYmlubmVkfSwnSUUnKSwnSXJlbGFuZCcsY29uZChlcSgke2JpODc5LGJpbm5lZH0sJ0lOJyksJ0luZGlhJyxjb25kKGVxKCR7Ymk4NzksYmlubmVkfSwnSVMnKSwnSWNlbGFuZCcsY29uZChlcSgke2JpODc5LGJpbm5lZH0sJ0lUJyksJ0l0YWx5Jyxjb25kKGVxKCR7Ymk4NzksYmlubmVkfSwnSlAnKSwnSmFwYW4nLGNvbmQoZXEoJHtiaTg3OSxiaW5uZWR9LCdLUicpLCdTb3V0aCBLb3JlYScsY29uZChlcSgke2JpODc5LGJpbm5lZH0sJ0xJJyksJ0xpZWNodGVuc3RlaW4nLGNvbmQoZXEoJHtiaTg3OSxiaW5uZWR9LCdMVCcpLCdMaXRodWFuaWEnLGNvbmQoZXEoJHtiaTg3OSxiaW5uZWR9LCdMVScpLCdMdXhlbWJvdXJnJyxjb25kKGVxKCR7Ymk4NzksYmlubmVkfSwnTFYnKSwnTGF0dmlhJyxjb25kKGVxKCR7Ymk4NzksYmlubmVkfSwnTVQnKSwnTWFsdGEnLGNvbmQoZXEoJHtiaTg3OSxiaW5uZWR9LCdNWCcpLCdNZXhpY28nLGNvbmQoZXEoJHtiaTg3OSxiaW5uZWR9LCdORycpLCdOaWdlcmlhJyxjb25kKGVxKCR7Ymk4NzksYmlubmVkfSwnTkwnKSwnTmV0aGVybGFuZHMnLGNvbmQoZXEoJHtiaTg3OSxiaW5uZWR9LCdOTycpLCdOb3J3YXknLGNvbmQoZXEoJHtiaTg3OSxiaW5uZWR9LCdOWicpLCdOZXcgWmVhbGFuZCcsY29uZChlcSgke2JpODc5LGJpbm5lZH0sJ1BIJyksJ1BoaWxpcHBpbmVzJyxjb25kKGVxKCR7Ymk4NzksYmlubmVkfSwnUEwnKSwnUG9sYW5kJyxjb25kKGVxKCR7Ymk4NzksYmlubmVkfSwnUFQnKSwnUG9ydHVnYWwnLGNvbmQoZXEoJHtiaTg3OSxiaW5uZWR9LCdSTycpLCdSb21hbmlhJyxjb25kKGVxKCR7Ymk4NzksYmlubmVkfSwnUlUnKSwnUnVzc2lhJyxjb25kKGVxKCR7Ymk4NzksYmlubmVkfSwnU0EnKSwnU2F1ZGkgQXJhYmlhJyxjb25kKGVxKCR7Ymk4NzksYmlubmVkfSwnU0UnKSwnU3dlZGVuJyxjb25kKGVxKCR7Ymk4NzksYmlubmVkfSwnU0cnKSwnU2luZ2Fwb3JlJyxjb25kKGVxKCR7Ymk4NzksYmlubmVkfSwnU0knKSwnU2xvdmVuaWEnLGNvbmQoZXEoJHtiaTg3OSxiaW5uZWR9LCdTSycpLCdTbG92YWtpYScsY29uZChlcSgke2JpODc5LGJpbm5lZH0sJ1RIJyksJ1RoYWlsYW5kJyxjb25kKGVxKCR7Ymk4NzksYmlubmVkfSwnVFInKSwnVHVya2V5Jyxjb25kKGVxKCR7Ymk4NzksYmlubmVkfSwnVFcnKSwnVGFpd2FuJyxjb25kKGVxKCR7Ymk4NzksYmlubmVkfSwnVVMnKSwnVVNBJyxjb25kKGVxKCR7Ymk4NzksYmlubmVkfSwnWkEnKSwnU291dGggQWZyaWNhJywnT3RoZXInKSkpKSkpKSkpKSkpKSkpKSkpKSkpKSkpKSkpKSkpKSkpKSkpKSkpKSkpKSkpKSkpKSkpKSkpPC9FeHByZXNzaW9uPgogICAgICAgICAgICAgICAgPC9DYWxjdWxhdGVkSXRlbT4KICAgICAgICAgICAgICAgIDxDYWxjdWxhdGVkSXRlbSBuYW1lPSJiaTE4NzQiIGxhYmVsPSIlIFByaW9yIFJhbmtzIG9mIFByb3BlcnR5IFZhbHVlIiB1c2FnZT0icXVhbnRpdGF0aXZlIiBmb3JtYXQ9IkNPTU1BMTIuMiIgYWdncmVnYXRpb249InN1bSIgZGF0YVR5cGU9ImRvdWJsZSI+CiAgICAgICAgICAgICAgICAgICAgPEV4cHJlc3Npb24+ZGl2KG1pbnVzKCR7Ymk5MzQscmF3fSwke2JpOTMzLHJhd30pLCR7Ymk5MzYscmF3fSk8L0V4cHJlc3Npb24+CiAgICAgICAgICAgICAgICA8L0NhbGN1bGF0ZWRJdGVtPgogICAgICAgICAgICAgICAgPENhbGN1bGF0ZWRJdGVtIG5hbWU9ImJpMTg3NSIgbGFiZWw9IlByaW9yIFJhbmtzIFJhbmdlIiB1c2FnZT0iY2F0ZWdvcmljYWwiIGZvcm1hdD0iJC4iIGFnZ3JlZ2F0aW9uPSJzdW0iIGRhdGFUeXBlPSJzdHJpbmciPgogICAgICAgICAgICAgICAgICAgIDxFeHByZXNzaW9uPmNvbmQobGUoJHtiaTE4NzQscmF3fSwwKSwnTm8gUFJJT1IgUkFOS1MnLGNvbmQobHQoJHtiaTE4NzQscmF3fSwwLjI1KSwnUFJJT1IgUkFOS1MgJmx0OzI1JSBvZiBwcm9wZXJ0eSB2YWx1ZScsY29uZChsdCgke2JpMTg3NCxyYXd9LDAuNSksJ1BSSU9SIFJBTktTIOKJpTI1JS0mbHQ7NTAlIG9mIHByb3BlcnR5IHZhbHVlJyxjb25kKGx0KCR7YmkxODc0LHJhd30sMC43NSksJ1BSSU9SIFJBTktTIOKJpTUwJS0mbHQ7NzUlIG9mIHByb3BlcnR5IHZhbHVlJywnUFJJT1IgUkFOS1Mg4omlNzUlIG9mIHByb3BlcnR5IHZhbHVlJykpKSk8L0V4cHJlc3Npb24+CiAgICAgICAgICAgICAgICA8L0NhbGN1bGF0ZWRJdGVtPgogICAgICAgICAgICAgICAgPEdyb3VwZWRJdGVtIG5hbWU9ImJpMTg3NyIgbGFiZWw9IlByaW9yIFJhbmtzIiBncm91cGluZz0iZ3IxODc2IiBkYXRhVHlwZT0ic3RyaW5nIj4KICAgICAgICAgICAgICAgICAgICA8R3JvdXBpbmdQYXJhbWV0ZXJzPgogICAgICAgICAgICAgICAgICAgICAgICA8R3JvdXBpbmdQYXJhbWV0ZXIgcGFyYW1ldGVyPSJiaTE4NzUiIHZhcmlhYmxlPSJ2YXIzMTU5Ii8+CiAgICAgICAgICAgICAgICAgICAgPC9Hcm91cGluZ1BhcmFtZXRlcnM+CiAgICAgICAgICAgICAgICA8L0dyb3VwZWRJdGVtPgogICAgICAgICAgICAgICAgPEdyb3VwZWRJdGVtIG5hbWU9ImJpMTg4MCIgbGFiZWw9IlByaW5jaXBhbCBQYXltZW50IEZyZXF1ZW5jeSAoTW9vZHlzKSIgc29ydE9uPSJjdXN0b20iIGN1c3RvbVNvcnQ9ImNzMTg3OSIgZ3JvdXBpbmc9ImdyMTg3OCIgZGF0YVR5cGU9InN0cmluZyI+CiAgICAgICAgICAgICAgICAgICAgPEdyb3VwaW5nUGFyYW1ldGVycz4KICAgICAgICAgICAgICAgICAgICAgICAgPEdyb3VwaW5nUGFyYW1ldGVyIHBhcmFtZXRlcj0iYmk5MTkiIHZhcmlhYmxlPSJ2YXIzMjEzIi8+CiAgICAgICAgICAgICAgICAgICAgPC9Hcm91cGluZ1BhcmFtZXRlcnM+CiAgICAgICAgICAgICAgICA8L0dyb3VwZWRJdGVtPgogICAgICAgICAgICAgICAgPEdyb3VwZWRJdGVtIG5hbWU9ImJpMTg4MyIgbGFiZWw9IlByb3BlcnR5IFR5cGUgLSBDb21tZXJjaWFsIFN0cmF0aWZpZWQiIHNvcnRPbj0iY3VzdG9tIiBjdXN0b21Tb3J0PSJjczE4ODIiIGdyb3VwaW5nPSJncjE4ODEiIGRhdGFUeXBlPSJzdHJpbmciPgogICAgICAgICAgICAgICAgICAgIDxHcm91cGluZ1BhcmFtZXRlcnM+CiAgICAgICAgICAgICAgICAgICAgICAgIDxHcm91cGluZ1BhcmFtZXRlciBwYXJhbWV0ZXI9ImJpOTIxIiB2YXJpYWJsZT0idmFyNDAxMyIvPgogICAgICAgICAgICAgICAgICAgIDwvR3JvdXBpbmdQYXJhbWV0ZXJzPgogICAgICAgICAgICAgICAgPC9Hcm91cGVkSXRlbT4KICAgICAgICAgICAgICAgIDxHcm91cGVkSXRlbSBuYW1lPSJiaTE4ODUiIGxhYmVsPSJQcm9wZXJ0eSBUeXBlIC0gQ29tbWVyY2lhbCBMYnlMIiBncm91cGluZz0iZ3IxODg0IiBkYXRhVHlwZT0ic3RyaW5nIj4KICAgICAgICAgICAgICAgICAgICA8R3JvdXBpbmdQYXJhbWV0ZXJzPgogICAgICAgICAgICAgICAgICAgICAgICA8R3JvdXBpbmdQYXJhbWV0ZXIgcGFyYW1ldGVyPSJiaTkyMSIgdmFyaWFibGU9InZhcjQwMTMiLz4KICAgICAgICAgICAgICAgICAgICA8L0dyb3VwaW5nUGFyYW1ldGVycz4KICAgICAgICAgICAgICAgIDwvR3JvdXBlZEl0ZW0+CiAgICAgICAgICAgICAgICA8Q2FsY3VsYXRlZEl0ZW0gbmFtZT0iYmkxODg3IiBsYWJlbD0iTG9hbnMgaW4gQXJyZWFycyAtIFJlc2lkZW50aWFsICZhbXA7IFByb21vdGVkIEhvdXNpbmciIHVzYWdlPSJjYXRlZ29yaWNhbCIgZm9ybWF0PSIkLiIgYWdncmVnYXRpb249InN1bSIgc29ydE9uPSJjdXN0b20iIGN1c3RvbVNvcnQ9ImNzMTg4NiIgZGF0YVR5cGU9InN0cmluZyI+CiAgICAgICAgICAgICAgICAgICAgPEV4cHJlc3Npb24+Y29uZChvcihpc21pc3NpbmcoJHtiaTkxNCxyYXd9KSxndCgke2JpOTE0LHJhd30sJHtiaTkxNSxyYXd9KSxsZSgke2JpODc0LHJhd30sMTUpKSwnTG9hbnMgdGhhdCBhcmUgbm90IGluIGFycmVhcnMgKGkuZS4gcGVyZm9ybWluZyBMb2FucyknLGNvbmQoYW5kKGx0KCR7Ymk5MTQscmF3fSwke2JpOTE1LHJhd30pLGxlKCR7Ymk4NzQscmF3fSw2MCkpLCcmbHQ7MiAoYW5kIG5vdCBCUEkgb3IgRmNlKScsY29uZChhbmQobHQoJHtiaTkxNCxyYXd9LCR7Ymk5MTUscmF3fSksbGUoJHtiaTg3NCxyYXd9LDE4MCkpLCfiiaUyLSZsdDs2IChhbmQgbm90IEJQSSBvciBGY2UpJyxjb25kKGFuZChsdCgke2JpOTE0LHJhd30sJHtiaTkxNSxyYXd9KSxsZSgke2JpODc0LHJhd30sMzYwKSksJ+KJpTYtJmx0OzEyIChhbmQgbm90IEJQSSBvciBGY2UpJyxjb25kKGFuZChsdCgke2JpOTE0LHJhd30sJHtiaTkxNSxyYXd9KSxndCgke2JpODc0LHJhd30sMzYwKSksJ+KJpTEyIChhbmQgbm90IEJQSSBvciBGY2UpJywnICcpKSkpKTwvRXhwcmVzc2lvbj4KICAgICAgICAgICAgICAgIDwvQ2FsY3VsYXRlZEl0ZW0+CiAgICAgICAgICAgICAgICA8Q2FsY3VsYXRlZEl0ZW0gbmFtZT0iYmkxODg5IiBsYWJlbD0iTG9hbnMgaW4gQXJyZWFycyAtIENvbW1lcmNpYWwgTGJ5TCAmYW1wOyBQdWJsaWMiIHVzYWdlPSJjYXRlZ29yaWNhbCIgZm9ybWF0PSIkLiIgYWdncmVnYXRpb249InN1bSIgc29ydE9uPSJjdXN0b20iIGN1c3RvbVNvcnQ9ImNzMTg4OCIgZGF0YVR5cGU9InN0cmluZyI+CiAgICAgICAgICAgICAgICAgICAgPEV4cHJlc3Npb24+Y29uZChvcihpc21pc3NpbmcoJHtiaTkxNCxyYXd9KSxndCgke2JpOTE0LHJhd30sJHtiaTkxNSxyYXd9KSxsZSgke2JpODc0LHJhd30sMTUpKSwnQ3VycmVudGx5IHBlcmZvcm1pbmcnLGNvbmQoYW5kKGx0KCR7Ymk5MTQscmF3fSwke2JpOTE1LHJhd30pLGxlKCR7Ymk4NzQscmF3fSw2MCkpLCdOb3QgcGVyZm9ybWluZyBhcnJlYXJzICZsdDsgMiBtdHMgKGFuZCBub3QgQlBJIG9yIEZjZSknLGNvbmQoYW5kKGx0KCR7Ymk5MTQscmF3fSwke2JpOTE1LHJhd30pLGxlKCR7Ymk4NzQscmF3fSwxODApKSwnTm90IHBlcmZvcm1pbmcgYXJyZWFycyDiiaUyIG10cyAtICZsdDsgNiBtdHMgKGFuZCBub3QgQlBJIG9yIEZjZSknLGNvbmQoYW5kKGx0KCR7Ymk5MTQscmF3fSwke2JpOTE1LHJhd30pLGxlKCR7Ymk4NzQscmF3fSwzNjApKSwn4omlNi0mbHQ7MTIgKGFuZCBub3QgQlBJIG9yIEZjZSknLGNvbmQoYW5kKGx0KCR7Ymk5MTQscmF3fSwke2JpOTE1LHJhd30pLGd0KCR7Ymk4NzQscmF3fSwzNjApKSwn4omlMTIgKGFuZCBub3QgQlBJIG9yIEZjZSknLCcgJykpKSkpPC9FeHByZXNzaW9uPgogICAgICAgICAgICAgICAgPC9DYWxjdWxhdGVkSXRlbT4KICAgICAgICAgICAgICAgIDxDYWxjdWxhdGVkSXRlbSBuYW1lPSJiaTE4OTAiIGxhYmVsPSJQZXJmb3JtaW5nIC8gTm9uLXBlcmZvcm1pbmciIHVzYWdlPSJjYXRlZ29yaWNhbCIgZm9ybWF0PSIkLiIgYWdncmVnYXRpb249InN1bSIgZGF0YVR5cGU9InN0cmluZyI+CiAgICAgICAgICAgICAgICAgICAgPEV4cHJlc3Npb24+Y29uZChvcihpc21pc3NpbmcoJHtiaTkxNCxyYXd9KSxndCgke2JpOTE0LHJhd30sJHtiaTkxNSxyYXd9KSxsZSgke2JpODc0LHJhd30sMTUpKSwnUGVyZm9ybWluZycsJ05vbi1QZXJmb3JtaW5nJyk8L0V4cHJlc3Npb24+CiAgICAgICAgICAgICAgICA8L0NhbGN1bGF0ZWRJdGVtPgogICAgICAgICAgICAgICAgPENhbGN1bGF0ZWRJdGVtIG5hbWU9ImJpMTg5MSIgbGFiZWw9IlZhbHVhdGlvbiBUeXBlIiB1c2FnZT0iY2F0ZWdvcmljYWwiIGZvcm1hdD0iJC4iIGFnZ3JlZ2F0aW9uPSJzdW0iIGRhdGFUeXBlPSJzdHJpbmciPgogICAgICAgICAgICAgICAgICAgIDxFeHByZXNzaW9uPidMZW5kaW5nIFZhbHVlJzwvRXhwcmVzc2lvbj4KICAgICAgICAgICAgICAgIDwvQ2FsY3VsYXRlZEl0ZW0+CiAgICAgICAgICAgICAgICA8Q2FsY3VsYXRlZEl0ZW0gbmFtZT0iYmkxODkyIiBsYWJlbD0iVW5pbmRleGVkIFByaW9yIFJhbmtzIHcvbyBPd24gaW4gRVVSIiB1c2FnZT0icXVhbnRpdGF0aXZlIiBmb3JtYXQ9IkNPTU1BMTIuMiIgYWdncmVnYXRpb249InN1bSIgZGF0YVR5cGU9ImRvdWJsZSI+CiAgICAgICAgICAgICAgICAgICAgPEV4cHJlc3Npb24+Y29uZChsZSgke2JpOTM0LHJhd30sJHtiaTkzMyxyYXd9KSwwLG1pbnVzKCR7Ymk5MzQscmF3fSwke2JpOTMzLHJhd30pKTwvRXhwcmVzc2lvbj4KICAgICAgICAgICAgICAgIDwvQ2FsY3VsYXRlZEl0ZW0+CiAgICAgICAgICAgICAgICA8RGF0YUl0ZW0gbmFtZT0iYmkxODkzIiBsYWJlbD0iQ3VycmVuY3kgRXhjaGFuZ2UgUmF0ZSAoMSkiIHhyZWY9IkNVUlJfRVhDSF9SQVRFIiBhZ2dyZWdhdGlvbj0ibWluIi8+CiAgICAgICAgICAgICAgICA8QWdncmVnYXRlQ2FsY3VsYXRlZEl0ZW0gbmFtZT0iYmkxODk0IiBsYWJlbD0iUmFuayIgZm9ybWF0PSJDT01NQTEyLiIgZGF0YVR5cGU9ImRvdWJsZSI+CiAgICAgICAgICAgICAgICAgICAgPEV4cHJlc3Npb24+YWdncmVnYXRlQ2VsbHMoc3VtLDEsZGVmYXVsdCxjZWxsSW5kZXgoc3RhcnQsMCksY2VsbEluZGV4KGN1cnJlbnQsMCkpPC9FeHByZXNzaW9uPgogICAgICAgICAgICAgICAgPC9BZ2dyZWdhdGVDYWxjdWxhdGVkSXRlbT4KICAgICAgICAgICAgICAgIDxDYWxjdWxhdGVkSXRlbSBuYW1lPSJiaTE4OTUiIGxhYmVsPSJUeXBlIG9mIEV4cG9zdXJlIiB1c2FnZT0iY2F0ZWdvcmljYWwiIGZvcm1hdD0iJC4iIGFnZ3JlZ2F0aW9uPSJzdW0iIHNvcnRPbj0iY3VzdG9tIiBjdXN0b21Tb3J0PSJjczU0MDQiIGRhdGFUeXBlPSJzdHJpbmciPgogICAgICAgICAgICAgICAgICAgIDxFeHByZXNzaW9uPmNvbmQob3IoaW4oJHtiaTg2NSxiaW5uZWR9LCdPODQuMTEwLTAxJywnTzg0LjExMC0wMicsJ084NC4xMTAtMDMnLCdPODQuMTEwLTA0JywnTzg0LjExMC0zMicsJ084NC4xMjAtMDEnLCdPODQuMTIwLTAyJywnTzg0LjEzMC0wMCcsJ084NC4yMTAtMDAnLCdPODQuMjIwLTAwJywnTzg0LjIzMC0wMCcsJ084NC4yNDAtMDAnLCdPODQuMjUwLTAxJywnTzg0LjMwMC0wMCcpLGFuZChpbigke2JpODY1LGJpbm5lZH0sJ084NC4xMTAtOTEnLCdPODQuMTEwLTkyJywnTzg0LjExMC05MycpLGVxKCR7Ymk4NzIsYmlubmVkfSwnQnVuZCcpKSxpbigke2JpODcxLGJpbm5lZH0sJ09FQkJURUNITicpKSwnby93IENsYWltIGFnYWluc3Qgc292ZXJlaWducycsY29uZChvcihpbigke2JpODY1LGJpbm5lZH0sJ084NC4xMTAtMTEnLCdPODQuMTEwLTEyJywnTzg0LjExMC0xMycsJ084NC4xMTAtMzEnLCdPODQuMTIwLTExJywnTzg0LjEyMC0xMicsJ084NC4xMjAtMTMnLCdPODQuMjUwLTAyJyksYW5kKGluKCR7Ymk4NjUsYmlubmVkfSwnTzg0LjExMC05MScsJ084NC4xMTAtOTInLCdPODQuMTEwLTkzJyksZXEoJHtiaTg3MixiaW5uZWR9LCdMYW5kJykpLGluKCR7Ymk4NzEsYmlubmVkfSwnQ0FSSVRBU1dJRU4nKSksJ28vdyBDbGFpbSBhZ2FpbnN0IHJlZ2lvbmFsL2ZlZGVyYWwgYXV0aG9yaXRpZXMnLGNvbmQoaW4oJHtiaTg2NSxiaW5uZWR9LCdPODQuMTEwLTIxJywnTzg0LjExMC0zMycsJ084NC4xMTAtMjInLCdPODQuMTEwLTIzJywnTzg0LjI1MC0wMycsJ0UzNi4wMDAtMDAnLCdFMzcuMDAwLTAwJywnRTM4LjExMC0wMCcsJ084NC4xMjAtMjEnLCdPODQuMTIwLTIyJyksJ28vdyBDbGFpbSBhZ2FpbnN0IGxvY2FsL211bmljaXBhbCBhdXRob3JpdGllcyAnLGNvbmQoZXEoJHtiaTg4NixiaW5uZWR9LCdFSUZMTFVMVUJPMDEnKSwnby93IENsYWltIGFnYWluc3Qgc3VwcmFuYXRpb25hbCcsY29uZChvcihpbigke2JpODgyLGJpbm5lZH0sJ084NC4xMTAtMDEnLCdPODQuMTEwLTAyJywnTzg0LjExMC0wMycsJ084NC4xMTAtMDQnLCdPODQuMTEwLTMyJywnTzg0LjEyMC0wMScsJ084NC4xMjAtMDInLCdPODQuMTMwLTAwJywnTzg0LjIxMC0wMCcsJ084NC4yMjAtMDAnLCdPODQuMjMwLTAwJywnTzg0LjI0MC0wMCcsJ084NC4yNTAtMDEnLCdPODQuMzAwLTAwJyksYW5kKGluKCR7Ymk4ODIsYmlubmVkfSwnTzg0LjExMC05MScsJ084NC4xMTAtOTInLCdPODQuMTEwLTkzJyksZXEoJHtiaTg4OCxiaW5uZWR9LCdCdW5kJykpLGluKCR7Ymk4NzEsYmlubmVkfSwnVE9MTkEnLCdTUFZNSVNURUwnLCdNRVJDVVJJVVM0JykpLCdvL3cgQ2xhaW0gZ3VhcmFudGVlZCBieSBzb3ZlcmVpZ25zJyxjb25kKG9yKGluKCR7Ymk4ODIsYmlubmVkfSwnTzg0LjExMC0xMScsJ084NC4xMTAtMTInLCdPODQuMTEwLTEzJywnTzg0LjExMC0zMScsJ084NC4xMjAtMTEnLCdPODQuMTIwLTEyJywnTzg0LjEyMC0xMycsJ084NC4yNTAtMDInKSxvcihpbigke2JpODgyLGJpbm5lZH0sJ084NC4xMTAtOTEnLCdPODQuMTEwLTkyJywnTzg0LjExMC05MycpLGVxKCR7Ymk4ODgsYmlubmVkfSwnTGFuZCcpKSxpbigke2JpODcxLGJpbm5lZH0sJ0hZUE8tVklUQUxJVCcpKSwnby93IENsYWltIGd1YXJhbnRlZWQgYnkgcmVnaW9uYWwvZmVkZXJhbCBhdXRob3JpdGllcycsY29uZChvcihpbigke2JpODgyLGJpbm5lZH0sJ084NC4xMTAtMjEnLCdPODQuMTEwLTMzJywnTzg0LjI1MC0wMycpLGluKCR7Ymk4NzEsYmlubmVkfSwnRE9STkJJUk5TRUlMJywnRUJTJywnV09ITkJBVUdFMScpKSwnby93IENsYWltIGd1YXJhbnRlZWQgYnkgbG9jYWwvbXVuaWNpcGFsIGF1dGhvcml0aWVzICcsJ090aGVycycpKSkpKSkpPC9FeHByZXNzaW9uPgogICAgICAgICAgICAgICAgPC9DYWxjdWxhdGVkSXRlbT4KICAgICAgICAgICAgICAgIDxDYWxjdWxhdGVkSXRlbSBuYW1lPSJiaTE4OTYiIGxhYmVsPSJMb2FuIEJhbGFuY2UiIHVzYWdlPSJxdWFudGl0YXRpdmUiIGZvcm1hdD0iQ09NTUExMi4yIiBhZ2dyZWdhdGlvbj0ic3VtIiBkYXRhVHlwZT0iZG91YmxlIj4KICAgICAgICAgICAgICAgICAgICA8RXhwcmVzc2lvbj5uZWcoJHtiaTkxNixyYXd9KTwvRXhwcmVzc2lvbj4KICAgICAgICAgICAgICAgIDwvQ2FsY3VsYXRlZEl0ZW0+CiAgICAgICAgICAgICAgICA8Q2FsY3VsYXRlZEl0ZW0gbmFtZT0iYmkxODk3IiBsYWJlbD0iTG9hbiBCYWxhbmNlIGluIEVVUiIgdXNhZ2U9InF1YW50aXRhdGl2ZSIgZm9ybWF0PSJDT01NQTEyLjIiIGFnZ3JlZ2F0aW9uPSJzdW0iIGRhdGFUeXBlPSJkb3VibGUiPgogICAgICAgICAgICAgICAgICAgIDxFeHByZXNzaW9uPm5lZygke2JpOTE3LHJhd30pPC9FeHByZXNzaW9uPgogICAgICAgICAgICAgICAgPC9DYWxjdWxhdGVkSXRlbT4KICAgICAgICAgICAgICAgIDxDYWxjdWxhdGVkSXRlbSBuYW1lPSJiaTE4OTgiIGxhYmVsPSJEZWJ0b3IgVHlwZSIgdXNhZ2U9ImNhdGVnb3JpY2FsIiBmb3JtYXQ9IiQuIiBhZ2dyZWdhdGlvbj0ic3VtIiBkYXRhVHlwZT0ic3RyaW5nIj4KICAgICAgICAgICAgICAgICAgICA8RXhwcmVzc2lvbj5jb25kKGluKCR7Ymk4NjMsYmlubmVkfSwnRkInLCdGSScsJ0lWJywnS08nLCdXQicpLCdDb21wYW55IChubyBTUFYpJyxjb25kKGluKCR7Ymk4NjMsYmlubmVkfSwnUFInKSwnUHJpdmF0ZSBJbmRpdmlkdWFsIE93bmVyc2hpcCcsY29uZChpbigke2JpODYzLGJpbm5lZH0sJ8OWSCcpLCdHb3Zlcm5tZW50JywnICcpKSk8L0V4cHJlc3Npb24+CiAgICAgICAgICAgICAgICA8L0NhbGN1bGF0ZWRJdGVtPgogICAgICAgICAgICAgICAgPENhbGN1bGF0ZWRJdGVtIG5hbWU9ImJpMTkwMCIgbGFiZWw9IkVtcGxveW1lbnQgVHlwZSIgdXNhZ2U9ImNhdGVnb3JpY2FsIiBmb3JtYXQ9IiQuIiBhZ2dyZWdhdGlvbj0ic3VtIiBzb3J0T249ImN1c3RvbSIgY3VzdG9tU29ydD0iY3MxODk5IiBkYXRhVHlwZT0ic3RyaW5nIj4KICAgICAgICAgICAgICAgICAgICA8RXhwcmVzc2lvbj5jb25kKGluKCR7Ymk4NzIsYmlubmVkfSwnTUEnLCdNRScsJ1VFJywndUVydycpLCdFbXBsb3llZCcsY29uZChlcSgke2JpODcyLGJpbm5lZH0sJ8OWZmZEJyksJ1Byb3RlY3RlZCBsaWZlLXRpbWUgZW1wbG95bWVudCcsY29uZChpbigke2JpODcyLGJpbm5lZH0sJ0Fwb3QnLCdBcnp0JywnQnVuZCcsJ0JWZXInLCdEZW50JywnRkJvSycsJ0ZCU28nLCdGSVNvJywnR2VtJywnSFZJTScsJ0lWU28nLCdLYW1tJywnS0F1cycsJ0tJbmwnLCdLT1NvJywnTGFuZCcsJ0xlYXMnLCdNdWxJJywnTm90Jywnw5ZIU28nLCfDtlZlcicsJ1BhcnQnLCdQUlNvJywnUkEnLCdSZWwnLCdTRScsJ3NFcncnLCdTRmluJywnU3BLw5YnLCdTdGlmJywnU1YnLCdVMScsJ1UyJywnVTMnLCdVNCcsJ1U1JywnVTYnLCdVNycsJ1VHcsO8JywnVmVyJywnVmVycycsJ1ZldCcsJ1dCS28nLCdXQlNvJywnV0JUcicsJ1dpVHInLCdaYWhuJywnWlQnKSwnU0VMRi1FTVBMT1lFRCcsJ090aGVyL05vIGRhdGEnKSkpPC9FeHByZXNzaW9uPgogICAgICAgICAgICAgICAgPC9DYWxjdWxhdGVkSXRlbT4KICAgICAgICAgICAgICAgIDxDYWxjdWxhdGVkSXRlbSBuYW1lPSJiaTE5MDIiIGxhYmVsPSJJbnRlcmVzdCBQYXltZW50IEZyZXF1ZW5jeSAoTW9vZHlzKSIgdXNhZ2U9ImNhdGVnb3JpY2FsIiBmb3JtYXQ9IiQuIiBhZ2dyZWdhdGlvbj0ic3VtIiBzb3J0T249ImN1c3RvbSIgY3VzdG9tU29ydD0iY3MxOTAxIiBkYXRhVHlwZT0ic3RyaW5nIj4KICAgICAgICAgICAgICAgICAgICA8RXhwcmVzc2lvbj5jb25kKGVxKCR7Ymk4OTgsYmlubmVkfSwnQW5udWFsbHknKSwnQW5udWFsbHknLGNvbmQoZXEoJHtiaTg5OCxiaW5uZWR9LCdTZW1pLWFubnVhbGx5JyksJ1NlbWktYW5udWFsbHknLGNvbmQoZXEoJHtiaTg5OCxiaW5uZWR9LCdRdWFydGVybHknKSwnUXVhcnRlcmx5Jyxjb25kKGVxKCR7Ymk4OTgsYmlubmVkfSwnTW9udGhseScpLCdNb250aGx5JywnT3RoZXInKSkpKTwvRXhwcmVzc2lvbj4KICAgICAgICAgICAgICAgIDwvQ2FsY3VsYXRlZEl0ZW0+CiAgICAgICAgICAgICAgICA8Q2FsY3VsYXRlZEl0ZW0gbmFtZT0iYmkxOTAzIiBsYWJlbD0iUHJvbW90ZWRIb3VzaW5nMV8wIiB1c2FnZT0icXVhbnRpdGF0aXZlIiBmb3JtYXQ9IkNPTU1BMTIuMiIgYWdncmVnYXRpb249InN1bSIgZGF0YVR5cGU9ImRvdWJsZSI+CiAgICAgICAgICAgICAgICAgICAgPEV4cHJlc3Npb24+Y29uZChlcSgke2JpMTgzMSxiaW5uZWR9LCdQcm9tb3RlZCBIb3VzaW5nJyksMSwwKTwvRXhwcmVzc2lvbj4KICAgICAgICAgICAgICAgIDwvQ2FsY3VsYXRlZEl0ZW0+CiAgICAgICAgICAgICAgICA8Q2FsY3VsYXRlZEl0ZW0gbmFtZT0iYmkxOTA0IiBsYWJlbD0iUmVjb3Vyc2UgdG8gQk9SUk9XRVIiIHVzYWdlPSJjYXRlZ29yaWNhbCIgZm9ybWF0PSIkLiIgYWdncmVnYXRpb249InN1bSIgZGF0YVR5cGU9InN0cmluZyI+CiAgICAgICAgICAgICAgICAgICAgPEV4cHJlc3Npb24+J1llcyc8L0V4cHJlc3Npb24+CiAgICAgICAgICAgICAgICA8L0NhbGN1bGF0ZWRJdGVtPgogICAgICAgICAgICAgICAgPENhbGN1bGF0ZWRJdGVtIG5hbWU9ImJpMTkwNSIgbGFiZWw9IlByb3BlcnR5IENvdW50cnkiIHVzYWdlPSJjYXRlZ29yaWNhbCIgZm9ybWF0PSIkLiIgYWdncmVnYXRpb249InN1bSIgZGF0YVR5cGU9InN0cmluZyI+CiAgICAgICAgICAgICAgICAgICAgPEV4cHJlc3Npb24+Y29uZChlcSgke2JpOTAyLGJpbm5lZH0sJ0FFJyksJ1VBRScsY29uZChlcSgke2JpOTAyLGJpbm5lZH0sJ0FSJyksJ0FyZ2VudGluYScsY29uZChlcSgke2JpOTAyLGJpbm5lZH0sJ0FUJyksJ0F1c3RyaWEnLGNvbmQoZXEoJHtiaTkwMixiaW5uZWR9LCdBVScpLCdBdXN0cmFsaWEnLGNvbmQoZXEoJHtiaTkwMixiaW5uZWR9LCdCRScpLCdCZWxnaXVtJyxjb25kKGVxKCR7Ymk5MDIsYmlubmVkfSwnQkcnKSwnQnVsZ2FyaWEnLGNvbmQoZXEoJHtiaTkwMixiaW5uZWR9LCdCUicpLCdCcmF6aWwnLGNvbmQoZXEoJHtiaTkwMixiaW5uZWR9LCdDQScpLCdDYW5hZGEnLGNvbmQoZXEoJHtiaTkwMixiaW5uZWR9LCdDSCcpLCdTd2l0emVybGFuZCcsY29uZChlcSgke2JpOTAyLGJpbm5lZH0sJ0NOJyksJ0NoaW5hJyxjb25kKGVxKCR7Ymk5MDIsYmlubmVkfSwnQ1knKSwnQ3lwcnVzJyxjb25kKGVxKCR7Ymk5MDIsYmlubmVkfSwnQ1onKSwnQ3plY2ggUmVwdWJsaWMnLGNvbmQoZXEoJHtiaTkwMixiaW5uZWR9LCdERScpLCdHZXJtYW55Jyxjb25kKGVxKCR7Ymk5MDIsYmlubmVkfSwnREsnKSwnRGVubWFyaycsY29uZChlcSgke2JpOTAyLGJpbm5lZH0sJ0VFJyksJ0VzdG9uaWEnLGNvbmQoZXEoJHtiaTkwMixiaW5uZWR9LCdFUycpLCdTcGFpbicsY29uZChlcSgke2JpOTAyLGJpbm5lZH0sJ0ZJJyksJ0ZpbmxhbmQnLGNvbmQoZXEoJHtiaTkwMixiaW5uZWR9LCdGUicpLCdGcmFuY2UnLGNvbmQoZXEoJHtiaTkwMixiaW5uZWR9LCdHQicpLCdVSycsY29uZChlcSgke2JpOTAyLGJpbm5lZH0sJ0dSJyksJ0dyZWVjZScsY29uZChlcSgke2JpOTAyLGJpbm5lZH0sJ0hSJyksJ0Nyb2F0aWEnLGNvbmQoZXEoJHtiaTkwMixiaW5uZWR9LCdIVScpLCdIdW5nYXJ5Jyxjb25kKGVxKCR7Ymk5MDIsYmlubmVkfSwnSUQnKSwnSW5kb25lc2lhJyxjb25kKGVxKCR7Ymk5MDIsYmlubmVkfSwnSUUnKSwnSXJlbGFuZCcsY29uZChlcSgke2JpOTAyLGJpbm5lZH0sJ0lOJyksJ0luZGlhJyxjb25kKGVxKCR7Ymk5MDIsYmlubmVkfSwnSVMnKSwnSWNlbGFuZCcsY29uZChlcSgke2JpOTAyLGJpbm5lZH0sJ0lUJyksJ0l0YWx5Jyxjb25kKGVxKCR7Ymk5MDIsYmlubmVkfSwnSlAnKSwnSmFwYW4nLGNvbmQoZXEoJHtiaTkwMixiaW5uZWR9LCdLUicpLCdTb3V0aCBLb3JlYScsY29uZChlcSgke2JpOTAyLGJpbm5lZH0sJ0xJJyksJ0xpZWNodGVuc3RlaW4nLGNvbmQoZXEoJHtiaTkwMixiaW5uZWR9LCdMVCcpLCdMaXRodWFuaWEnLGNvbmQoZXEoJHtiaTkwMixiaW5uZWR9LCdMVScpLCdMdXhlbWJvdXJnJyxjb25kKGVxKCR7Ymk5MDIsYmlubmVkfSwnTFYnKSwnTGF0dmlhJyxjb25kKGVxKCR7Ymk5MDIsYmlubmVkfSwnTVQnKSwnTWFsdGEnLGNvbmQoZXEoJHtiaTkwMixiaW5uZWR9LCdNWCcpLCdNZXhpY28nLGNvbmQoZXEoJHtiaTkwMixiaW5uZWR9LCdORycpLCdOaWdlcmlhJyxjb25kKGVxKCR7Ymk5MDIsYmlubmVkfSwnTkwnKSwnTmV0aGVybGFuZHMnLGNvbmQoZXEoJHtiaTkwMixiaW5uZWR9LCdOTycpLCdOb3J3YXknLGNvbmQoZXEoJHtiaTkwMixiaW5uZWR9LCdOWicpLCdOZXcgWmVhbGFuZCcsY29uZChlcSgke2JpOTAyLGJpbm5lZH0sJ1BIJyksJ1BoaWxpcHBpbmVzJyxjb25kKGVxKCR7Ymk5MDIsYmlubmVkfSwnUEwnKSwnUG9sYW5kJyxjb25kKGVxKCR7Ymk5MDIsYmlubmVkfSwnUFQnKSwnUG9ydHVnYWwnLGNvbmQoZXEoJHtiaTkwMixiaW5uZWR9LCdSTycpLCdSb21hbmlhJyxjb25kKGVxKCR7Ymk5MDIsYmlubmVkfSwnUlUnKSwnUnVzc2lhJyxjb25kKGVxKCR7Ymk5MDIsYmlubmVkfSwnU0EnKSwnU2F1ZGkgQXJhYmlhJyxjb25kKGVxKCR7Ymk5MDIsYmlubmVkfSwnU0UnKSwnU3dlZGVuJyxjb25kKGVxKCR7Ymk5MDIsYmlubmVkfSwnU0cnKSwnU2luZ2Fwb3JlJyxjb25kKGVxKCR7Ymk5MDIsYmlubmVkfSwnU0knKSwnU2xvdmVuaWEnLGNvbmQoZXEoJHtiaTkwMixiaW5uZWR9LCdTSycpLCdTbG92YWtpYScsY29uZChlcSgke2JpOTAyLGJpbm5lZH0sJ1RIJyksJ1RoYWlsYW5kJyxjb25kKGVxKCR7Ymk5MDIsYmlubmVkfSwnVFInKSwnVHVya2V5Jyxjb25kKGVxKCR7Ymk5MDIsYmlubmVkfSwnVFcnKSwnVGFpd2FuJyxjb25kKGVxKCR7Ymk5MDIsYmlubmVkfSwnVVMnKSwnVVNBJyxjb25kKGVxKCR7Ymk5MDIsYmlubmVkfSwnWkEnKSwnU291dGggQWZyaWNhJywnT3RoZXInKSkpKSkpKSkpKSkpKSkpKSkpKSkpKSkpKSkpKSkpKSkpKSkpKSkpKSkpKSkpKSkpKSkpKSkpPC9FeHByZXNzaW9uPgogICAgICAgICAgICAgICAgPC9DYWxjdWxhdGVkSXRlbT4KICAgICAgICAgICAgICAgIDxDYWxjdWxhdGVkSXRlbSBuYW1lPSJiaTE5MDYiIGxhYmVsPSJTZWN0b3IgKE90aGVyIERlYnRvcnMpIiB1c2FnZT0iY2F0ZWdvcmljYWwiIGZvcm1hdD0iJC4iIGFnZ3JlZ2F0aW9uPSJzdW0iIGRhdGFUeXBlPSJzdHJpbmciPgogICAgICAgICAgICAgICAgICAgIDxFeHByZXNzaW9uPmNvbmQoaW4oJHtiaTg2NSxiaW5uZWR9LCdRODcuMTAwLTAwJywnUTg3LjMwMC0wMCcsJ1E4OC4xMDAtMDAnKSwnQ2FyZSBmb3IgdGhlIGVsZGVybHknLGNvbmQoaW4oJHtiaTg2NSxiaW5uZWR9LCdRODguOTEwLTAwJyksJ0NoaWxkY2FyZScsY29uZChpbigke2JpODY1LGJpbm5lZH0sJ0o1OS4xMTAtMDAnLCdKNTkuMTIwLTAwJywnSjU5LjEzMC0wMCcsJ0o1OS4xNDAtMDAnLCdKNTkuMjAwLTAwJywnSjYwLjEwMC0wMCcsJ0o2MC4yMDAtMDAnLCdSOTAuMDEwLTAwJywnUjkwLjAyMC0wMCcsJ1I5MC4wMzAtMDAnLCdSOTAuMDQwLTAwJywnUjkxLjAxMC0wMCcsJ1I5MS4wMjAtMDAnLCdSOTEuMDMwLTAwJywnUjkxLjA0MC0wMCcsJ1I5Mi4wMDEtMDAnLCdSOTIuMDAyLTAwJywnUjkyLjAwMy0wMCcsJ1I5My4yMTAtMDAnLCdSOTMuMjkwLTAwJyksJ0N1bHR1cmUvZW50ZXJ0YWlubWVudCAodGhlYXRyZXMsIHJhZGlvIGFuZCBUViBzdGF0aW9ucywgbGlicmFyaWVzLCBldGMuKScsY29uZChpbigke2JpODY1LGJpbm5lZH0sJ1A4NS4xMDAtMDEnLCdQODUuMTAwLTAyJywnUDg1LjIwMC0wMScsJ1A4NS4yMDAtMDInLCdQODUuMzExLTAxJywnUDg1LjMxMS0wMicsJ1A4NS4zMTItMDEnLCdQODUuMzEyLTAyJywnUDg1LjMyMS0wMScsJ1A4NS4zMjEtMDInLCdQODUuMzIyLTAxJywnUDg1LjMyMi0wMicsJ1A4NS4zMjMtMDEnLCdQODUuMzIzLTAyJywnUDg1LjQxMC0wMCcsJ1A4NS40MjAtMDAnLCdQODUuNTEwLTAwJywnUDg1LjUyMS0wMCcsJ1A4NS41MjktMDAnLCdQODUuNTMwLTAwJywnUDg1LjU5MC0wMCcsJ1A4NS42MDAtMDAnKSwnRWR1Y2F0aW9uJyxjb25kKGluKCR7Ymk4NjUsYmlubmVkfSwnRDM1LjExMC0wMCcsJ0QzNS4xMjAtMDAnLCdEMzUuMTMwLTAwJywnRDM1LjE0MC0wMCcsJ0QzNS4yMTAtMDAnLCdEMzUuMjIwLTAwJywnRDM1LjIzMC0wMCcsJ0QzNS4zMDAtMDAnKSwnRW5lcmd5Jyxjb25kKGluKCR7Ymk4NjUsYmlubmVkfSwnTzg0LjI1MC0wMScsJ084NC4yNTAtMDInLCdPODQuMjUwLTAzJyksJ0ZpcmUgZmlnaHRlcnMnLGNvbmQoaW4oJHtiaTg2NSxiaW5uZWR9LCdRODYuMTAwLTAwJywnUTg2LjIxMC0wMCcsJ1E4Ni4yMjAtMDAnLCdRODYuMjMwLTAxJywnUTg2LjIzMC0wMicsJ1E4Ni45MDEtMDAnLCdRODYuOTAyLTAwJywnUTg2LjkwMy0wMCcsJ1E4Ni45MDktMDAnKSwnSGVhbHRoY2FyZScsY29uZChpbigke2JpODY1LGJpbm5lZH0sJ0g1Mi4yMTEtMDAnKSwnUGFya2luZyBsb3QnLGNvbmQoaW4oJHtiaTg2NSxiaW5uZWR9LCdONzkuMTEwLTAwJywnTjc5LjEyMC0wMCcsJ043OS45MDEtMDAnLCdONzkuOTAyLTAwJyksJ1Byb21vdGlvbiBvZiB0b3VyaXNtJyxjb25kKGluKCR7Ymk4NjUsYmlubmVkfSwnUjkzLjExMS0wMCcsJ1I5My4xMTktMDAnLCdSOTMuMTIwLTAwJywnUjkzLjEzMC0wMCcsJ1I5My4xOTAtMDAnKSwnU3BvcnQnLGNvbmQoaW4oJHtiaTg2NSxiaW5uZWR9LCdFMzguMTEwLTAwJywnRTM4LjEyMC0wMCcsJ0UzOC4yMTEtMDAnLCdFMzguMjE5LTAwJywnRTM4LjIyMC0wMCcsJ0UzOC4zMTAtMDAnLCdFMzguMzIxLTAwJywnRTM4LjMyOS0wMCcsJ0UzOS4wMDAtMDAnKSwnV2FzdGUgY29sbGVjdGlvbicsY29uZChpbigke2JpODY1LGJpbm5lZH0sJ0UzOC4xMTAtMDAnKSwnV2FzdGUgd2F0ZXIgdHJlYXRtZW50Jyxjb25kKGluKCR7Ymk4NjUsYmlubmVkfSwnRTM2LjAwMC0wMCcpLCdXYXRlciBzdXBwbHknLCdPdGhlciAvIE5vIERhdGEnKSkpKSkpKSkpKSkpKTwvRXhwcmVzc2lvbj4KICAgICAgICAgICAgICAgIDwvQ2FsY3VsYXRlZEl0ZW0+CiAgICAgICAgICAgICAgICA8Q2FsY3VsYXRlZEl0ZW0gbmFtZT0iYmkxOTA4IiBsYWJlbD0iT2NjdXBhbmN5IFR5cGUgLSBSZXNpZGVudGlhbCAvIFByb21vdGVkIEhvdXNpbmciIHVzYWdlPSJjYXRlZ29yaWNhbCIgZm9ybWF0PSIkLiIgYWdncmVnYXRpb249InN1bSIgc29ydE9uPSJjdXN0b20iIGN1c3RvbVNvcnQ9ImNzMTkwNyIgZGF0YVR5cGU9InN0cmluZyI+CiAgICAgICAgICAgICAgICAgICAgPEV4cHJlc3Npb24+Y29uZChlcSgke2JpMTgzMSxiaW5uZWR9LCdSZXNpZGVudGlhbCcpLCR7YmkxODQxLGJpbm5lZH0sY29uZChlcSgke2JpMTgzMSxiaW5uZWR9LCdQcm9tb3RlZCBIb3VzaW5nJyksJHtiaTE4MzksYmlubmVkfSwnJykpPC9FeHByZXNzaW9uPgogICAgICAgICAgICAgICAgPC9DYWxjdWxhdGVkSXRlbT4KICAgICAgICAgICAgICAgIDxDYWxjdWxhdGVkSXRlbSBuYW1lPSJiaTE5MTAiIGxhYmVsPSJQdWJsaWMgQ3VzdG9tZXIgQW5vbnltaXphdGlvbiBGbGFnIiB1c2FnZT0iY2F0ZWdvcmljYWwiIGZvcm1hdD0iJC4iIGFnZ3JlZ2F0aW9uPSJzdW0iIGRhdGFUeXBlPSJzdHJpbmciPgogICAgICAgICAgICAgICAgICAgIDxFeHByZXNzaW9uPmNvbmQoYW5kKGluKCR7Ymk4NjMsYmlubmVkfSwnRkInLCdJVicsJ0tPJywnUFInKSxlcSgje3ByMTkwOX0sJ1knKSksJ1knLCdOJyk8L0V4cHJlc3Npb24+CiAgICAgICAgICAgICAgICA8L0NhbGN1bGF0ZWRJdGVtPgogICAgICAgICAgICAgICAgPENhbGN1bGF0ZWRJdGVtIG5hbWU9ImJpMTkxMSIgbGFiZWw9IkRFQlRPUiBOYW1lIChQdWJsaWMpIiB1c2FnZT0iY2F0ZWdvcmljYWwiIGZvcm1hdD0iJC4iIGFnZ3JlZ2F0aW9uPSJzdW0iIGRhdGFUeXBlPSJzdHJpbmciPgogICAgICAgICAgICAgICAgICAgIDxFeHByZXNzaW9uPmNvbmQoZXEoJHtiaTE5MTAsYmlubmVkfSwnWScpLCR7Ymk4NTQsYmlubmVkfSwke2JpMTA4OCxiaW5uZWR9KTwvRXhwcmVzc2lvbj4KICAgICAgICAgICAgICAgIDwvQ2FsY3VsYXRlZEl0ZW0+CiAgICAgICAgICAgICAgICA8Q2FsY3VsYXRlZEl0ZW0gbmFtZT0iYmkxOTEyIiBsYWJlbD0iREVCVE9SIElEIChQdWJsaWMpIiB1c2FnZT0iY2F0ZWdvcmljYWwiIGZvcm1hdD0iJC4iIGFnZ3JlZ2F0aW9uPSJzdW0iIGRhdGFUeXBlPSJzdHJpbmciPgogICAgICAgICAgICAgICAgICAgIDxFeHByZXNzaW9uPmNvbmQoZXEoJHtiaTE5MTAsYmlubmVkfSwnWScpLCR7Ymk4NTQsYmlubmVkfSwke2JpOTI1LGJpbm5lZH0pPC9FeHByZXNzaW9uPgogICAgICAgICAgICAgICAgPC9DYWxjdWxhdGVkSXRlbT4KICAgICAgICAgICAgICAgIDxDYWxjdWxhdGVkSXRlbSBuYW1lPSJiaTE5MTMiIGxhYmVsPSJTcG90IEV4Y2hhbmdlIFJhdGUiIHVzYWdlPSJxdWFudGl0YXRpdmUiIGZvcm1hdD0iQ09NTUExMi41IiBhZ2dyZWdhdGlvbj0ibWluIiBkYXRhVHlwZT0iZG91YmxlIj4KICAgICAgICAgICAgICAgICAgICA8RXhwcmVzc2lvbj5kaXYoMSwke2JpMTg5MyxyYXd9KTwvRXhwcmVzc2lvbj4KICAgICAgICAgICAgICAgIDwvQ2FsY3VsYXRlZEl0ZW0+CiAgICAgICAgICAgICAgICA8Q2FsY3VsYXRlZEl0ZW0gbmFtZT0iYmkxOTE0IiBsYWJlbD0iRmxvYXRpbmcgLyBGaXhlZCBSYXRlIiB1c2FnZT0iY2F0ZWdvcmljYWwiIGZvcm1hdD0iJC4iIGFnZ3JlZ2F0aW9uPSJzdW0iIGRhdGFUeXBlPSJzdHJpbmciPgogICAgICAgICAgICAgICAgICAgIDxFeHByZXNzaW9uPmNvbmQoZXEoJHtiaTE4NDYsYmlubmVkfSwnRmxvYXRpbmcgcmF0ZScpLCdGbG9hdGluZycsJ0ZpeGVkJyk8L0V4cHJlc3Npb24+CiAgICAgICAgICAgICAgICA8L0NhbGN1bGF0ZWRJdGVtPgogICAgICAgICAgICAgICAgPENhbGN1bGF0ZWRJdGVtIG5hbWU9ImJpMTkxNSIgbGFiZWw9IklmIGludGVyZXN0IG9uIGxvYW4gaXMgZml4ZWQsIGZpeGVkIGludGVyZXN0IHJhdGUgKGluICUpMiIgdXNhZ2U9InF1YW50aXRhdGl2ZSIgZm9ybWF0PSJQRVJDRU5UMTIuMiIgYWdncmVnYXRpb249InN1bSIgZGF0YVR5cGU9ImRvdWJsZSI+CiAgICAgICAgICAgICAgICAgICAgPEV4cHJlc3Npb24+Y29uZChpbigke2JpMTg0NixiaW5uZWR9LCdGaXhlZCByYXRlIHdpdGggcmVzZXQgJmx0OzIgeWVhcnMnLCdGaXhlZCByYXRlIHdpdGggcmVzZXQgIOKJpTIgYnV0ICZsdDsgNSB5ZWFycycsJ0ZpeGVkIHJhdGUgd2l0aCByZXNldCDiiaU1IHllYXJzJyksZGl2KCR7Ymk4NjAscmF3fSwxMDApLC4pPC9FeHByZXNzaW9uPgogICAgICAgICAgICAgICAgPC9DYWxjdWxhdGVkSXRlbT4KICAgICAgICAgICAgICAgIDxDYWxjdWxhdGVkSXRlbSBuYW1lPSJiaTE5MTYiIGxhYmVsPSJJbnRlcmVzdCBtYXJnaW4sIGlmIGJvcnJvd2VyIHBheXMgZmxvYXRpbmcgcmF0ZSAoaW4gJSkiIHVzYWdlPSJxdWFudGl0YXRpdmUiIGZvcm1hdD0iUEVSQ0VOVDEyLjIiIGFnZ3JlZ2F0aW9uPSJzdW0iIGRhdGFUeXBlPSJkb3VibGUiPgogICAgICAgICAgICAgICAgICAgIDxFeHByZXNzaW9uPmNvbmQoZXEoJHtiaTE4NDYsYmlubmVkfSwnRmxvYXRpbmcgcmF0ZScpLGRpdigke2JpODk3LHJhd30sMTAwKSwuKTwvRXhwcmVzc2lvbj4KICAgICAgICAgICAgICAgIDwvQ2FsY3VsYXRlZEl0ZW0+CiAgICAgICAgICAgICAgICA8Q2FsY3VsYXRlZEl0ZW0gbmFtZT0iYmkxOTE3IiBsYWJlbD0iRWxpZ2libGUgZm9yIHJlcG8gdHJhbnNhY3Rpb25zIHdpdGggRUNCIC8gYXBwbGljYWJsZSBjZW50cmFsIGJhbmsiIHVzYWdlPSJjYXRlZ29yaWNhbCIgZm9ybWF0PSIkLiIgYWdncmVnYXRpb249InN1bSIgZGF0YVR5cGU9InN0cmluZyI+CiAgICAgICAgICAgICAgICAgICAgPEV4cHJlc3Npb24+Y29uZChlcSgke2JpODU3LGJpbm5lZH0sJ1knKSwnWScsY29uZChlcSgke2JpODU3LGJpbm5lZH0sJ04nKSwnTm8nLCcnKSk8L0V4cHJlc3Npb24+CiAgICAgICAgICAgICAgICA8L0NhbGN1bGF0ZWRJdGVtPgogICAgICAgICAgICAgICAgPENhbGN1bGF0ZWRJdGVtIG5hbWU9ImJpMTkxOCIgbGFiZWw9IklzIExvYW4gYWxzbyBiYWNrZWQgYnkgYSBtb3J0Z2FnZT8iIHVzYWdlPSJjYXRlZ29yaWNhbCIgZm9ybWF0PSIkLiIgYWdncmVnYXRpb249InN1bSIgZGF0YVR5cGU9InN0cmluZyI+CiAgICAgICAgICAgICAgICAgICAgPEV4cHJlc3Npb24+Y29uZChpc21pc3NpbmcoJHtiaTkzMixyYXd9KSwnTm8nLCdZZXMnKTwvRXhwcmVzc2lvbj4KICAgICAgICAgICAgICAgIDwvQ2FsY3VsYXRlZEl0ZW0+CiAgICAgICAgICAgICAgICA8Q2FsY3VsYXRlZEl0ZW0gbmFtZT0iYmkxOTE5IiBsYWJlbD0iTGFyZ2VzdCBHb3Zlcm5tZW50IEd1YXJhbnRvciAvIE93bmVyIC8gU3BvbnNvciIgdXNhZ2U9ImNhdGVnb3JpY2FsIiBmb3JtYXQ9IiQuIiBhZ2dyZWdhdGlvbj0ic3VtIiBkYXRhVHlwZT0ic3RyaW5nIj4KICAgICAgICAgICAgICAgICAgICA8RXhwcmVzc2lvbj5jb25kKGlzbWlzc2luZygke2JpODgxLGJpbm5lZH0pLCdPd25lcicsJ0d1YXJhbnRvcicpPC9FeHByZXNzaW9uPgogICAgICAgICAgICAgICAgPC9DYWxjdWxhdGVkSXRlbT4KICAgICAgICAgICAgICAgIDxDYWxjdWxhdGVkSXRlbSBuYW1lPSJiaTE5MjAiIGxhYmVsPSJTZWN0b3IiIHVzYWdlPSJjYXRlZ29yaWNhbCIgZm9ybWF0PSIkLiIgYWdncmVnYXRpb249InN1bSIgZGF0YVR5cGU9InN0cmluZyI+CiAgICAgICAgICAgICAgICAgICAgPEV4cHJlc3Npb24+Y29uZChlcSgke2JpMTg5NSxiaW5uZWR9LCdPdGhlcnMnKSwke2JpMTkwNixiaW5uZWR9LCcnKTwvRXhwcmVzc2lvbj4KICAgICAgICAgICAgICAgIDwvQ2FsY3VsYXRlZEl0ZW0+CiAgICAgICAgICAgICAgICA8Q2FsY3VsYXRlZEl0ZW0gbmFtZT0iYmkxOTIxIiBsYWJlbD0iTmFtZSBvZiBsYXJnZXN0IEdvdmVybm1lbnQgR3VhcmFudG9yIC8gT3duZXIgLyBTcG9uc29yIiB1c2FnZT0iY2F0ZWdvcmljYWwiIGZvcm1hdD0iJC4iIGFnZ3JlZ2F0aW9uPSJzdW0iIGRhdGFUeXBlPSJzdHJpbmciPgogICAgICAgICAgICAgICAgICAgIDxFeHByZXNzaW9uPmNvbmQoaXNtaXNzaW5nKCR7Ymk4ODEsYmlubmVkfSksJHtiaTE5MTEsYmlubmVkfSwke2JpMTA4OSxiaW5uZWR9KTwvRXhwcmVzc2lvbj4KICAgICAgICAgICAgICAgIDwvQ2FsY3VsYXRlZEl0ZW0+CiAgICAgICAgICAgICAgICA8Q2FsY3VsYXRlZEl0ZW0gbmFtZT0iYmkxOTIyIiBsYWJlbD0iTGFyZ2VzdCBHb3Zlcm5tZW50IEd1YXJhbnRvciAvIE93bmVyIC8gU3BvbnNvciBpZGVudGlmaWVyIG51bWJlciIgdXNhZ2U9ImNhdGVnb3JpY2FsIiBmb3JtYXQ9IiQuIiBhZ2dyZWdhdGlvbj0ic3VtIiBkYXRhVHlwZT0ic3RyaW5nIj4KICAgICAgICAgICAgICAgICAgICA8RXhwcmVzc2lvbj5jb25kKGlzbWlzc2luZygke2JpODgxLGJpbm5lZH0pLCR7YmkxOTEyLGJpbm5lZH0sJHtiaTkyNixiaW5uZWR9KTwvRXhwcmVzc2lvbj4KICAgICAgICAgICAgICAgIDwvQ2FsY3VsYXRlZEl0ZW0+CiAgICAgICAgICAgICAgICA8Q2FsY3VsYXRlZEl0ZW0gbmFtZT0iYmkxOTIzIiBsYWJlbD0iQ291bnRyeSBpbiB3aGljaCBsYXJnZXN0IEdvdmVybm1lbnQgR3VhcmFudG9yIC8gT3duZXIgLyBTcG9uc29yIGlzIGJhc2VkIiB1c2FnZT0iY2F0ZWdvcmljYWwiIGZvcm1hdD0iJC4iIGFnZ3JlZ2F0aW9uPSJzdW0iIGRhdGFUeXBlPSJzdHJpbmciPgogICAgICAgICAgICAgICAgICAgIDxFeHByZXNzaW9uPmNvbmQoaXNtaXNzaW5nKCR7Ymk4ODEsYmlubmVkfSksJHtiaTE4NzIsYmlubmVkfSwke2JpMTg3MyxiaW5uZWR9KTwvRXhwcmVzc2lvbj4KICAgICAgICAgICAgICAgIDwvQ2FsY3VsYXRlZEl0ZW0+CiAgICAgICAgICAgICAgICA8Q2FsY3VsYXRlZEl0ZW0gbmFtZT0iYmkxOTI0IiBsYWJlbD0iUmVnaW9uIG9mIGxhcmdlc3QgR292ZXJubWVudCBHdWFyYW50b3IgLyBPd25lciAvIFNwb25zb3IiIHVzYWdlPSJjYXRlZ29yaWNhbCIgZm9ybWF0PSIkLiIgYWdncmVnYXRpb249InN1bSIgZGF0YVR5cGU9InN0cmluZyI+CiAgICAgICAgICAgICAgICAgICAgPEV4cHJlc3Npb24+Y29uZChpc21pc3NpbmcoJHtiaTg4MSxiaW5uZWR9KSwke2JpODY3LGJpbm5lZH0sJHtiaTg4NCxiaW5uZWR9KTwvRXhwcmVzc2lvbj4KICAgICAgICAgICAgICAgIDwvQ2FsY3VsYXRlZEl0ZW0+CiAgICAgICAgICAgICAgICA8Q2FsY3VsYXRlZEl0ZW0gbmFtZT0iYmkxOTI1IiBsYWJlbD0iUG9zdGFsIENvZGUgb2YgbGFyZ2VzdCBHb3Zlcm5tZW50IEd1YXJhbnRvciAvIE93bmVyIC8gU3BvbnNvciIgdXNhZ2U9ImNhdGVnb3JpY2FsIiBmb3JtYXQ9IiQuIiBhZ2dyZWdhdGlvbj0ic3VtIiBkYXRhVHlwZT0ic3RyaW5nIj4KICAgICAgICAgICAgICAgICAgICA8RXhwcmVzc2lvbj5jb25kKGlzbWlzc2luZygke2JpODgxLGJpbm5lZH0pLCR7Ymk4NjgsYmlubmVkfSwke2JpODg1LGJpbm5lZH0pPC9FeHByZXNzaW9uPgogICAgICAgICAgICAgICAgPC9DYWxjdWxhdGVkSXRlbT4KICAgICAgICAgICAgICAgIDxDYWxjdWxhdGVkSXRlbSBuYW1lPSJiaTIwNDQiIGxhYmVsPSJBVFQgUHJvcGVydHkgVHlwZSIgdXNhZ2U9ImNhdGVnb3JpY2FsIiBmb3JtYXQ9IiQuIiBhZ2dyZWdhdGlvbj0ic3VtIiBzb3J0T249ImN1c3RvbSIgY3VzdG9tU29ydD0iY3MyMDUwIiBkYXRhVHlwZT0ic3RyaW5nIj4KICAgICAgICAgICAgICAgICAgICA8RXhwcmVzc2lvbj5jb25kKGFuZChpbigke2JpOTIxLGJpbm5lZH0sJ0dCJywnUEUnLCdQSCcsJ1dCJywnV1UnKSxlcSgke2JpMTgzMSxiaW5uZWR9LCdDb21tZXJjaWFsJykpLCdvL3cgSG91c2luZyBDb29wZXJhdGl2ZXMgLyBNdWx0aS1mYW1pbHkgYXNzZXRzJyxjb25kKGFuZChpbigke2JpOTIxLGJpbm5lZH0sJ0xGJywnTFUnLCdQVScpLG5lKCR7YmkxODMxLGJpbm5lZH0sJ1Byb21vdGVkIEhvdXNpbmcnKSksJ28vdyBGb3Jlc3QgJmFtcDsgQWdyaWN1bHR1cmUnLGNvbmQoYW5kKGluKCR7Ymk5MjEsYmlubmVkfSwnR0wnLCdJRScpLG5lKCR7YmkxODMxLGJpbm5lZH0sJ1Byb21vdGVkIEhvdXNpbmcnKSksJ28vdyBSZXRhaWwnLGNvbmQoYW5kKGluKCR7Ymk5MjEsYmlubmVkfSwnSVQnKSxuZSgke2JpMTgzMSxiaW5uZWR9LCdQcm9tb3RlZCBIb3VzaW5nJykpLCdvL3cgSG90ZWxzJyxjb25kKGFuZChpbigke2JpOTIxLGJpbm5lZH0sJ0lCJyksbmUoJHtiaTE4MzEsYmlubmVkfSwnUHJvbW90ZWQgSG91c2luZycpKSwnby93IE9mZmljZXMnLGNvbmQoYW5kKGluKCR7Ymk5MjEsYmlubmVkfSwnSUknKSxuZSgke2JpMTgzMSxiaW5uZWR9LCdQcm9tb3RlZCBIb3VzaW5nJykpLCdvL3cgSW5kdXN0cmlhbCcsY29uZChhbmQoaW4oJHtiaTkyMSxiaW5uZWR9LCdHRU0nLCdHRycsJ0lTJyksbmUoJHtiaTE4MzEsYmlubmVkfSwnUHJvbW90ZWQgSG91c2luZycpKSwnby93IE1peGVkIFVzZScsY29uZChlcSgke2JpMTgzMSxiaW5uZWR9LCdQcm9tb3RlZCBIb3VzaW5nJyksJyBvL3cgU3Vic2lkaXNlZCBIb3VzaW5nJywnJykpKSkpKSkpPC9FeHByZXNzaW9uPgogICAgICAgICAgICAgICAgPC9DYWxjdWxhdGVkSXRlbT4KICAgICAgICAgICAgICAgIDxDYWxjdWxhdGVkSXRlbSBuYW1lPSJiaTI5MjgiIGxhYmVsPSJBVFQgU2Vhc29uaW5nIChpbiBtb250aHMpIiB1c2FnZT0iY2F0ZWdvcmljYWwiIGZvcm1hdD0iJC4iIGFnZ3JlZ2F0aW9uPSJzdW0iIHNvcnRPbj0iY3VzdG9tIiBjdXN0b21Tb3J0PSJjczI5MzUiIGRhdGFUeXBlPSJzdHJpbmciPgogICAgICAgICAgICAgICAgICAgIDxFeHByZXNzaW9uPmNvbmQobHQoJHtiaTg3NSxyYXd9LDEyKSwnVXAgdG8gMTJtb250aHMnLGNvbmQobHQoJHtiaTg3NSxyYXd9LDI0KSwn4omlIDEyIC0g4omkIDI0IG1vbnRocycsY29uZChsdCgke2JpODc1LHJhd30sMzYpLCfiiaUgMjQgLSDiiaQgMzYgbW9udGhzJyxjb25kKGx0KCR7Ymk4NzUscmF3fSw2MCksJ+KJpSAzNiAtIOKJpCA2MCBtb250aHMnLCfiiaUgNjAgbW9udGhzJykpKSk8L0V4cHJlc3Npb24+CiAgICAgICAgICAgICAgICA8L0NhbGN1bGF0ZWRJdGVtPgogICAgICAgICAgICAgICAgPENhbGN1bGF0ZWRJdGVtIG5hbWU9ImJpMzAyMyIgbGFiZWw9IkxvYW4gYnkgUmFua2luZyIgdXNhZ2U9ImNhdGVnb3JpY2FsIiBmb3JtYXQ9IiQuIiBhZ2dyZWdhdGlvbj0ic3VtIiBkYXRhVHlwZT0ic3RyaW5nIj4KICAgICAgICAgICAgICAgICAgICA8RXhwcmVzc2lvbj5jb25kKGxlKCR7YmkxODkyLHJhd30sMCksJzFzdCBsaWVuIC8gTm8gcHJpb3IgcmFua3MnLCdPdGhlcicpPC9FeHByZXNzaW9uPgogICAgICAgICAgICAgICAgPC9DYWxjdWxhdGVkSXRlbT4KICAgICAgICAgICAgICAgIDxEYXRhSXRlbSBuYW1lPSJiaTMwOTkiIGxhYmVsPSJNYWluIFByb3BlcnR5IFJlZ2lvbiAoMikiIHhyZWY9IlBST1BfUkVHSU9OIi8+CiAgICAgICAgICAgICAgICA8Q2FsY3VsYXRlZEl0ZW0gbmFtZT0iYmkzMjgzIiBsYWJlbD0iTWFpbiBQcm9wZXJ0eSBDb3VudHJ5IEVuZ2xpc2giIHVzYWdlPSJjYXRlZ29yaWNhbCIgZm9ybWF0PSIkLiIgYWdncmVnYXRpb249InN1bSIgc29ydE9uPSJjdXN0b20iIGN1c3RvbVNvcnQ9ImNzMzI4NSIgZGF0YVR5cGU9InN0cmluZyI+CiAgICAgICAgICAgICAgICAgICAgPEV4cHJlc3Npb24+Y29uZChlcSgke2JpOTA1LGJpbm5lZH0sJ1dpZW4nKSwnVmllbm5hJyxjb25kKGVxKCR7Ymk5MDUsYmlubmVkfSwnTmllZGVyw7ZzdGVycmVpY2gnKSwnTG93ZXIgQXVzdHJpYScsY29uZChlcSgke2JpOTA1LGJpbm5lZH0sJ09iZXLDtnN0ZXJyZWljaCcpLCdVcHBlciBBdXN0cmlhJyxjb25kKGVxKCR7Ymk5MDUsYmlubmVkfSwnU2FsemJ1cmcnKSwnU2FsemJ1cmcnLGNvbmQoZXEoJHtiaTkwNSxiaW5uZWR9LCdTdGVpZXJtYXJrJyksJ1N0eXJpYScsY29uZChlcSgke2JpOTA1LGJpbm5lZH0sJ1Rpcm9sJyksJ1R5cm9sJyxjb25kKGVxKCR7Ymk5MDUsYmlubmVkfSwnVm9yYXJsYmVyZycpLCdWb3JhcmxiZXJnJyxjb25kKGVxKCR7Ymk5MDUsYmlubmVkfSwnS8Okcm50ZW4nKSwnQ2FyaW50aGlhJyxjb25kKGVxKCR7Ymk5MDUsYmlubmVkfSwnQnVyZ2VubGFuZCcpLCdCdXJnZW5sYW5kJywnVmllbm5hJykpKSkpKSkpKTwvRXhwcmVzc2lvbj4KICAgICAgICAgICAgICAgIDwvQ2FsY3VsYXRlZEl0ZW0+CiAgICAgICAgICAgICAgICA8RGF0YUl0ZW0gbmFtZT0iYmkzMzI0IiBsYWJlbD0iSW5kaWNhdG9yIFByb3BlcnR5IFVzYWdlIFJlc2lkZW50aWFsICgxKSIgeHJlZj0iTU9PRFlTX0ZMQUdfUkVTSURFTlRJQUwiLz4KICAgICAgICAgICAgICAgIDxDYWxjdWxhdGVkSXRlbSBuYW1lPSJiaTMzMjYiIGxhYmVsPSJBVFQgUHJvcGVydHkgU3VidHlwZSIgdXNhZ2U9ImNhdGVnb3JpY2FsIiBmb3JtYXQ9IiQuIiBhZ2dyZWdhdGlvbj0ic3VtIiBzb3J0T249ImN1c3RvbSIgY3VzdG9tU29ydD0iY3MzMzI1IiBkYXRhVHlwZT0ic3RyaW5nIj4KICAgICAgICAgICAgICAgICAgICA8RXhwcmVzc2lvbj5jb25kKGFuZChpbigke2JpOTIxLGJpbm5lZH0sJ0xGJywnTFUnKSxlcSgke2JpMTA1OSxiaW5uZWR9LCdDb21tZXJjaWFsJykpLCdBZ3JpY3VsdHVyZScsY29uZChhbmQoaW4oJHtiaTkyMSxiaW5uZWR9LCdHTCcpLGVxKCR7YmkxMDU5LGJpbm5lZH0sJ0NvbW1lcmNpYWwnKSksJ1JldGFpbCcsY29uZChhbmQoaW4oJHtiaTkyMSxiaW5uZWR9LCdJRScpLGVxKCR7YmkxMDU5LGJpbm5lZH0sJ0NvbW1lcmNpYWwnKSksJ1Nob3BwaW5nIG1hbGxzJyxjb25kKGFuZChpbigke2JpOTIxLGJpbm5lZH0sJ0lUJyksZXEoJHtiaTEwNTksYmlubmVkfSwnQ29tbWVyY2lhbCcpKSwnSG90ZWwvVG91cmlzbScsY29uZChhbmQoaW4oJHtiaTkyMSxiaW5uZWR9LCdJQicpLGVxKCR7YmkxMDU5LGJpbm5lZH0sJ0NvbW1lcmNpYWwnKSksJ09mZmljZScsY29uZChhbmQoaW4oJHtiaTkyMSxiaW5uZWR9LCdJSScpLGVxKCR7YmkxMDU5LGJpbm5lZH0sJ0NvbW1lcmNpYWwnKSksJ0luZHVzdHJ5Jyxjb25kKGFuZChlcSgke2JpMTgzMSxiaW5uZWR9LCdQcm9tb3RlZCBIb3VzaW5nJyksZXEoJHtiaTEwNTksYmlubmVkfSwnUmVzaWRlbnRpYWwnKSksJ1N1YnNpZGlzZWQgSG91c2luZycsY29uZChhbmQoZXEoJHtiaTkwNixiaW5uZWR9LCdZJyksZXEoJHtiaTEwNTksYmlubmVkfSwnQ29tbWVyY2lhbCcpKSwnUHJvcGVydHkgZGV2ZWxvcGVycyAvIEJ1bGRpbmcgdW5kZXIgY29uc3RydWN0aW9uJyxjb25kKGFuZChlcSgke2JpOTA2LGJpbm5lZH0sJ1knKSxlcSgke2JpMTA1OSxiaW5uZWR9LCdSZXNpZGVudGlhbCcpKSwnby93IEJ1aWxkaW5ncyB1bmRlciBjb25zdHJ1Y3Rpb24nLGNvbmQoYW5kKGluKCR7Ymk5MjEsYmlubmVkfSwnSVUnLCdXVScsJ0dVJywnUFUnKSxlcSgke2JpMTA1OSxiaW5uZWR9LCdSZXNpZGVudGlhbCcpKSwnby93IEJ1aWxkaW5ncyBsYW5kJyxjb25kKGFuZChpbigke2JpOTIxLGJpbm5lZH0sJ0lVJywnV1UnLCdHVScsJ1BVJyksZXEoJHtiaTEwNTksYmlubmVkfSwnQ29tbWVyY2lhbCcpKSwnTGFuZCcsY29uZChhbmQoaW4oJHtiaTkyMSxiaW5uZWR9LCdTJywnU08nKSxlcSgke2JpMTA1OSxiaW5uZWR9LCdDb21tZXJjaWFsJykpLCdPdGhlcicsY29uZChhbmQoaW4oJHtiaTkyMSxiaW5uZWR9LCdJUycpLGVxKCR7YmkxMDU5LGJpbm5lZH0sJ0NvbW1lcmNpYWwnKSksJ290aGVyIFJFIHdpdGggYSBzb2NpYWwgcmVsZXZhbnQgcHVycG9zZScsY29uZChhbmQoaW4oJHtiaTkyMSxiaW5uZWR9LCcnKSxlcSgke2JpMTA1OSxiaW5uZWR9LCdDb21tZXJjaWFsJykpLCdPdGhlciBjb21tZXJjaWFsbHkgdXNlZCcsJycpKSkpKSkpKSkpKSkpKTwvRXhwcmVzc2lvbj4KICAgICAgICAgICAgICAgIDwvQ2FsY3VsYXRlZEl0ZW0+CiAgICAgICAgICAgICAgICA8UmVsYXRpb25hbEZpbHRlckl0ZW0gbmFtZT0iYmkzNTYzIiBsYWJlbD0iR2VtZWluc2FtZSBSZWZpbmFuY2luZyBNYXJrZXItRmlsdGVyIDEiPgogICAgICAgICAgICAgICAgICAgIDxFZGl0b3JQcm9wZXJ0aWVzPgogICAgICAgICAgICAgICAgICAgICAgICA8UHJvcGVydHkga2V5PSJjb21wbGV4aXR5Ij5TSU5HTEVfREFUQV9JVEVNPC9Qcm9wZXJ0eT4KICAgICAgICAgICAgICAgICAgICAgICAgPFByb3BlcnR5IGtleT0iaW50ZXJhY3RpdmVFZGl0aW5nQWxsb3dlZCI+VFJVRTwvUHJvcGVydHk+CiAgICAgICAgICAgICAgICAgICAgPC9FZGl0b3JQcm9wZXJ0aWVzPgogICAgICAgICAgICAgICAgICAgIDxFeHByZXNzaW9uPmluKCR7Ymk5MjQsYmlubmVkfSwnNzEnKTwvRXhwcmVzc2lvbj4KICAgICAgICAgICAgICAgIDwvUmVsYXRpb25hbEZpbHRlckl0ZW0+CiAgICAgICAgICAgICAgICA8QWdncmVnYXRlQ2FsY3VsYXRlZEl0ZW0gbmFtZT0iYmkzNjQ3IiBsYWJlbD0iTk8uIE9GIEdVQVJBTlRPUlMiIGZvcm1hdD0iQ09NTUExMi4iIGRhdGFUeXBlPSJkb3VibGUiPgogICAgICAgICAgICAgICAgICAgIDxFeHByZXNzaW9uPmFnZ3JlZ2F0ZShjb3VudERpc3RpbmN0LGdyb3VwLCR7Ymk5MjYsYmlubmVkfSk8L0V4cHJlc3Npb24+CiAgICAgICAgICAgICAgICA8L0FnZ3JlZ2F0ZUNhbGN1bGF0ZWRJdGVtPgogICAgICAgICAgICAgICAgPENhbGN1bGF0ZWRJdGVtIG5hbWU9ImJpMzgxNCIgbGFiZWw9IlR5cGUgb2YgRXhwb3N1cmUgZ3JvdXBlZCIgdXNhZ2U9ImNhdGVnb3JpY2FsIiBmb3JtYXQ9IiQuIiBhZ2dyZWdhdGlvbj0ic3VtIiBzb3J0T249ImN1c3RvbSIgY3VzdG9tU29ydD0iY3M1MjEyIiBkYXRhVHlwZT0ic3RyaW5nIj4KICAgICAgICAgICAgICAgICAgICA8RXhwcmVzc2lvbj5jb25kKGluKCR7YmkxODk1LGJpbm5lZH0sJ28vdyBDbGFpbSBhZ2FpbnN0IHNvdmVyZWlnbnMnLCdvL3cgQ2xhaW0gZ3VhcmFudGVlZCBieSBzb3ZlcmVpZ25zJyksJ1NvdmVyZWlnbnMnLGNvbmQoaW4oJHtiaTE4OTUsYmlubmVkfSwnby93IENsYWltIGFnYWluc3QgcmVnaW9uYWwvZmVkZXJhbCBhdXRob3JpdGllcycsJ28vdyBDbGFpbSBndWFyYW50ZWVkIGJ5IHJlZ2lvbmFsL2ZlZGVyYWwgYXV0aG9yaXRpZXMnKSwnUmVnaW9uYWwvZmVkZXJhbCBhdXRob3JpdGllcycsY29uZChpbigke2JpMTg5NSxiaW5uZWR9LCdvL3cgQ2xhaW0gYWdhaW5zdCBsb2NhbC9tdW5pY2lwYWwgYXV0aG9yaXRpZXMgJywnby93IENsYWltIGd1YXJhbnRlZWQgYnkgbG9jYWwvbXVuaWNpcGFsIGF1dGhvcml0aWVzICcpLCdMb2NhbC9tdW5pY2lwYWwgYXV0aG9yaXRpZXMnLCdPdGhlcnMnKSkpPC9FeHByZXNzaW9uPgogICAgICAgICAgICAgICAgPC9DYWxjdWxhdGVkSXRlbT4KICAgICAgICAgICAgICAgIDxDYWxjdWxhdGVkSXRlbSBuYW1lPSJiaTQwMDMiIGxhYmVsPSJBVFQgTWFpbiBQcm9wZXJ0eSBab25lIiB1c2FnZT0iY2F0ZWdvcmljYWwiIGZvcm1hdD0iJC4iIGFnZ3JlZ2F0aW9uPSJzdW0iIGRhdGFUeXBlPSJzdHJpbmciPgogICAgICAgICAgICAgICAgICAgIDxFeHByZXNzaW9uPmNvbmQoaW4oJHtiaTkwMixiaW5uZWR9LCdBVCcsJ0JFJywnQkcnLCdDWicsJ0RLJywnREUnLCdFRScsJ0lFJywnRUwnLCdFUycsJ0ZSJywnSFInLCdJVCcsJ0NZJywnTFYnLCdMVCcsJ0xVJywnSFUnLCdNVCcsJ05MJywnUEwnLCdQVCcsJ1JPJywnU0knLCdTSycsJ0ZJJywnU0UnKSwnRXVyb3BlYW4gVW5pb24nLGNvbmQoaW4oJHtiaTkwMixiaW5uZWR9LCdJUycsJ0xJJywnTk8nKSwnRXVyb3BlYW4gRWNvbm9taWMgQXJlYSAobm90IG1lbWJlciBvZiBFVSknLCdPdGhlcicpKTwvRXhwcmVzc2lvbj4KICAgICAgICAgICAgICAgIDwvQ2FsY3VsYXRlZEl0ZW0+CiAgICAgICAgICAgICAgICA8Q2FsY3VsYXRlZEl0ZW0gbmFtZT0iYmk1MDA3IiBsYWJlbD0iQVRUIFB1YmxpYyBBc3NldCBDb3VudHJ5IE5hbWVzIiB1c2FnZT0iY2F0ZWdvcmljYWwiIGZvcm1hdD0iJC4iIGFnZ3JlZ2F0aW9uPSJzdW0iIGRhdGFUeXBlPSJzdHJpbmciPgogICAgICAgICAgICAgICAgICAgIDxFeHByZXNzaW9uPmNvbmQoZXEoJHtiaTUwNzQsYmlubmVkfSwnQUUnKSwnVUFFJyxjb25kKGVxKCR7Ymk1MDc0LGJpbm5lZH0sJ0FSJyksJ0FyZ2VudGluYScsY29uZChlcSgke2JpNTA3NCxiaW5uZWR9LCdBVCcpLCdBdXN0cmlhJyxjb25kKGVxKCR7Ymk1MDc0LGJpbm5lZH0sJ0FVJyksJ0F1c3RyYWxpYScsY29uZChlcSgke2JpNTA3NCxiaW5uZWR9LCdCRScpLCdCZWxnaXVtJyxjb25kKGVxKCR7Ymk1MDc0LGJpbm5lZH0sJ0JHJyksJ0J1bGdhcmlhJyxjb25kKGVxKCR7Ymk1MDc0LGJpbm5lZH0sJ0JSJyksJ0JyYXppbCcsY29uZChlcSgke2JpNTA3NCxiaW5uZWR9LCdDQScpLCdDYW5hZGEnLGNvbmQoZXEoJHtiaTUwNzQsYmlubmVkfSwnQ0gnKSwnU3dpdHplcmxhbmQnLGNvbmQoZXEoJHtiaTUwNzQsYmlubmVkfSwnQ04nKSwnQ2hpbmEnLGNvbmQoZXEoJHtiaTUwNzQsYmlubmVkfSwnQ1knKSwnQ3lwcnVzJyxjb25kKGVxKCR7Ymk1MDc0LGJpbm5lZH0sJ0NaJyksJ0N6ZWNoIFJlcHVibGljJyxjb25kKGVxKCR7Ymk1MDc0LGJpbm5lZH0sJ0RFJyksJ0dlcm1hbnknLGNvbmQoZXEoJHtiaTUwNzQsYmlubmVkfSwnREsnKSwnRGVubWFyaycsY29uZChlcSgke2JpNTA3NCxiaW5uZWR9LCdFRScpLCdFc3RvbmlhJyxjb25kKGVxKCR7Ymk1MDc0LGJpbm5lZH0sJ0VTJyksJ1NwYWluJyxjb25kKGVxKCR7Ymk1MDc0LGJpbm5lZH0sJ0ZJJyksJ0ZpbmxhbmQnLGNvbmQoZXEoJHtiaTUwNzQsYmlubmVkfSwnRlInKSwnRnJhbmNlJyxjb25kKGVxKCR7Ymk1MDc0LGJpbm5lZH0sJ0dCJyksJ1VLJyxjb25kKGVxKCR7Ymk1MDc0LGJpbm5lZH0sJ0dSJyksJ0dyZWVjZScsY29uZChlcSgke2JpNTA3NCxiaW5uZWR9LCdIUicpLCdDcm9hdGlhJyxjb25kKGVxKCR7Ymk1MDc0LGJpbm5lZH0sJ0hVJyksJ0h1bmdhcnknLGNvbmQoZXEoJHtiaTUwNzQsYmlubmVkfSwnSUQnKSwnSW5kb25lc2lhJyxjb25kKGVxKCR7Ymk1MDc0LGJpbm5lZH0sJ0lFJyksJ0lyZWxhbmQnLGNvbmQoZXEoJHtiaTUwNzQsYmlubmVkfSwnSU4nKSwnSW5kaWEnLGNvbmQoZXEoJHtiaTUwNzQsYmlubmVkfSwnSVMnKSwnSWNlbGFuZCcsY29uZChlcSgke2JpNTA3NCxiaW5uZWR9LCdJVCcpLCdJdGFseScsY29uZChlcSgke2JpNTA3NCxiaW5uZWR9LCdKUCcpLCdKYXBhbicsY29uZChlcSgke2JpNTA3NCxiaW5uZWR9LCdLUicpLCdTb3V0aCBLb3JlYScsY29uZChlcSgke2JpNTA3NCxiaW5uZWR9LCdMSScpLCdMaWVjaHRlbnN0ZWluJyxjb25kKGVxKCR7Ymk1MDc0LGJpbm5lZH0sJ0xUJyksJ0xpdGh1YW5pYScsY29uZChlcSgke2JpNTA3NCxiaW5uZWR9LCdMVScpLCdMdXhlbWJvdXJnJyxjb25kKGVxKCR7Ymk1MDc0LGJpbm5lZH0sJ0xWJyksJ0xhdHZpYScsY29uZChlcSgke2JpNTA3NCxiaW5uZWR9LCdNVCcpLCdNYWx0YScsY29uZChlcSgke2JpNTA3NCxiaW5uZWR9LCdNWCcpLCdNZXhpY28nLGNvbmQoZXEoJHtiaTUwNzQsYmlubmVkfSwnTkcnKSwnTmlnZXJpYScsY29uZChlcSgke2JpNTA3NCxiaW5uZWR9LCdOTCcpLCdOZXRoZXJsYW5kcycsY29uZChlcSgke2JpNTA3NCxiaW5uZWR9LCdOTycpLCdOb3J3YXknLGNvbmQoZXEoJHtiaTUwNzQsYmlubmVkfSwnTlonKSwnTmV3IFplYWxhbmQnLGNvbmQoZXEoJHtiaTUwNzQsYmlubmVkfSwnUEgnKSwnUGhpbGlwcGluZXMnLGNvbmQoZXEoJHtiaTUwNzQsYmlubmVkfSwnUEwnKSwnUG9sYW5kJyxjb25kKGVxKCR7Ymk1MDc0LGJpbm5lZH0sJ1BUJyksJ1BvcnR1Z2FsJyxjb25kKGVxKCR7Ymk1MDc0LGJpbm5lZH0sJ1JPJyksJ1JvbWFuaWEnLGNvbmQoZXEoJHtiaTUwNzQsYmlubmVkfSwnUlUnKSwnUnVzc2lhJyxjb25kKGVxKCR7Ymk1MDc0LGJpbm5lZH0sJ1NBJyksJ1NhdWRpIEFyYWJpYScsY29uZChlcSgke2JpNTA3NCxiaW5uZWR9LCdTRScpLCdTd2VkZW4nLGNvbmQoZXEoJHtiaTUwNzQsYmlubmVkfSwnU0cnKSwnU2luZ2Fwb3JlJyxjb25kKGVxKCR7Ymk1MDc0LGJpbm5lZH0sJ1NJJyksJ1Nsb3ZlbmlhJyxjb25kKGVxKCR7Ymk1MDc0LGJpbm5lZH0sJ1NLJyksJ1Nsb3Zha2lhJyxjb25kKGVxKCR7Ymk1MDc0LGJpbm5lZH0sJ1RIJyksJ1RoYWlsYW5kJyxjb25kKGVxKCR7Ymk1MDc0LGJpbm5lZH0sJ1RSJyksJ1R1cmtleScsY29uZChlcSgke2JpNTA3NCxiaW5uZWR9LCdUVycpLCdUYWl3YW4nLGNvbmQoZXEoJHtiaTUwNzQsYmlubmVkfSwnVVMnKSwnVVNBJyxjb25kKGVxKCR7Ymk1MDc0LGJpbm5lZH0sJ1pBJyksJ1NvdXRoIEFmcmljYScsJ090aGVyJykpKSkpKSkpKSkpKSkpKSkpKSkpKSkpKSkpKSkpKSkpKSkpKSkpKSkpKSkpKSkpKSkpKSkpKTwvRXhwcmVzc2lvbj4KICAgICAgICAgICAgICAgIDwvQ2FsY3VsYXRlZEl0ZW0+CiAgICAgICAgICAgICAgICA8Q2FsY3VsYXRlZEl0ZW0gbmFtZT0iYmk1MDA5IiBsYWJlbD0iQVRUIFB1YmxpYyBBc3NldCBab25lIiB1c2FnZT0iY2F0ZWdvcmljYWwiIGZvcm1hdD0iJC4iIGFnZ3JlZ2F0aW9uPSJzdW0iIGRhdGFUeXBlPSJzdHJpbmciPgogICAgICAgICAgICAgICAgICAgIDxFeHByZXNzaW9uPmNvbmQoaW4oJHtiaTUwNzQsYmlubmVkfSwnQVQnLCdCRScsJ0JHJywnQ1onLCdESycsJ0RFJywnRUUnLCdJRScsJ0VMJywnRVMnLCdGUicsJ0hSJywnSVQnLCdDWScsJ0xWJywnTFQnLCdMVScsJ0hVJywnTVQnLCdOTCcsJ1BMJywnUFQnLCdSTycsJ1NJJywnU0snLCdGSScsJ1NFJyksJ0V1cm9wZWFuIFVuaW9uJyxjb25kKGluKCR7Ymk1MDc0LGJpbm5lZH0sJ0lTJywnTEknLCdOTycpLCdFdXJvcGVhbiBFY29ub21pYyBBcmVhIChub3QgbWVtYmVyIG9mIEVVKScsJ090aGVyJykpPC9FeHByZXNzaW9uPgogICAgICAgICAgICAgICAgPC9DYWxjdWxhdGVkSXRlbT4KICAgICAgICAgICAgICAgIDxDYWxjdWxhdGVkSXRlbSBuYW1lPSJiaTUwNzQiIGxhYmVsPSJBVFQgUHVibGljIEFzc2V0IENvdW50cnkiIHVzYWdlPSJjYXRlZ29yaWNhbCIgZm9ybWF0PSIkLiIgYWdncmVnYXRpb249InN1bSIgZGF0YVR5cGU9InN0cmluZyI+CiAgICAgICAgICAgICAgICAgICAgPEV4cHJlc3Npb24+Y29uZChpc21pc3NpbmcoJHtiaTg3OSxiaW5uZWR9KSwke2JpODYyLGJpbm5lZH0sJHtiaTg3OSxiaW5uZWR9KTwvRXhwcmVzc2lvbj4KICAgICAgICAgICAgICAgIDwvQ2FsY3VsYXRlZEl0ZW0+CiAgICAgICAgICAgICAgICA8Q2FsY3VsYXRlZEl0ZW0gbmFtZT0iYmk1ODY0IiBsYWJlbD0iTWFpbiBDdXN0b21lciBSZWdpb24iIHVzYWdlPSJjYXRlZ29yaWNhbCIgZm9ybWF0PSIkLiIgYWdncmVnYXRpb249InN1bSIgc29ydE9uPSJjdXN0b20iIGN1c3RvbVNvcnQ9ImNzNTkyNSIgZGF0YVR5cGU9InN0cmluZyI+CiAgICAgICAgICAgICAgICAgICAgPEV4cHJlc3Npb24+Y29uZChhbmQoZXEoJHtiaTg2NyxiaW5uZWR9LCdXaWVuJyksZXEoJHtiaTg2MixiaW5uZWR9LCdBVCcpKSwnVmllbm5hJyxjb25kKGFuZChlcSgke2JpODY3LGJpbm5lZH0sJ05pZWRlcsO2c3RlcnJlaWNoJyksZXEoJHtiaTg2MixiaW5uZWR9LCdBVCcpKSwnTG93ZXIgQXVzdHJpYScsY29uZChhbmQoZXEoJHtiaTg2NyxiaW5uZWR9LCdPYmVyw7ZzdGVycmVpY2gnKSxlcSgke2JpODYyLGJpbm5lZH0sJ0FUJykpLCdVcHBlciBBdXN0cmlhJyxjb25kKGFuZChlcSgke2JpODY3LGJpbm5lZH0sJ1NhbHpidXJnJyksZXEoJHtiaTg2MixiaW5uZWR9LCdBVCcpKSwnU2FsemJ1cmcnLGNvbmQoYW5kKGVxKCR7Ymk4NjcsYmlubmVkfSwnU3RlaWVybWFyaycpLGVxKCR7Ymk4NjIsYmlubmVkfSwnQVQnKSksJ1N0eXJpYScsY29uZChhbmQoZXEoJHtiaTg2NyxiaW5uZWR9LCdUaXJvbCcpLGVxKCR7Ymk4NjIsYmlubmVkfSwnQVQnKSksJ1R5cm9sJyxjb25kKGFuZChlcSgke2JpODY3LGJpbm5lZH0sJ1ZvcmFybGJlcmcnKSxlcSgke2JpODYyLGJpbm5lZH0sJ0FUJykpLCdWb3JhcmxiZXJnJyxjb25kKGFuZChlcSgke2JpODY3LGJpbm5lZH0sJ0vDpHJudGVuJyksZXEoJHtiaTg2MixiaW5uZWR9LCdBVCcpKSwnQ2FyaW50aGlhJyxjb25kKGFuZChlcSgke2JpODY3LGJpbm5lZH0sJ0J1cmdlbmxhbmQnKSxlcSgke2JpODYyLGJpbm5lZH0sJ0FUJykpLCdCdXJnZW5sYW5kJywnVmllbm5hJykpKSkpKSkpKTwvRXhwcmVzc2lvbj4KICAgICAgICAgICAgICAgIDwvQ2FsY3VsYXRlZEl0ZW0+CiAgICAgICAgICAgICAgICA8RGF0YUl0ZW0gbmFtZT0iYmk2MDIxIiB4cmVmPSJNQVhfTU9SVEdfRklOQUxfUFJJT1JfUkFOS1NfRVVSIi8+CiAgICAgICAgICAgICAgICA8RGF0YUl0ZW0gbmFtZT0iYmk2OTIzIiB4cmVmPSJDVVNUX1JJU0tfQ0xBU1MiLz4KICAgICAgICAgICAgICAgIDxBZ2dyZWdhdGVDYWxjdWxhdGVkSXRlbSBuYW1lPSJiaTc0NTgiIGxhYmVsPSJOby4gb2YgUHJvcGVydGllcyIgZm9ybWF0PSJDT01NQTEyLjIiIGRhdGFUeXBlPSJkb3VibGUiPgogICAgICAgICAgICAgICAgICAgIDxFeHByZXNzaW9uPmFnZ3JlZ2F0ZShjb3VudERpc3RpbmN0LGdyb3VwLCR7Ymk5MDMsYmlubmVkfSk8L0V4cHJlc3Npb24+CiAgICAgICAgICAgICAgICA8L0FnZ3JlZ2F0ZUNhbGN1bGF0ZWRJdGVtPgogICAgICAgICAgICA8L0J1c2luZXNzSXRlbUZvbGRlcj4KICAgICAgICA8L0RhdGFTb3VyY2U+CiAgICAgICAgPERhdGFTb3VyY2UgbmFtZT0iZHMyMTM4IiB0eXBlPSJyZWxhdGlvbmFsIiBsYWJlbD0iTU9PRFlTX0NBU0giPgogICAgICAgICAgICA8Q2FzUmVzb3VyY2UgbG9jYWxlPSJlbl9VUyIgc2VydmVyPSJjYXMtc2hhcmVkLWRlZmF1bHQiIGxpYnJhcnk9IlNUNV9SU0xUIiB0YWJsZT0iTU9PRFlTX0NBU0giLz4KICAgICAgICAgICAgPEJ1c2luZXNzSXRlbUZvbGRlcj4KICAgICAgICAgICAgICAgIDxEYXRhSXRlbSBuYW1lPSJiaTIxMzkiIHhyZWY9IkFWR19MSUZFIi8+CiAgICAgICAgICAgICAgICA8RGF0YUl0ZW0gbmFtZT0iYmkyMTQwIiB4cmVmPSJNT09EWVNfQU1UX0NBU0giLz4KICAgICAgICAgICAgICAgIDxEYXRhSXRlbSBuYW1lPSJiaTIxNDEiIHhyZWY9Ik1PT0RZU19BTVRfQ0FTSF9FVVIiLz4KICAgICAgICAgICAgICAgIDxEYXRhSXRlbSBuYW1lPSJiaTIxNDIiIHhyZWY9IkNPREVfQ1VSUkVOQ1kiLz4KICAgICAgICAgICAgICAgIDxEYXRhSXRlbSBuYW1lPSJiaTIxNDMiIHhyZWY9IlRfREFUX1NUSUNIVEFHIi8+CiAgICAgICAgICAgICAgICA8RGF0YUl0ZW0gbmFtZT0iYmkyMTQ0IiB4cmVmPSJJUl9CRUhBVklPUiIvPgogICAgICAgICAgICAgICAgPERhdGFJdGVtIG5hbWU9ImJpMjE0NSIgeHJlZj0iTlVNX0lTU1VFUiIvPgogICAgICAgICAgICAgICAgPERhdGFJdGVtIG5hbWU9ImJpMjE0NiIgeHJlZj0iTE9DQVRJT04iLz4KICAgICAgICAgICAgICAgIDxEYXRhSXRlbSBuYW1lPSJiaTIxNDciIHhyZWY9Ik1LVF9WQUwiLz4KICAgICAgICAgICAgICAgIDxEYXRhSXRlbSBuYW1lPSJiaTIxNDgiIHhyZWY9Ik1LVF9WQUxfRVVSIi8+CiAgICAgICAgICAgICAgICA8RGF0YUl0ZW0gbmFtZT0iYmkyMTQ5IiB4cmVmPSJPUklHSU5BVE9SIi8+CiAgICAgICAgICAgICAgICA8RGF0YUl0ZW0gbmFtZT0iYmkyMTUwIiB4cmVmPSJET01fUE9PTCIvPgogICAgICAgICAgICAgICAgPERhdGFJdGVtIG5hbWU9ImJpMjE1MSIgeHJlZj0iUFJPVklERVIiLz4KICAgICAgICAgICAgICAgIDxEYXRhSXRlbSBuYW1lPSJiaTIxNTIiIHhyZWY9IlFSTV9BQ0NPVU5UIi8+CiAgICAgICAgICAgICAgICA8RGF0YUl0ZW0gbmFtZT0iYmkyMTUzIiB4cmVmPSJSRUZJTkFOQ0lOR19NQVJLRVIiLz4KICAgICAgICAgICAgICAgIDxEYXRhSXRlbSBuYW1lPSJiaTIxNTQiIHhyZWY9IlRfREFUX0xPQURfSElTVCIvPgogICAgICAgICAgICAgICAgPFByZWRlZmluZWREYXRhSXRlbSBuYW1lPSJiaTIxNTUiIGxhYmVsPSJGcmVxdWVuY3kiIHVzYWdlPSJxdWFudGl0YXRpdmUiIGZvcm1hdD0iQ09NTUExMi4iIGNhbGN1bGF0aW9uPSJ0b3RhbENvdW50Ii8+CiAgICAgICAgICAgICAgICA8UHJlZGVmaW5lZERhdGFJdGVtIG5hbWU9ImJpMjE1NiIgbGFiZWw9IkZyZXF1ZW5jeSBQZXJjZW50IiB1c2FnZT0icXVhbnRpdGF0aXZlIiBmb3JtYXQ9IlBFUkNFTlQyMC4yIiBjYWxjdWxhdGlvbj0idG90YWxDb3VudFBlcmNlbnQiLz4KICAgICAgICAgICAgPC9CdXNpbmVzc0l0ZW1Gb2xkZXI+CiAgICAgICAgPC9EYXRhU291cmNlPgogICAgICAgIDxEYXRhU291cmNlIG5hbWU9ImRzMjIxMiIgdHlwZT0icmVsYXRpb25hbCIgbGFiZWw9IkJPTkRfQ0FTSCI+CiAgICAgICAgICAgIDxHZW5lcmF0ZWRSZXNvdXJjZSBnZW5lcmF0b3I9ImRkNDYxMSIgcmVzb3VyY2U9ImdlNDYxNCIgc291cmNlcz0iZHMzNCBkczIxMzgiIHR5cGU9InN0YW5kYWxvbmUiIGxpZmV0aW1lPSJleGVjdXRvciIvPgogICAgICAgICAgICA8QnVzaW5lc3NJdGVtRm9sZGVyPgogICAgICAgICAgICAgICAgPEdlbmVyYXRlZERhdGFJdGVtIG5hbWU9ImJpMjIxNCIgbGFiZWw9IkFtb3J0aXppbmcgU3RydWN0dXJlIiB4cmVmPSJBTU9SVF9TVFJVQ1RVUkUiIHVzYWdlPSJjYXRlZ29yaWNhbCIgZm9ybWF0PSIkLiIgcm9vdD0iYmkyMTYzIi8+CiAgICAgICAgICAgICAgICA8R2VuZXJhdGVkRGF0YUl0ZW0gbmFtZT0iYmkyMjE1IiBsYWJlbD0iQm9uZCBUeXBlIiB4cmVmPSJUWVBFX0JPTkQiIHVzYWdlPSJjYXRlZ29yaWNhbCIgZm9ybWF0PSIkLiIgcm9vdD0iYmkyMTY0Ii8+CiAgICAgICAgICAgICAgICA8R2VuZXJhdGVkRGF0YUl0ZW0gbmFtZT0iYmkyMjE2IiBsYWJlbD0iQm9uZCBUeXBlIENhdGVnb3J5IiB4cmVmPSJCb25kX1R5cGUiIHVzYWdlPSJjYXRlZ29yaWNhbCIgZm9ybWF0PSIkLiIgcm9vdD0iYmkyMTY1Ii8+CiAgICAgICAgICAgICAgICA8R2VuZXJhdGVkRGF0YUl0ZW0gbmFtZT0iYmkyMjE3IiBsYWJlbD0iQm9uZCBVc2FnZSIgeHJlZj0iQm9uZF9Vc2FnZSIgdXNhZ2U9ImNhdGVnb3JpY2FsIiBmb3JtYXQ9IiQuIiByb290PSJiaTIxNjYiLz4KICAgICAgICAgICAgICAgIDxHZW5lcmF0ZWREYXRhSXRlbSBuYW1lPSJiaTIyMTgiIGxhYmVsPSJDb3Vwb24gRnJlcXVlbmN5IiB4cmVmPSJDT1VQT05fRlJFUVVFTkNZIiB1c2FnZT0iY2F0ZWdvcmljYWwiIGZvcm1hdD0iJC4iIHJvb3Q9ImJpMjE2NyIvPgogICAgICAgICAgICAgICAgPEdlbmVyYXRlZERhdGFJdGVtIG5hbWU9ImJpMjIxOSIgbGFiZWw9IkN1cnJlbmN5IiB4cmVmPSJDVVJSRU5DWSIgdXNhZ2U9ImNhdGVnb3JpY2FsIiBmb3JtYXQ9IiQuIiByb290PSJiaTIxNjgiLz4KICAgICAgICAgICAgICAgIDxHZW5lcmF0ZWREYXRhSXRlbSBuYW1lPSJiaTIyMjAiIGxhYmVsPSJDdXQgT2ZmIERhdGUiIHhyZWY9IlRfREFUX1NUSUNIVEFHIiB1c2FnZT0iY2F0ZWdvcmljYWwiIGZvcm1hdD0iRERNTVlZOCIgcm9vdD0iYmkyMTY5Ii8+CiAgICAgICAgICAgICAgICA8R2VuZXJhdGVkRGF0YUl0ZW0gbmFtZT0iYmkyMjIxIiBsYWJlbD0iRml4ZWQgb3IgRmxvYXQiIHhyZWY9IkZJWEVEX0ZMT0FUIiB1c2FnZT0iY2F0ZWdvcmljYWwiIGZvcm1hdD0iJC4iIHJvb3Q9ImJpMjE3MCIvPgogICAgICAgICAgICAgICAgPEdlbmVyYXRlZERhdGFJdGVtIG5hbWU9ImJpMjIyMiIgbGFiZWw9Ikhpc3RvcnkgTG9hZCBEYXRlIiB4cmVmPSJUX0RBVF9MT0FEX0hJU1QiIHVzYWdlPSJjYXRlZ29yaWNhbCIgZm9ybWF0PSJEQVRFOSIgcm9vdD0iYmkyMTcxIi8+CiAgICAgICAgICAgICAgICA8R2VuZXJhdGVkRGF0YUl0ZW0gbmFtZT0iYmkyMjIzIiBsYWJlbD0iSW50ZXJlc3QgUmF0ZSBCZWhhdmlvciIgeHJlZj0iSVJfQkVIQVZJT1IiIHVzYWdlPSJjYXRlZ29yaWNhbCIgZm9ybWF0PSIkLiIgcm9vdD0iYmkyMTcyIi8+CiAgICAgICAgICAgICAgICA8R2VuZXJhdGVkRGF0YUl0ZW0gbmFtZT0iYmkyMjI0IiBsYWJlbD0iSVNJTiBDb2RlIiB4cmVmPSJJU0lOIiB1c2FnZT0iY2F0ZWdvcmljYWwiIGZvcm1hdD0iJC4iIHJvb3Q9ImJpMjE2MiIvPgogICAgICAgICAgICAgICAgPEdlbmVyYXRlZERhdGFJdGVtIG5hbWU9ImJpMjIyNSIgbGFiZWw9Iklzc3VlIERhdGUiIHhyZWY9IkRBVEVfSVNTVUUiIHVzYWdlPSJjYXRlZ29yaWNhbCIgZm9ybWF0PSJERE1NWVk4IiByb290PSJiaTIxNzMiLz4KICAgICAgICAgICAgICAgIDxHZW5lcmF0ZWREYXRhSXRlbSBuYW1lPSJiaTIyMjYiIGxhYmVsPSJJc3N1ZXIgQ291bnRyeSIgeHJlZj0iQ09VTlRSWV9JU1NVRVIiIHVzYWdlPSJjYXRlZ29yaWNhbCIgZm9ybWF0PSIkLiIgcm9vdD0iYmkyMTc0Ii8+CiAgICAgICAgICAgICAgICA8R2VuZXJhdGVkRGF0YUl0ZW0gbmFtZT0iYmkyMjI3IiBsYWJlbD0iSXNzdWVyIE5hbWUiIHhyZWY9Ik5BTUVfSVNTVUVSIiB1c2FnZT0iY2F0ZWdvcmljYWwiIGZvcm1hdD0iJC4iIHJvb3Q9ImJpMjE3NSIvPgogICAgICAgICAgICAgICAgPEdlbmVyYXRlZERhdGFJdGVtIG5hbWU9ImJpMjIyOCIgbGFiZWw9Ik1hdHVyaXR5IERhdGUiIHhyZWY9IkRBVEVfTUFUVVJJVFkiIHVzYWdlPSJjYXRlZ29yaWNhbCIgZm9ybWF0PSJERE1NWVk4IiByb290PSJiaTIxNzYiLz4KICAgICAgICAgICAgICAgIDxHZW5lcmF0ZWREYXRhSXRlbSBuYW1lPSJiaTIyMjkiIGxhYmVsPSJOZXh0IENvdXBvbiBEYXRlIiB4cmVmPSJEQVRFX05FWFRfQ09VUE9OIiB1c2FnZT0iY2F0ZWdvcmljYWwiIGZvcm1hdD0iRERNTVlZOCIgcm9vdD0iYmkyMTc3Ii8+CiAgICAgICAgICAgICAgICA8R2VuZXJhdGVkRGF0YUl0ZW0gbmFtZT0iYmkyMjMwIiBsYWJlbD0iUVJNIEFjY291bnQiIHhyZWY9IlFSTV9BQ0NPVU5UIiB1c2FnZT0iY2F0ZWdvcmljYWwiIGZvcm1hdD0iJC4iIHJvb3Q9ImJpMjE3OCIvPgogICAgICAgICAgICAgICAgPEdlbmVyYXRlZERhdGFJdGVtIG5hbWU9ImJpMjIzMSIgbGFiZWw9IlJhdGUgSW5kZXgiIHhyZWY9IkVSU1RFX1JBVEVfSU5ERVgiIHVzYWdlPSJjYXRlZ29yaWNhbCIgZm9ybWF0PSIkLiIgcm9vdD0iYmkyMTc5Ii8+CiAgICAgICAgICAgICAgICA8R2VuZXJhdGVkRGF0YUl0ZW0gbmFtZT0iYmkyMjMyIiBsYWJlbD0iUmVmaW5hbmNpbmdfTWFya2VyIiB4cmVmPSJSRUZJTkFOQ0lOR19NQVJLRVIiIHVzYWdlPSJjYXRlZ29yaWNhbCIgZm9ybWF0PSIkLiIgcm9vdD0iYmkyMTgwIi8+CiAgICAgICAgICAgICAgICA8R2VuZXJhdGVkRGF0YUl0ZW0gbmFtZT0iYmkyMjMzIiBsYWJlbD0iU29mdCBCdWxsZXQgSW5kaWNhdG9yIiB4cmVmPSJTT0ZUQlVMTEVUIiB1c2FnZT0iY2F0ZWdvcmljYWwiIGZvcm1hdD0iJC4iIHJvb3Q9ImJpMjE4MSIvPgogICAgICAgICAgICAgICAgPEdlbmVyYXRlZERhdGFJdGVtIG5hbWU9ImJpMjIzNCIgbGFiZWw9IlRyYWRlIEZpbHRlciBOYW1lIiB4cmVmPSJUcmFkZV9GaWx0ZXJfTmFtZSIgdXNhZ2U9ImNhdGVnb3JpY2FsIiBmb3JtYXQ9IiQuIiByb290PSJiaTIxODIiLz4KICAgICAgICAgICAgICAgIDxHZW5lcmF0ZWREYXRhSXRlbSBuYW1lPSJiaTIyMzUiIGxhYmVsPSJBdmVyYWdlIExpZmUiIHhyZWY9Ik1PT0RZU19BVkVSQUdFX0xJRkUiIHVzYWdlPSJxdWFudGl0YXRpdmUiIGZvcm1hdD0iQ09NTUEzMi4yIiBhZ2dyZWdhdGlvbj0ic3VtIiByb290PSJiaTIxODMiLz4KICAgICAgICAgICAgICAgIDxHZW5lcmF0ZWREYXRhSXRlbSBuYW1lPSJiaTIyMzYiIGxhYmVsPSJDb3Vwb24iIHhyZWY9IkNPVVBPTiIgdXNhZ2U9InF1YW50aXRhdGl2ZSIgZm9ybWF0PSJDT01NQTMyLjUiIGFnZ3JlZ2F0aW9uPSJzdW0iIHJvb3Q9ImJpMjE4NCIvPgogICAgICAgICAgICAgICAgPEdlbmVyYXRlZERhdGFJdGVtIG5hbWU9ImJpMjIzNyIgbGFiZWw9Iklzc3VlciBOdW1iZXIiIHhyZWY9Ik5VTV9JU1NVRVIiIHVzYWdlPSJxdWFudGl0YXRpdmUiIGZvcm1hdD0iRjcuIiBhZ2dyZWdhdGlvbj0ic3VtIiByb290PSJiaTIxODUiLz4KICAgICAgICAgICAgICAgIDxHZW5lcmF0ZWREYXRhSXRlbSBuYW1lPSJiaTIyMzgiIGxhYmVsPSJNYXJrZXQgVmFsdWUgLURpcnR5IFByaWNlIiB4cmVmPSJQTV9QViIgdXNhZ2U9InF1YW50aXRhdGl2ZSIgZm9ybWF0PSJDT01NQTMyLjIiIGFnZ3JlZ2F0aW9uPSJzdW0iIHJvb3Q9ImJpMjE4NiIvPgogICAgICAgICAgICAgICAgPEdlbmVyYXRlZERhdGFJdGVtIG5hbWU9ImJpMjIzOSIgbGFiZWw9Ik1hcmtldCBWYWx1ZSAtRGlydHkgUHJpY2UgaW4gRVVSIiB4cmVmPSJQTV9QVl9FVVIiIHVzYWdlPSJxdWFudGl0YXRpdmUiIGZvcm1hdD0iQ09NTUEzMi4yIiBhZ2dyZWdhdGlvbj0ic3VtIiByb290PSJiaTIxODciLz4KICAgICAgICAgICAgICAgIDxHZW5lcmF0ZWREYXRhSXRlbSBuYW1lPSJiaTIyNDAiIGxhYmVsPSJOZXQgUHJlc2VudCBWYWx1ZSIgeHJlZj0iTUtUX1ZBTCIgdXNhZ2U9InF1YW50aXRhdGl2ZSIgZm9ybWF0PSJDT01NQTMyLjIiIGFnZ3JlZ2F0aW9uPSJzdW0iIHJvb3Q9ImJpMjE4OCIvPgogICAgICAgICAgICAgICAgPEdlbmVyYXRlZERhdGFJdGVtIG5hbWU9ImJpMjI0MSIgbGFiZWw9Ik5ldCBQcmVzZW50IFZhbHVlIGluIEVVUiIgeHJlZj0iTUtUX1ZBTF9FVVIiIHVzYWdlPSJxdWFudGl0YXRpdmUiIGZvcm1hdD0iQ09NTUEzMi4yIiBhZ2dyZWdhdGlvbj0ic3VtIiByb290PSJiaTIxODkiLz4KICAgICAgICAgICAgICAgIDxHZW5lcmF0ZWREYXRhSXRlbSBuYW1lPSJiaTIyNDIiIGxhYmVsPSJOb3RpbmFsIFZhbHVlIiB4cmVmPSJQTV9DQV9OT1RJT05BTCIgdXNhZ2U9InF1YW50aXRhdGl2ZSIgZm9ybWF0PSJDT01NQTMyLjIiIGFnZ3JlZ2F0aW9uPSJzdW0iIHJvb3Q9ImJpMjE5MCIvPgogICAgICAgICAgICAgICAgPEdlbmVyYXRlZERhdGFJdGVtIG5hbWU9ImJpMjI0MyIgbGFiZWw9Ik5vdGlvbmFsIFZhbHVlIGluIEVVUiIgeHJlZj0iUE1fQ0FfTk9USU9OQUxfRVVSIiB1c2FnZT0icXVhbnRpdGF0aXZlIiBmb3JtYXQ9IkNPTU1BMzIuMiIgYWdncmVnYXRpb249InN1bSIgcm9vdD0iYmkyMTkxIi8+CiAgICAgICAgICAgICAgICA8R2VuZXJhdGVkRGF0YUl0ZW0gbmFtZT0iYmkyMjQ0IiBsYWJlbD0iT2VOQiBJZGVudCBOdW1iZXIiIHhyZWY9Ik5VTV9PRU5CX0lERU5UX0ZJUiIgdXNhZ2U9InF1YW50aXRhdGl2ZSIgZm9ybWF0PSJGMTIuIiBhZ2dyZWdhdGlvbj0ic3VtIiByb290PSJiaTIxOTIiLz4KICAgICAgICAgICAgICAgIDxHZW5lcmF0ZWREYXRhSXRlbSBuYW1lPSJiaTIyNDUiIGxhYmVsPSJSYXRlIEluZGV4IElkIiB4cmVmPSJSQVRFX0lOREVYX0lEIiB1c2FnZT0icXVhbnRpdGF0aXZlIiBmb3JtYXQ9IkYyMC4iIGFnZ3JlZ2F0aW9uPSJzdW0iIHJvb3Q9ImJpMjE5MyIvPgogICAgICAgICAgICAgICAgPEdlbmVyYXRlZERhdGFJdGVtIG5hbWU9ImJpMjI0NiIgbGFiZWw9IlNwcmVhZCIgeHJlZj0iUkFURV9JTkRFWF9TUFJFQUQiIHVzYWdlPSJxdWFudGl0YXRpdmUiIGZvcm1hdD0iQ09NTUEzMi44IiBhZ2dyZWdhdGlvbj0ic3VtIiByb290PSJiaTIxOTQiLz4KICAgICAgICAgICAgICAgIDxHZW5lcmF0ZWREYXRhSXRlbSBuYW1lPSJiaTIyNDciIGxhYmVsPSJDdXJyZW5jeSAoTU9PRFlTX0NBU0gpIiB4cmVmPSJDT0RFX0NVUlJFTkNZIiB1c2FnZT0iY2F0ZWdvcmljYWwiIGZvcm1hdD0iJC4iIHJvb3Q9ImJpMjE5NiIvPgogICAgICAgICAgICAgICAgPEdlbmVyYXRlZERhdGFJdGVtIG5hbWU9ImJpMjI0OCIgbGFiZWw9IkN1dCBPZmYgRGF0ZSAoTU9PRFlTX0NBU0gpIiB4cmVmPSJUX0RBVF9TVElDSFRBRzIiIHVzYWdlPSJjYXRlZ29yaWNhbCIgZm9ybWF0PSJERE1NWVk4IiByb290PSJiaTIxOTciLz4KICAgICAgICAgICAgICAgIDxHZW5lcmF0ZWREYXRhSXRlbSBuYW1lPSJiaTIyNDkiIGxhYmVsPSJJbnRlcmVzdCBSYXRlIEJlaGF2aW9yIChNT09EWVNfQ0FTSCkiIHhyZWY9IklSX0JFSEFWSU9SMiIgdXNhZ2U9ImNhdGVnb3JpY2FsIiBmb3JtYXQ9IiQuIiByb290PSJiaTIxOTgiLz4KICAgICAgICAgICAgICAgIDxHZW5lcmF0ZWREYXRhSXRlbSBuYW1lPSJiaTIyNTAiIGxhYmVsPSJMb2NhdGlvbiIgeHJlZj0iTE9DQVRJT04iIHVzYWdlPSJjYXRlZ29yaWNhbCIgZm9ybWF0PSIkLiIgcm9vdD0iYmkyMTk5Ii8+CiAgICAgICAgICAgICAgICA8R2VuZXJhdGVkRGF0YUl0ZW0gbmFtZT0iYmkyMjUxIiBsYWJlbD0iUG9vbCIgeHJlZj0iRE9NX1BPT0wiIHVzYWdlPSJjYXRlZ29yaWNhbCIgZm9ybWF0PSIkLiIgcm9vdD0iYmkyMTk1Ii8+CiAgICAgICAgICAgICAgICA8R2VuZXJhdGVkRGF0YUl0ZW0gbmFtZT0iYmkyMjUyIiBsYWJlbD0iUHJvdmlkZXIiIHhyZWY9IlBST1ZJREVSIiB1c2FnZT0iY2F0ZWdvcmljYWwiIGZvcm1hdD0iJC4iIHJvb3Q9ImJpMjIwMCIvPgogICAgICAgICAgICAgICAgPEdlbmVyYXRlZERhdGFJdGVtIG5hbWU9ImJpMjI1MyIgbGFiZWw9IlFSTSBBY2NvdW50IChNT09EWVNfQ0FTSCkiIHhyZWY9IlFSTV9BQ0NPVU5UMiIgdXNhZ2U9ImNhdGVnb3JpY2FsIiBmb3JtYXQ9IiQuIiByb290PSJiaTIyMDEiLz4KICAgICAgICAgICAgICAgIDxHZW5lcmF0ZWREYXRhSXRlbSBuYW1lPSJiaTIyNTQiIGxhYmVsPSJSZWZpbmFuY2luZyBNYXJrZXIiIHhyZWY9IlJFRklOQU5DSU5HX01BUktFUjIiIHVzYWdlPSJjYXRlZ29yaWNhbCIgZm9ybWF0PSIkLiIgcm9vdD0iYmkyMjAyIi8+CiAgICAgICAgICAgICAgICA8R2VuZXJhdGVkRGF0YUl0ZW0gbmFtZT0iYmkyMjU1IiBsYWJlbD0iVF9EQVRfTE9BRF9ISVNUIiB4cmVmPSJUX0RBVF9MT0FEX0hJU1QyIiB1c2FnZT0iY2F0ZWdvcmljYWwiIGZvcm1hdD0iREFURTkiIHJvb3Q9ImJpMjIwMyIvPgogICAgICAgICAgICAgICAgPEdlbmVyYXRlZERhdGFJdGVtIG5hbWU9ImJpMjI1NiIgbGFiZWw9IkF2ZXJhZ2UgTGlmZSAoTU9PRFlTX0NBU0gpIiB4cmVmPSJBVkdfTElGRSIgdXNhZ2U9InF1YW50aXRhdGl2ZSIgZm9ybWF0PSJCRVNUMTIuIiBhZ2dyZWdhdGlvbj0ic3VtIiByb290PSJiaTIyMDQiLz4KICAgICAgICAgICAgICAgIDxHZW5lcmF0ZWREYXRhSXRlbSBuYW1lPSJiaTIyNTciIGxhYmVsPSJDYXNoIEFtb3VudCIgeHJlZj0iTU9PRFlTX0FNVF9DQVNIIiB1c2FnZT0icXVhbnRpdGF0aXZlIiBmb3JtYXQ9IkNPTU1BMzIuMiIgYWdncmVnYXRpb249InN1bSIgcm9vdD0iYmkyMjA1Ii8+CiAgICAgICAgICAgICAgICA8R2VuZXJhdGVkRGF0YUl0ZW0gbmFtZT0iYmkyMjU4IiBsYWJlbD0iQ2FzaCBBbW91bnQgaW4gRVVSIiB4cmVmPSJNT09EWVNfQU1UX0NBU0hfRVVSIiB1c2FnZT0icXVhbnRpdGF0aXZlIiBmb3JtYXQ9IkNPTU1BMzIuMiIgYWdncmVnYXRpb249InN1bSIgcm9vdD0iYmkyMjA2Ii8+CiAgICAgICAgICAgICAgICA8R2VuZXJhdGVkRGF0YUl0ZW0gbmFtZT0iYmkyMjU5IiBsYWJlbD0iSXNzdWVyIiB4cmVmPSJOVU1fSVNTVUVSMiIgdXNhZ2U9InF1YW50aXRhdGl2ZSIgZm9ybWF0PSJCRVNUMTIuIiBhZ2dyZWdhdGlvbj0ic3VtIiByb290PSJiaTIyMDciLz4KICAgICAgICAgICAgICAgIDxHZW5lcmF0ZWREYXRhSXRlbSBuYW1lPSJiaTIyNjAiIGxhYmVsPSJOZXQgUHJlc2VudCBWYWx1ZSAoTU9PRFlTX0NBU0gpIiB4cmVmPSJNS1RfVkFMMiIgdXNhZ2U9InF1YW50aXRhdGl2ZSIgZm9ybWF0PSJDT01NQTMyLjIiIGFnZ3JlZ2F0aW9uPSJzdW0iIHJvb3Q9ImJpMjIwOCIvPgogICAgICAgICAgICAgICAgPEdlbmVyYXRlZERhdGFJdGVtIG5hbWU9ImJpMjI2MSIgbGFiZWw9Ik5ldCBQcmVzZW50IFZhbHVlIGluIEVVUiAoTU9PRFlTX0NBU0gpIiB4cmVmPSJNS1RfVkFMX0VVUjIiIHVzYWdlPSJxdWFudGl0YXRpdmUiIGZvcm1hdD0iQ09NTUEzMi4yIiBhZ2dyZWdhdGlvbj0ic3VtIiByb290PSJiaTIyMDkiLz4KICAgICAgICAgICAgICAgIDxHZW5lcmF0ZWREYXRhSXRlbSBuYW1lPSJiaTIyNjIiIGxhYmVsPSJPcmlnaW5hdG9yIiB4cmVmPSJPUklHSU5BVE9SIiB1c2FnZT0icXVhbnRpdGF0aXZlIiBmb3JtYXQ9IkJFU1QxMi4iIGFnZ3JlZ2F0aW9uPSJzdW0iIHJvb3Q9ImJpMjIxMCIvPgogICAgICAgICAgICAgICAgPFByZWRlZmluZWREYXRhSXRlbSBuYW1lPSJiaTIyNjMiIGxhYmVsPSJGcmVxdWVuY3kiIHVzYWdlPSJxdWFudGl0YXRpdmUiIGZvcm1hdD0iQ09NTUExMi4iIGNhbGN1bGF0aW9uPSJ0b3RhbENvdW50Ii8+CiAgICAgICAgICAgICAgICA8UHJlZGVmaW5lZERhdGFJdGVtIG5hbWU9ImJpMjI2NCIgbGFiZWw9IkZyZXF1ZW5jeSBQZXJjZW50IiB1c2FnZT0icXVhbnRpdGF0aXZlIiBmb3JtYXQ9IlBFUkNFTlQyMC4yIiBjYWxjdWxhdGlvbj0idG90YWxDb3VudFBlcmNlbnQiLz4KICAgICAgICAgICAgICAgIDxDYWxjdWxhdGVkSXRlbSBuYW1lPSJiaTQ0NjYiIGxhYmVsPSJTdWJzdGl0dXRlIEFzc2V0cyAtIENvdW50cnkiIHVzYWdlPSJjYXRlZ29yaWNhbCIgZm9ybWF0PSIkLiIgYWdncmVnYXRpb249InN1bSIgc29ydE9uPSJjdXN0b20iIGN1c3RvbVNvcnQ9ImNzNDUwNSIgZGF0YVR5cGU9InN0cmluZyI+CiAgICAgICAgICAgICAgICAgICAgPEV4cHJlc3Npb24+Y29uZChvcihlcSgke2JpMjIyNixiaW5uZWR9LCdBVCcpLGVxKCR7YmkyMjUwLGJpbm5lZH0sJ0F1c3RyaWEnKSksJ0RvbWVzdGljIChDb3VudHJ5IG9mIElzc3VlciknLGNvbmQoaW4oJHtiaTIyMjYsYmlubmVkfSwnQkUnLCdJRScsJ0ZSJywnTFYnLCdNVCcsJ1BUJywnRkknLCdERScsJ0VMJywnSVQnLCdMVCcsJ05MJywnU0knLCdFRScsJ0VTJywnQ1knLCdMVScsJ1NLJyksJ0V1cm96b25lJyxjb25kKGluKCR7YmkyMjI2LGJpbm5lZH0sJ0JHJywnQ1onLCdESycsJ0hSJywnSFUnLCdQTCcsJ1JPJywnU0UnKSwnUmVzdCBvZiBFdXJvcGVhbiBVbmlvbiAoRVUpJyxjb25kKGluKCR7YmkyMjI2LGJpbm5lZH0sJ0lTJywnTEknLCdOTycpLCdFdXJvcGVhbiBFY29ub21pYyBBcmVhIChub3QgbWVtYmVyIG9mIEVVKScsY29uZChlcSgke2JpMjIyNixiaW5uZWR9LCdDSCcpLCdTd2l0emVybGFuZCcsY29uZChlcSgke2JpMjIyNixiaW5uZWR9LCdBVScpLCdBdXN0cmFsaWEnLGNvbmQoZXEoJHtiaTIyMjYsYmlubmVkfSwnQlInKSwnQnJhemlsJyxjb25kKGVxKCR7YmkyMjI2LGJpbm5lZH0sJ0NBJyksJ0NhbmFkYScsY29uZChlcSgke2JpMjIyNixiaW5uZWR9LCdKUCcpLCdKYXBhbicsY29uZChlcSgke2JpMjIyNixiaW5uZWR9LCdLUicpLCdLb3JlYScsY29uZChlcSgke2JpMjIyNixiaW5uZWR9LCdOWicpLCdOZXcgWmVhbGFuZCcsY29uZChlcSgke2JpMjIyNixiaW5uZWR9LCdTRycpLCdTaW5nYXBvcmUnLGNvbmQoZXEoJHtiaTIyMjYsYmlubmVkfSwnVVMnKSwnVVMnLCdPdGhlcicpKSkpKSkpKSkpKSkpPC9FeHByZXNzaW9uPgogICAgICAgICAgICAgICAgPC9DYWxjdWxhdGVkSXRlbT4KICAgICAgICAgICAgICAgIDxDYWxjdWxhdGVkSXRlbSBuYW1lPSJiaTQ0NjkiIGxhYmVsPSJOb21pbmFsIChtbikiIHVzYWdlPSJxdWFudGl0YXRpdmUiIGZvcm1hdD0iQ09NTUExMi4iIGFnZ3JlZ2F0aW9uPSJzdW0iIGRhdGFUeXBlPSJkb3VibGUiPgogICAgICAgICAgICAgICAgICAgIDxFeHByZXNzaW9uPmRpdihjb25kKGlzbWlzc2luZygke2JpMjI0MyxyYXd9KSwke2JpMjI1OCxyYXd9LCR7YmkyMjQzLHJhd30pLDEwMDAwMDApPC9FeHByZXNzaW9uPgogICAgICAgICAgICAgICAgPC9DYWxjdWxhdGVkSXRlbT4KICAgICAgICAgICAgICAgIDxDYWxjdWxhdGVkSXRlbSBuYW1lPSJiaTQ1NDkiIGxhYmVsPSJKb2luZWQgUmVmaW5hbmNpbmcgTWFya2VyIiB1c2FnZT0iY2F0ZWdvcmljYWwiIGZvcm1hdD0iJC4iIGFnZ3JlZ2F0aW9uPSJzdW0iIGRhdGFUeXBlPSJzdHJpbmciPgogICAgICAgICAgICAgICAgICAgIDxFeHByZXNzaW9uPmNvbmQoaXNtaXNzaW5nKCR7YmkyMjU0LGJpbm5lZH0pLCR7YmkyMjMyLGJpbm5lZH0sJHtiaTIyNTQsYmlubmVkfSk8L0V4cHJlc3Npb24+CiAgICAgICAgICAgICAgICA8L0NhbGN1bGF0ZWRJdGVtPgogICAgICAgICAgICAgICAgPENhbGN1bGF0ZWRJdGVtIG5hbWU9ImJpNDY2OCIgbGFiZWw9IkpvaW5lZCBDdXQgT2ZmIERhdGUiIHVzYWdlPSJjYXRlZ29yaWNhbCIgZm9ybWF0PSJEQVRFOSIgYWdncmVnYXRpb249InN1bSIgZGF0YVR5cGU9ImRhdGUiPgogICAgICAgICAgICAgICAgICAgIDxFeHByZXNzaW9uPmNvbmQoaXNtaXNzaW5nKCR7YmkyMjIwLGJpbm5lZH0pLCR7YmkyMjQ4LGJpbm5lZH0sJHtiaTIyMjAsYmlubmVkfSk8L0V4cHJlc3Npb24+CiAgICAgICAgICAgICAgICA8L0NhbGN1bGF0ZWRJdGVtPgogICAgICAgICAgICAgICAgPENhbGN1bGF0ZWRJdGVtIG5hbWU9ImJpNDczNyIgbGFiZWw9IkVVIiB1c2FnZT0iY2F0ZWdvcmljYWwiIGZvcm1hdD0iJC4iIGFnZ3JlZ2F0aW9uPSJzdW0iIGRhdGFUeXBlPSJzdHJpbmciPgogICAgICAgICAgICAgICAgICAgIDxFeHByZXNzaW9uPmNvbmQoaW4oJHtiaTQ0NjYsYmlubmVkfSwnRG9tZXN0aWMgKENvdW50cnkgb2YgSXNzdWVyKScsJ0V1cm96b25lJywnUmVzdCBvZiBFdXJvcGVhbiBVbmlvbiAoRVUpJyksJ0VVJywnbm9uLUVVJyk8L0V4cHJlc3Npb24+CiAgICAgICAgICAgICAgICA8L0NhbGN1bGF0ZWRJdGVtPgogICAgICAgICAgICA8L0J1c2luZXNzSXRlbUZvbGRlcj4KICAgICAgICA8L0RhdGFTb3VyY2U+CiAgICA8L0RhdGFTb3VyY2VzPgogICAgPFZpc3VhbEVsZW1lbnRzPgogICAgICAgIDxUYWJsZSBuYW1lPSJ2ZTc0NCIgZGF0YT0iZGQ3NDIiIHJlc3VsdERlZmluaXRpb25zPSJkZDczOCIgbGFiZWw9IkNvdmVyZWQgQm9uZHMgLSBCcmVha2Rvd24gYnkgaW50ZXJlc3QgcmF0ZSIgc291cmNlSW50ZXJhY3Rpb25WYXJpYWJsZXM9ImJpNzM5IGJpNzUz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wMyxiaTg1MDQ8L1Byb3BlcnR5PgogICAgICAgICAgICA8L0VkaXRvclByb3BlcnRpZXM+CiAgICAgICAgICAgIDxTdW1tYXJ5PgogICAgICAgICAgICAgICAgPFRvdGFsIHJvd1Zpc2libGU9InRydWUiIGhpZGVBZ2dyZWdhdGlvbkxhYmVscz0idHJ1ZSIvPgogICAgICAgICAgICA8L1N1bW1hcnk+CiAgICAgICAgICAgIDxDb2x1bW5zPgogICAgICAgICAgICAgICAgPENvbHVtbiB2YXJpYWJsZT0iYmk3MzkiIGlzVmlzaWJsZT0idHJ1ZSIvPgogICAgICAgICAgICAgICAgPENvbHVtbiB2YXJpYWJsZT0iYmk3NTMiIGlzVmlzaWJsZT0idHJ1ZSIvPgogICAgICAgICAgICAgICAgPENvbHVtbiB2YXJpYWJsZT0iYmk3NTUiIGlzVmlzaWJsZT0idHJ1ZSIgY29tcGFjdEZvcm1hdD0iZmFsc2UiLz4KICAgICAgICAgICAgPC9Db2x1bW5zPgogICAgICAgIDwvVGFibGU+CiAgICAgICAgPFZpc3VhbENvbnRhaW5lciBuYW1lPSJ2ZTc0OSIgbGFiZWw9IlN0YWNrIENvbnRhaW5lcjE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VGFibGUgbmFtZT0idmU4NDYiIGRhdGE9ImRkODQ3IiByZXN1bHREZWZpbml0aW9ucz0iZGQ4NDkiIGxhYmVsPSJDZW50cmFsIGJhbmsgZWxpZ2libGUgYXNzZXRzIiBzb3VyY2VJbnRlcmFjdGlvblZhcmlhYmxlcz0iYmkxMDA4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wNSxiaTg1MDY8L1Byb3BlcnR5PgogICAgICAgICAgICA8L0VkaXRvclByb3BlcnRpZXM+CiAgICAgICAgICAgIDxDb2x1bW5zPgogICAgICAgICAgICAgICAgPENvbHVtbiB2YXJpYWJsZT0iYmkxMDA4IiBpc1Zpc2libGU9InRydWUiLz4KICAgICAgICAgICAgICAgIDxDb2x1bW4gdmFyaWFibGU9ImJpMTA0NyIgaXNWaXNpYmxlPSJ0cnVlIiBjb21wYWN0Rm9ybWF0PSJmYWxzZSIvPgogICAgICAgICAgICA8L0NvbHVtbnM+CiAgICAgICAgPC9UYWJsZT4KICAgICAgICA8Q3Jvc3N0YWIgbmFtZT0idmU2NTkiIGRhdGE9ImRkMTAxOSIgcmVzdWx0RGVmaW5pdGlvbnM9ImRkMTAyMSIgbGFiZWw9IldlaWdodGVkIEF2ZXJhZ2UgTGlmZSAoaW4geWVhcnMpIiBzb3VyY2VJbnRlcmFjdGlvblZhcmlhYmxlcz0iYmk3NTAgYmk2MjI5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Dc8L1Byb3BlcnR5PgogICAgICAgICAgICA8L0VkaXRvclByb3BlcnRpZXM+CiAgICAgICAgICAgIDxBeGVzPgogICAgICAgICAgICAgICAgPEF4aXMgdHlwZT0icm93Ij4KICAgICAgICAgICAgICAgICAgICA8SGllcmFyY2h5IG5hbWU9InZlNjIzMCIgdmFyaWFibGU9ImJpNjIyOSIvPgogICAgICAgICAgICAgICAgICAgIDxIaWVyYXJjaHkgbmFtZT0idmUxMDIyIiB2YXJpYWJsZT0iYmk3NTAiLz4KICAgICAgICAgICAgICAgIDwvQXhpcz4KICAgICAgICAgICAgICAgIDxBeGlzIHR5cGU9ImNvbHVtbiI+CiAgICAgICAgICAgICAgICAgICAgPE1lYXN1cmVzPgogICAgICAgICAgICAgICAgICAgICAgICA8TWVhc3VyZSBuYW1lPSJ2ZTEwMjMiIHZhcmlhYmxlPSJiaTY5OSIgY29tcGFjdEZvcm1hdD0iZmFsc2UiLz4KICAgICAgICAgICAgICAgICAgICAgICAgPE1lYXN1cmUgbmFtZT0idmUxMDI0IiB2YXJpYWJsZT0iYmk3MDUiIGNvbXBhY3RGb3JtYXQ9ImZhbHNlIi8+CiAgICAgICAgICAgICAgICAgICAgPC9NZWFzdXJlcz4KICAgICAgICAgICAgICAgIDwvQXhpcz4KICAgICAgICAgICAgPC9BeGVzPgogICAgICAgICAgICA8U3VtbWFyeT4KICAgICAgICAgICAgICAgIDxUb3RhbCByb3dWaXNpYmxlPSJmYWxzZSIgY29sdW1uVmlzaWJsZT0iZmFsc2UiLz4KICAgICAgICAgICAgICAgIDxTdWJ0b3RhbCByb3dWaXNpYmxlPSJ0cnVlIiBjb2x1bW5WaXNpYmxlPSJmYWxzZSIvPgogICAgICAgICAgICA8L1N1bW1hcnk+CiAgICAgICAgPC9Dcm9zc3RhYj4KICAgICAgICA8Q3Jvc3N0YWIgbmFtZT0idmU0NzgiIGRhdGE9ImRkMTAyOCIgcmVzdWx0RGVmaW5pdGlvbnM9ImRkMTAzMCIgbGFiZWw9IkFtb3J0aXNhdGlvbiBQcm9maWxlIiBzb3VyY2VJbnRlcmFjdGlvblZhcmlhYmxlcz0iYmk2NTYgYmk2NTQgYmk2MjIx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Dg8L1Byb3BlcnR5PgogICAgICAgICAgICA8L0VkaXRvclByb3BlcnRpZXM+CiAgICAgICAgICAgIDxBeGVzPgogICAgICAgICAgICAgICAgPEF4aXMgdHlwZT0icm93Ij4KICAgICAgICAgICAgICAgICAgICA8SGllcmFyY2h5IG5hbWU9InZlMTAzMSIgdmFyaWFibGU9ImJpNjU2Ii8+CiAgICAgICAgICAgICAgICAgICAgPEhpZXJhcmNoeSBuYW1lPSJ2ZTEwMzIiIHZhcmlhYmxlPSJiaTY1NCIvPgogICAgICAgICAgICAgICAgPC9BeGlzPgogICAgICAgICAgICAgICAgPEF4aXMgdHlwZT0iY29sdW1uIj4KICAgICAgICAgICAgICAgICAgICA8SGllcmFyY2h5IG5hbWU9InZlNjIyMiIgdmFyaWFibGU9ImJpNjIyMSIvPgogICAgICAgICAgICAgICAgICAgIDxNZWFzdXJlcz4KICAgICAgICAgICAgICAgICAgICAgICAgPE1lYXN1cmUgbmFtZT0idmUxMDMzIiB2YXJpYWJsZT0iYmk0ODM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cxNSIgZGF0YT0iZGQxMDM3IiByZXN1bHREZWZpbml0aW9ucz0iZGQxMDM5IiBsYWJlbD0iQ292ZXJlZCBBc3NldHMgLyBCb25kcyAtIEN1cnJlbmN5IiBzb3VyY2VJbnRlcmFjdGlvblZhcmlhYmxlcz0iYmk3MTkgYmk3Mj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wOSxiaTg1MTA8L1Byb3BlcnR5PgogICAgICAgICAgICA8L0VkaXRvclByb3BlcnRpZXM+CiAgICAgICAgICAgIDxBeGVzPgogICAgICAgICAgICAgICAgPEF4aXMgdHlwZT0icm93Ij4KICAgICAgICAgICAgICAgICAgICA8SGllcmFyY2h5IG5hbWU9InZlMTA0MCIgdmFyaWFibGU9ImJpNzE5Ii8+CiAgICAgICAgICAgICAgICAgICAgPEhpZXJhcmNoeSBuYW1lPSJ2ZTEwNDEiIHZhcmlhYmxlPSJiaTcyMCIvPgogICAgICAgICAgICAgICAgPC9BeGlzPgogICAgICAgICAgICAgICAgPEF4aXMgdHlwZT0iY29sdW1uIj4KICAgICAgICAgICAgICAgICAgICA8TWVhc3VyZXM+CiAgICAgICAgICAgICAgICAgICAgICAgIDxNZWFzdXJlIG5hbWU9InZlMTA0MiIgdmFyaWFibGU9ImJpMTAxN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Zpc3VhbENvbnRhaW5lciBuYW1lPSJ2ZTExNjkiIGxhYmVsPSJTdGFja2luZyBDb250YWluZXIgMSIgc2VsZWN0aW9uRGlzYWJsZWQ9InRydWUiPgogICAgICAgICAgICA8RWRpdG9yUHJvcGVydGllcz4KICAgICAgICAgICAgICAgIDxQcm9wZXJ0eSBrZXk9ImlzQXV0b0xhYmVsIj50cnV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Byb21wdCBuYW1lPSJ2ZTEyMzYiIGxhYmVsPSJTY2hhbHRmbMOkY2hlbmxlaXN0ZSAtIFJlZmluYW5jaW5nIE1hcmtlciAxIiBzZWxlY3Rpb25EaXNhYmxlZD0idHJ1ZSIgc291cmNlSW50ZXJhY3Rpb25WYXJpYWJsZXM9ImJpMTI0MSIgYXBwbHlEeW5hbWljQnJ1c2hlcz0icHJvbXB0c09ubHkiIHJlZj0icHIxMjQw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xMTwvUHJvcGVydHk+CiAgICAgICAgICAgIDwvRWRpdG9yUHJvcGVydGllcz4KICAgICAgICAgICAgPExpbmtCYXIvPgogICAgICAgIDwvUHJvbXB0PgogICAgICAgIDxDcm9zc3RhYiBuYW1lPSJ2ZTEyNTgiIGRhdGE9ImRkMTI1NSIgcmVzdWx0RGVmaW5pdGlvbnM9ImRkMTI1NyIgbGFiZWw9IjYuIEJyZWFrZG93biBieSBJbnRlcmVzdCBSYXRlIiBzb3VyY2VJbnRlcmFjdGlvblZhcmlhYmxlcz0iYmkxNjg0IGJpMjc4MSBiaTI4Mz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xMjwvUHJvcGVydHk+CiAgICAgICAgICAgIDwvRWRpdG9yUHJvcGVydGllcz4KICAgICAgICAgICAgPEF4ZXM+CiAgICAgICAgICAgICAgICA8QXhpcyB0eXBlPSJyb3ciPgogICAgICAgICAgICAgICAgICAgIDxIaWVyYXJjaHkgbmFtZT0idmUxNjg1IiB2YXJpYWJsZT0iYmkxNjg0Ii8+CiAgICAgICAgICAgICAgICAgICAgPEhpZXJhcmNoeSBuYW1lPSJ2ZTI4MzkiIHZhcmlhYmxlPSJiaTI4MzgiLz4KICAgICAgICAgICAgICAgIDwvQXhpcz4KICAgICAgICAgICAgICAgIDxBeGlzIHR5cGU9ImNvbHVtbiI+CiAgICAgICAgICAgICAgICAgICAgPEhpZXJhcmNoeSBuYW1lPSJ2ZTI3ODIiIHZhcmlhYmxlPSJiaTI3ODEiLz4KICAgICAgICAgICAgICAgICAgICA8TWVhc3VyZXM+CiAgICAgICAgICAgICAgICAgICAgICAgIDxNZWFzdXJlIG5hbWU9InZlMjc5NCIgdmFyaWFibGU9ImJpMjc5My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Q3Jvc3N0YWIgbmFtZT0idmUxMzcyIiBkYXRhPSJkZDEzNjkiIHJlc3VsdERlZmluaXRpb25zPSJkZDEzNzEiIGxhYmVsPSI3LiBCcmVha2Rvd24gYnkgUmVwYXltZW50IFR5cGUiIHNvdXJjZUludGVyYWN0aW9uVmFyaWFibGVzPSJiaTEzNjYgYmkxMzgwIGJpMTcz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zPC9Qcm9wZXJ0eT4KICAgICAgICAgICAgPC9FZGl0b3JQcm9wZXJ0aWVzPgogICAgICAgICAgICA8QXhlcz4KICAgICAgICAgICAgICAgIDxBeGlzIHR5cGU9InJvdyI+CiAgICAgICAgICAgICAgICAgICAgPEhpZXJhcmNoeSBuYW1lPSJ2ZTE3MzYiIHZhcmlhYmxlPSJiaTE3MzUiLz4KICAgICAgICAgICAgICAgICAgICA8SGllcmFyY2h5IG5hbWU9InZlMTM4MSIgdmFyaWFibGU9ImJpMTM4MCIvPgogICAgICAgICAgICAgICAgPC9BeGlzPgogICAgICAgICAgICAgICAgPEF4aXMgdHlwZT0iY29sdW1uIj4KICAgICAgICAgICAgICAgICAgICA8SGllcmFyY2h5IG5hbWU9InZlMTM3NCIgdmFyaWFibGU9ImJpMTM2NiIvPgogICAgICAgICAgICAgICAgICAgIDxNZWFzdXJlcz4KICAgICAgICAgICAgICAgICAgICAgICAgPE1lYXN1cmUgbmFtZT0idmUyODY5IiB2YXJpYWJsZT0iYmkyODY4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MTQwMiIgZGF0YT0iZGQxMzk5IiByZXN1bHREZWZpbml0aW9ucz0iZGQxNDAxIiBsYWJlbD0iOC4gTG9hbiBTZWFzb25pbmcgIiBzb3VyY2VJbnRlcmFjdGlvblZhcmlhYmxlcz0iYmkxMzk2IGJpMTYzOCBiaTI5MzE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xNDwvUHJvcGVydHk+CiAgICAgICAgICAgIDwvRWRpdG9yUHJvcGVydGllcz4KICAgICAgICAgICAgPEF4ZXM+CiAgICAgICAgICAgICAgICA8QXhpcyB0eXBlPSJyb3ciPgogICAgICAgICAgICAgICAgICAgIDxIaWVyYXJjaHkgbmFtZT0idmUxNjM5IiB2YXJpYWJsZT0iYmkxNjM4Ii8+CiAgICAgICAgICAgICAgICAgICAgPEhpZXJhcmNoeSBuYW1lPSJ2ZTI5MzIiIHZhcmlhYmxlPSJiaTI5MzEiLz4KICAgICAgICAgICAgICAgIDwvQXhpcz4KICAgICAgICAgICAgICAgIDxBeGlzIHR5cGU9ImNvbHVtbiI+CiAgICAgICAgICAgICAgICAgICAgPEhpZXJhcmNoeSBuYW1lPSJ2ZTE0MDQiIHZhcmlhYmxlPSJiaTEzOTYiLz4KICAgICAgICAgICAgICAgICAgICA8TWVhc3VyZXM+CiAgICAgICAgICAgICAgICAgICAgICAgIDxNZWFzdXJlIG5hbWU9InZlMjg5OSIgdmFyaWFibGU9ImJpMjg5OC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mYWxzZSIvPgogICAgICAgICAgICA8L1N1bW1hcnk+CiAgICAgICAgPC9Dcm9zc3RhYj4KICAgICAgICA8UHJvbXB0IG5hbWU9InZlMTQyNSIgbGFiZWw9IlNjaGFsdGZsw6RjaGVubGVpc3RlIC0gQVRUIEFzc2V0IFR5cGUgMSIgc2VsZWN0aW9uRGlzYWJsZWQ9InRydWUiIHNvdXJjZUludGVyYWN0aW9uVmFyaWFibGVzPSJiaTE0MzAiIGFwcGx5RHluYW1pY0JydXNoZXM9InByb21wdHNPbmx5IiByZWY9InByMTQyOS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TU8L1Byb3BlcnR5PgogICAgICAgICAgICA8L0VkaXRvclByb3BlcnRpZXM+CiAgICAgICAgICAgIDxMaW5rQmFyLz4KICAgICAgICA8L1Byb21wdD4KICAgICAgICA8Q3Jvc3N0YWIgbmFtZT0idmUxNDQyIiBkYXRhPSJkZDE0NDMiIHJlc3VsdERlZmluaXRpb25zPSJkZDE0NDUiIGxhYmVsPSIxMC4gTG9hbiBTaXplIEluZm9ybWF0aW9uIChSRVMpIiBzb3VyY2VJbnRlcmFjdGlvblZhcmlhYmxlcz0iYmkxNDY1IGJpMTYy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2LGJpODUxNzwvUHJvcGVydHk+CiAgICAgICAgICAgIDwvRWRpdG9yUHJvcGVydGllcz4KICAgICAgICAgICAgPEF4ZXM+CiAgICAgICAgICAgICAgICA8QXhpcyB0eXBlPSJyb3ciPgogICAgICAgICAgICAgICAgICAgIDxIaWVyYXJjaHkgbmFtZT0idmUxNjIzIiB2YXJpYWJsZT0iYmkxNjIyIi8+CiAgICAgICAgICAgICAgICAgICAgPEhpZXJhcmNoeSBuYW1lPSJ2ZTE0NjYiIHZhcmlhYmxlPSJiaTE0NjUiLz4KICAgICAgICAgICAgICAgIDwvQXhpcz4KICAgICAgICAgICAgICAgIDxBeGlzIHR5cGU9ImNvbHVtbiI+CiAgICAgICAgICAgICAgICAgICAgPE1lYXN1cmVzPgogICAgICAgICAgICAgICAgICAgICAgICA8TWVhc3VyZSBuYW1lPSJ2ZTE2MzEiIHZhcmlhYmxlPSJiaTE2MzAiIGNvbXBhY3RGb3JtYXQ9ImZhbHNlIi8+CiAgICAgICAgICAgICAgICAgICAgICAgIDxNZWFzdXJlIG5hbWU9InZlMTQ3MyIgdmFyaWFibGU9ImJpMTQ3MiIgY29tcGFjdEZvcm1hdD0iZmFsc2UiLz4KICAgICAgICAgICAgICAgICAgICAgICAgPE1lYXN1cmUgbmFtZT0idmUxNDc4IiBjbGFzcz0ibWVhc3VyZWJpMTQ3NyIgdmFyaWFibGU9ImJpMTQ3NyIgY29tcGFjdEZvcm1hdD0iZmFsc2UiLz4KICAgICAgICAgICAgICAgICAgICAgICAgPE1lYXN1cmUgbmFtZT0idmUxNzgyIiB2YXJpYWJsZT0iYmkxNzgxIiBjb21wYWN0Rm9ybWF0PSJmYWxzZSIvPgogICAgICAgICAgICAgICAgICAgICAgICA8TWVhc3VyZSBuYW1lPSJ2ZTE1MTIiIHZhcmlhYmxlPSJiaTE1MTE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WaXN1YWxDb250YWluZXIgbmFtZT0idmUxNTE4IiBsYWJlbD0iU3RhY2tpbmcgQ29udGFpbmVyIDIiIHNlbGVjdGlvbkRpc2FibGVkPSJ0cnVlIj4KICAgICAgICAgICAgPEVkaXRvclByb3BlcnRpZXM+CiAgICAgICAgICAgICAgICA8UHJvcGVydHkga2V5PSJpc0F1dG9MYWJlbCI+dHJ1ZTwvUHJvcGVydHk+CiAgICAgICAgICAgIDwvRWRpdG9yUHJvcGVydGllcz4KICAgICAgICAgICAgPFN0YWNrTmF2aWdhdGlvbkNvbnRyb2wgYnV0dG9uVHlwZT0idGFiIiBidXR0b25EaXJlY3Rpb249InZlcnRpY2FsIiBob3Jpem9udGFsUG9zaXRpb249ImxlZnQiIHZlcnRpY2FsUG9zaXRpb249InRvcCIvPgogICAgICAgIDwvVmlzdWFsQ29udGFpbmVyPgogICAgICAgIDxWaXN1YWxQcm9tcHRDb250YWluZXIgbmFtZT0idmUxNjk1IiBsYWJlbD0iUHJvbXB0IENvbnRhaW5lciAxIiBidXR0b25UZXh0PSJDdXRvZmYgRGF0ZXMiPgogICAgICAgICAgICA8RWRpdG9yUHJvcGVydGllcz4KICAgICAgICAgICAgICAgIDxQcm9wZXJ0eSBrZXk9ImlzQXV0b0xhYmVsIj50cnVlPC9Qcm9wZXJ0eT4KICAgICAgICAgICAgPC9FZGl0b3JQcm9wZXJ0aWVzPgogICAgICAgIDwvVmlzdWFsUHJvbXB0Q29udGFpbmVyPgogICAgICAgIDxQcm9tcHQgbmFtZT0idmU3MjMiIGxhYmVsPSJMaXN0ZSAtIEN1dCBPZmYgRGF0ZSAxIiBzb3VyY2VJbnRlcmFjdGlvblZhcmlhYmxlcz0iYmk3MjgiIGFwcGx5RHluYW1pY0JydXNoZXM9InByb21wdHNPbmx5IiByZWY9InByMTcxMyI+CiAgICAgICAgICAgIDxFZGl0b3JQcm9wZXJ0aWVzPgogICAgICAgICAgICAgICAgPFByb3BlcnR5IGtleT0iaXNBdXRvTGFiZWwiPnRydWU8L1Byb3BlcnR5PgogICAgICAgICAgICAgICAgPFByb3BlcnR5IGtleT0iYXV0b0NoYXJ0Q2F0ZWdvcnkiPkNPTlRST0w8L1Byb3BlcnR5PgogICAgICAgICAgICA8L0VkaXRvclByb3BlcnRpZXM+CiAgICAgICAgICAgIDxDaGVja0JveExpc3QvPgogICAgICAgIDwvUHJvbXB0PgogICAgICAgIDxDcm9zc3RhYiBuYW1lPSJ2ZTE4MTMiIGRhdGE9ImRkMTgxMCIgcmVzdWx0RGVmaW5pdGlvbnM9ImRkMTgxMiIgbGFiZWw9IjExLiBMb2FuIHRvIFZhbHVlIChMVFYpIEluZm9ybWF0aW9uIC0gVU5JTkRFWEVEIChSRVMpIiBzb3VyY2VJbnRlcmFjdGlvblZhcmlhYmxlcz0iYmkxODA4IGJpMTky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E4LGJpODUxOTwvUHJvcGVydHk+CiAgICAgICAgICAgIDwvRWRpdG9yUHJvcGVydGllcz4KICAgICAgICAgICAgPEF4ZXM+CiAgICAgICAgICAgICAgICA8QXhpcyB0eXBlPSJyb3ciPgogICAgICAgICAgICAgICAgICAgIDxIaWVyYXJjaHkgbmFtZT0idmUxODE0IiB2YXJpYWJsZT0iYmkxODA4Ii8+CiAgICAgICAgICAgICAgICAgICAgPEhpZXJhcmNoeSBuYW1lPSJ2ZTE5MjciIHZhcmlhYmxlPSJiaTE5MjYiLz4KICAgICAgICAgICAgICAgIDwvQXhpcz4KICAgICAgICAgICAgICAgIDxBeGlzIHR5cGU9ImNvbHVtbiI+CiAgICAgICAgICAgICAgICAgICAgPE1lYXN1cmVzPgogICAgICAgICAgICAgICAgICAgICAgICA8TWVhc3VyZSBuYW1lPSJ2ZTE5NjciIHZhcmlhYmxlPSJiaTE5NjYiIGNvbXBhY3RGb3JtYXQ9ImZhbHNlIi8+CiAgICAgICAgICAgICAgICAgICAgICAgIDxNZWFzdXJlIG5hbWU9InZlMTgxNyIgdmFyaWFibGU9ImJpMTgwNCIgY29tcGFjdEZvcm1hdD0iZmFsc2UiLz4KICAgICAgICAgICAgICAgICAgICAgICAgPE1lYXN1cmUgbmFtZT0idmUxODE4IiBjbGFzcz0ibWVhc3VyZWJpMTQ3NyIgdmFyaWFibGU9ImJpMTgwNSIgY29tcGFjdEZvcm1hdD0iZmFsc2UiLz4KICAgICAgICAgICAgICAgICAgICAgICAgPE1lYXN1cmUgbmFtZT0idmUxODE5IiB2YXJpYWJsZT0iYmkxODA2IiBjb21wYWN0Rm9ybWF0PSJmYWxzZSIvPgogICAgICAgICAgICAgICAgICAgICAgICA8TWVhc3VyZSBuYW1lPSJ2ZTE4MjAiIHZhcmlhYmxlPSJiaTE4MDc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E5NDEiIGRhdGE9ImRkMTkzOCIgcmVzdWx0RGVmaW5pdGlvbnM9ImRkMTk0MCIgbGFiZWw9IjEyLiBMb2FuIHRvIFZhbHVlIChMVFYpIEluZm9ybWF0aW9uIC0gSU5ERVhFRCAoUkVTKSAiIHNvdXJjZUludGVyYWN0aW9uVmFyaWFibGVzPSJiaTE5MzYgYmkxOTU2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AsYmk4NTIxPC9Qcm9wZXJ0eT4KICAgICAgICAgICAgPC9FZGl0b3JQcm9wZXJ0aWVzPgogICAgICAgICAgICA8QXhlcz4KICAgICAgICAgICAgICAgIDxBeGlzIHR5cGU9InJvdyI+CiAgICAgICAgICAgICAgICAgICAgPEhpZXJhcmNoeSBuYW1lPSJ2ZTE5NDIiIHZhcmlhYmxlPSJiaTE5MzYiLz4KICAgICAgICAgICAgICAgICAgICA8SGllcmFyY2h5IG5hbWU9InZlMTk1NyIgdmFyaWFibGU9ImJpMTk1NiIvPgogICAgICAgICAgICAgICAgPC9BeGlzPgogICAgICAgICAgICAgICAgPEF4aXMgdHlwZT0iY29sdW1uIj4KICAgICAgICAgICAgICAgICAgICA8TWVhc3VyZXM+CiAgICAgICAgICAgICAgICAgICAgICAgIDxNZWFzdXJlIG5hbWU9InZlMTk2MiIgdmFyaWFibGU9ImJpMTk2MSIgY29tcGFjdEZvcm1hdD0iZmFsc2UiLz4KICAgICAgICAgICAgICAgICAgICAgICAgPE1lYXN1cmUgbmFtZT0idmUxOTQ1IiBjbGFzcz0ibWVhc3VyZWJpMTkzMiIgdmFyaWFibGU9ImJpMTkzMiIgY29tcGFjdEZvcm1hdD0iZmFsc2UiLz4KICAgICAgICAgICAgICAgICAgICAgICAgPE1lYXN1cmUgbmFtZT0idmUxOTQ2IiBjbGFzcz0ibWVhc3VyZWJpMTQ3NyIgdmFyaWFibGU9ImJpMTkzMyIgY29tcGFjdEZvcm1hdD0iZmFsc2UiLz4KICAgICAgICAgICAgICAgICAgICAgICAgPE1lYXN1cmUgbmFtZT0idmUxOTQ3IiB2YXJpYWJsZT0iYmkxOTM0IiBjb21wYWN0Rm9ybWF0PSJmYWxzZSIvPgogICAgICAgICAgICAgICAgICAgICAgICA8TWVhc3VyZSBuYW1lPSJ2ZTE5NDgiIHZhcmlhYmxlPSJiaTE5MzU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E5ODEiIGRhdGE9ImRkMTk3OCIgcmVzdWx0RGVmaW5pdGlvbnM9ImRkMTk4MCIgbGFiZWw9IjEzLiBCcmVha2Rvd24gYnkgdHlwZSAoUkVTKSIgc291cmNlSW50ZXJhY3Rpb25WYXJpYWJsZXM9ImJpMTk3NiBiaTE5OTYgYmkzMzI3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I8L1Byb3BlcnR5PgogICAgICAgICAgICA8L0VkaXRvclByb3BlcnRpZXM+CiAgICAgICAgICAgIDxBeGVzPgogICAgICAgICAgICAgICAgPEF4aXMgdHlwZT0icm93Ij4KICAgICAgICAgICAgICAgICAgICA8SGllcmFyY2h5IG5hbWU9InZlMTk4MiIgdmFyaWFibGU9ImJpMTk3NiIvPgogICAgICAgICAgICAgICAgICAgIDxIaWVyYXJjaHkgbmFtZT0idmUxOTk3IiB2YXJpYWJsZT0iYmkxOTk2Ii8+CiAgICAgICAgICAgICAgICAgICAgPEhpZXJhcmNoeSBuYW1lPSJ2ZTMzMjgiIHZhcmlhYmxlPSJiaTMzMjciLz4KICAgICAgICAgICAgICAgIDwvQXhpcz4KICAgICAgICAgICAgICAgIDxBeGlzIHR5cGU9ImNvbHVtbiI+CiAgICAgICAgICAgICAgICAgICAgPE1lYXN1cmVzPgogICAgICAgICAgICAgICAgICAgICAgICA8TWVhc3VyZSBuYW1lPSJ2ZTE5ODUiIGNsYXNzPSJtZWFzdXJlYmkxOTMyIiB2YXJpYWJsZT0iYmkxOTcyIiBjb21wYWN0Rm9ybWF0PSJmYWxzZSIvPgogICAgICAgICAgICAgICAgICAgICAgICA8TWVhc3VyZSBuYW1lPSJ2ZTE5ODYiIGNsYXNzPSJtZWFzdXJlYmkxNDc3IiB2YXJpYWJsZT0iYmkxOTczIiBjb21wYWN0Rm9ybWF0PSJmYWxzZSIvPgogICAgICAgICAgICAgICAgICAgICAgICA8TWVhc3VyZSBuYW1lPSJ2ZTE5ODciIHZhcmlhYmxlPSJiaTE5NzQiIGNvbXBhY3RGb3JtYXQ9ImZhbHNlIi8+CiAgICAgICAgICAgICAgICAgICAgICAgIDxNZWFzdXJlIG5hbWU9InZlMTk4OCIgdmFyaWFibGU9ImJpMTk3N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jMzMCIgZGF0YT0iZGQyMzI3IiByZXN1bHREZWZpbml0aW9ucz0iZGQyMzI5IiBsYWJlbD0iMi4gUHJvcGVydHkgU3VidHlwZSBJbmZvcm1hdGlvbiIgc291cmNlSW50ZXJhY3Rpb25WYXJpYWJsZXM9ImJpMjMyMyBiaTIzNDA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yMzwvUHJvcGVydHk+CiAgICAgICAgICAgIDwvRWRpdG9yUHJvcGVydGllcz4KICAgICAgICAgICAgPEF4ZXM+CiAgICAgICAgICAgICAgICA8QXhpcyB0eXBlPSJyb3ciPgogICAgICAgICAgICAgICAgICAgIDxIaWVyYXJjaHkgbmFtZT0idmUyMzQxIiB2YXJpYWJsZT0iYmkyMzQwIi8+CiAgICAgICAgICAgICAgICA8L0F4aXM+CiAgICAgICAgICAgICAgICA8QXhpcyB0eXBlPSJjb2x1bW4iPgogICAgICAgICAgICAgICAgICAgIDxIaWVyYXJjaHkgbmFtZT0idmUyMzMyIiB2YXJpYWJsZT0iYmkyMzIzIi8+CiAgICAgICAgICAgICAgICAgICAgPE1lYXN1cmVzPgogICAgICAgICAgICAgICAgICAgICAgICA8TWVhc3VyZSBuYW1lPSJ2ZTIzMzMiIHZhcmlhYmxlPSJiaTIzMjQiIGNvbXBhY3RGb3JtYXQ9ImZhbHNlIi8+CiAgICAgICAgICAgICAgICAgICAgICAgIDxNZWFzdXJlIG5hbWU9InZlMjMzNCIgdmFyaWFibGU9ImJpMjMyNS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gICAgPENyb3NzdGFiIG5hbWU9InZlMjQ0NSIgZGF0YT0iZGQyNDQyIiByZXN1bHREZWZpbml0aW9ucz0iZGQyNDQ0IiBsYWJlbD0iUmVzaWRlbnRpYWwiIHNvdXJjZUludGVyYWN0aW9uVmFyaWFibGVzPSJiaTI0MzggYmkyNDU1IGJpMjQ1O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0PC9Qcm9wZXJ0eT4KICAgICAgICAgICAgPC9FZGl0b3JQcm9wZXJ0aWVzPgogICAgICAgICAgICA8QXhlcz4KICAgICAgICAgICAgICAgIDxBeGlzIHR5cGU9InJvdyI+CiAgICAgICAgICAgICAgICAgICAgPEhpZXJhcmNoeSBuYW1lPSJ2ZTI0NjAiIHZhcmlhYmxlPSJiaTI0NTkiLz4KICAgICAgICAgICAgICAgIDwvQXhpcz4KICAgICAgICAgICAgICAgIDxBeGlzIHR5cGU9ImNvbHVtbiI+CiAgICAgICAgICAgICAgICAgICAgPEhpZXJhcmNoeSBuYW1lPSJ2ZTI0NDciIHZhcmlhYmxlPSJiaTI0MzgiLz4KICAgICAgICAgICAgICAgICAgICA8SGllcmFyY2h5IG5hbWU9InZlMjQ1NiIgdmFyaWFibGU9ImJpMjQ1NSIvPgogICAgICAgICAgICAgICAgICAgIDxNZWFzdXJlcz4KICAgICAgICAgICAgICAgICAgICAgICAgPE1lYXN1cmUgbmFtZT0idmUyNTEyIiBjbGFzcz0ibWVhc3VyZWJpMjUxMSIgdmFyaWFibGU9ImJpMjUxMSIgY29tcGFjdEZvcm1hdD0iZmFsc2UiLz4KICAgICAgICAgICAgICAgICAgICAgICAgPE1lYXN1cmUgbmFtZT0idmUyNTA2IiB2YXJpYWJsZT0iYmkyNTA1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VmlzdWFsQ29udGFpbmVyIG5hbWU9InZlMjUxNiIgbGFiZWw9IjMuIENvbmNlbnRyYXRpb24gUmlza3MiIHNlbGVjdGlvbkRpc2FibGVkPSJ0cnVlIj4KICAgICAgICAgICAgPEVkaXRvclByb3BlcnRpZXM+CiAgICAgICAgICAgICAgICA8UHJvcGVydHkga2V5PSJpc0F1dG9MYWJlbCI+ZmFsc2U8L1Byb3BlcnR5PgogICAgICAgICAgICA8L0VkaXRvclByb3BlcnRpZXM+CiAgICAgICAgICAgIDxTdGFja05hdmlnYXRpb25Db250cm9sIGJ1dHRvblR5cGU9InRhYiIgYnV0dG9uRGlyZWN0aW9uPSJob3Jpem9udGFsIiBob3Jpem9udGFsUG9zaXRpb249ImxlZnQiIHZlcnRpY2FsUG9zaXRpb249InRvcCIvPgogICAgICAgIDwvVmlzdWFsQ29udGFpbmVyPgogICAgICAgIDxDcm9zc3RhYiBuYW1lPSJ2ZTI1MjciIGRhdGE9ImRkMjUyNCIgcmVzdWx0RGVmaW5pdGlvbnM9ImRkMjUyNiIgbGFiZWw9IkNvbW1lcmNpYWwiIHNvdXJjZUludGVyYWN0aW9uVmFyaWFibGVzPSJiaTI1MTkgYmkyNTE4IGJpMjUy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1PC9Qcm9wZXJ0eT4KICAgICAgICAgICAgPC9FZGl0b3JQcm9wZXJ0aWVzPgogICAgICAgICAgICA8QXhlcz4KICAgICAgICAgICAgICAgIDxBeGlzIHR5cGU9InJvdyI+CiAgICAgICAgICAgICAgICAgICAgPEhpZXJhcmNoeSBuYW1lPSJ2ZTI1MjgiIHZhcmlhYmxlPSJiaTI1MjIiLz4KICAgICAgICAgICAgICAgIDwvQXhpcz4KICAgICAgICAgICAgICAgIDxBeGlzIHR5cGU9ImNvbHVtbiI+CiAgICAgICAgICAgICAgICAgICAgPEhpZXJhcmNoeSBuYW1lPSJ2ZTI1MjkiIHZhcmlhYmxlPSJiaTI1MTkiLz4KICAgICAgICAgICAgICAgICAgICA8SGllcmFyY2h5IG5hbWU9InZlMjUzMCIgdmFyaWFibGU9ImJpMjUxOCIvPgogICAgICAgICAgICAgICAgICAgIDxNZWFzdXJlcz4KICAgICAgICAgICAgICAgICAgICAgICAgPE1lYXN1cmUgbmFtZT0idmUyNTMxIiB2YXJpYWJsZT0iYmkyNTIwIiBjb21wYWN0Rm9ybWF0PSJmYWxzZSIvPgogICAgICAgICAgICAgICAgICAgICAgICA8TWVhc3VyZSBuYW1lPSJ2ZTI1MzIiIHZhcmlhYmxlPSJiaTI1MjE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ZmFsc2UiIGNvbHVtblZpc2libGU9ImZhbHNlIi8+CiAgICAgICAgICAgIDwvU3VtbWFyeT4KICAgICAgICA8L0Nyb3NzdGFiPgogICAgICAgIDxDcm9zc3RhYiBuYW1lPSJ2ZTI1NDciIGRhdGE9ImRkMjU0NCIgcmVzdWx0RGVmaW5pdGlvbnM9ImRkMjU0NiIgbGFiZWw9IlRPVEFMIiBzb3VyY2VJbnRlcmFjdGlvblZhcmlhYmxlcz0iYmkyNTM5IGJpMjU0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I2PC9Qcm9wZXJ0eT4KICAgICAgICAgICAgPC9FZGl0b3JQcm9wZXJ0aWVzPgogICAgICAgICAgICA8QXhlcz4KICAgICAgICAgICAgICAgIDxBeGlzIHR5cGU9InJvdyI+CiAgICAgICAgICAgICAgICAgICAgPEhpZXJhcmNoeSBuYW1lPSJ2ZTI1NDgiIHZhcmlhYmxlPSJiaTI1NDIiLz4KICAgICAgICAgICAgICAgIDwvQXhpcz4KICAgICAgICAgICAgICAgIDxBeGlzIHR5cGU9ImNvbHVtbiI+CiAgICAgICAgICAgICAgICAgICAgPEhpZXJhcmNoeSBuYW1lPSJ2ZTI1NDkiIHZhcmlhYmxlPSJiaTI1MzkiLz4KICAgICAgICAgICAgICAgICAgICA8TWVhc3VyZXM+CiAgICAgICAgICAgICAgICAgICAgICAgIDxNZWFzdXJlIG5hbWU9InZlMjU1MSIgdmFyaWFibGU9ImJpMjU0MCIgY29tcGFjdEZvcm1hdD0iZmFsc2UiLz4KICAgICAgICAgICAgICAgICAgICAgICAgPE1lYXN1cmUgbmFtZT0idmUyNTUyIiB2YXJpYWJsZT0iYmkyNTQx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yNjE3IiBkYXRhPSJkZDI2MTQiIHJlc3VsdERlZmluaXRpb25zPSJkZDI2MTYiIGxhYmVsPSI0LiBCcmVha2Rvd24gYnkgR2VvZ3JhcGh5IiBzb3VyY2VJbnRlcmFjdGlvblZhcmlhYmxlcz0iYmkyNjEyIGJpMjYyNyBiaTI2MzcgYmk0MDEy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c8L1Byb3BlcnR5PgogICAgICAgICAgICA8L0VkaXRvclByb3BlcnRpZXM+CiAgICAgICAgICAgIDxBeGVzPgogICAgICAgICAgICAgICAgPEF4aXMgdHlwZT0icm93Ij4KICAgICAgICAgICAgICAgICAgICA8SGllcmFyY2h5IG5hbWU9InZlMjYxOCIgdmFyaWFibGU9ImJpMjYxMiIvPgogICAgICAgICAgICAgICAgICAgIDxIaWVyYXJjaHkgbmFtZT0idmU0MDEzIiB2YXJpYWJsZT0iYmk0MDEyIi8+CiAgICAgICAgICAgICAgICAgICAgPEhpZXJhcmNoeSBuYW1lPSJ2ZTI2MjgiIHZhcmlhYmxlPSJiaTI2MjciLz4KICAgICAgICAgICAgICAgIDwvQXhpcz4KICAgICAgICAgICAgICAgIDxBeGlzIHR5cGU9ImNvbHVtbiI+CiAgICAgICAgICAgICAgICAgICAgPEhpZXJhcmNoeSBuYW1lPSJ2ZTI2MzgiIHZhcmlhYmxlPSJiaTI2MzciLz4KICAgICAgICAgICAgICAgICAgICA8TWVhc3VyZXM+CiAgICAgICAgICAgICAgICAgICAgICAgIDxNZWFzdXJlIG5hbWU9InZlODI0NSIgdmFyaWFibGU9ImJpODI0NC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Dcm9zc3RhYiBuYW1lPSJ2ZTMwMzUiIGRhdGE9ImRkMzAzMiIgcmVzdWx0RGVmaW5pdGlvbnM9ImRkMzAzNCIgbGFiZWw9IjE0LiBMb2FuIGJ5IFJhbmtpbmcgKFJFUykiIHNvdXJjZUludGVyYWN0aW9uVmFyaWFibGVzPSJiaTMwMjkgYmkzMDUx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jgsYmk4NTI5PC9Qcm9wZXJ0eT4KICAgICAgICAgICAgPC9FZGl0b3JQcm9wZXJ0aWVzPgogICAgICAgICAgICA8QXhlcz4KICAgICAgICAgICAgICAgIDxBeGlzIHR5cGU9InJvdyI+CiAgICAgICAgICAgICAgICAgICAgPEhpZXJhcmNoeSBuYW1lPSJ2ZTMwNTIiIHZhcmlhYmxlPSJiaTMwNTEiLz4KICAgICAgICAgICAgICAgIDwvQXhpcz4KICAgICAgICAgICAgICAgIDxBeGlzIHR5cGU9ImNvbHVtbiI+CiAgICAgICAgICAgICAgICAgICAgPEhpZXJhcmNoeSBuYW1lPSJ2ZTMwMzYiIHZhcmlhYmxlPSJiaTMwMjkiLz4KICAgICAgICAgICAgICAgICAgICA8TWVhc3VyZXM+CiAgICAgICAgICAgICAgICAgICAgICAgIDxNZWFzdXJlIG5hbWU9InZlMzA2MyIgdmFyaWFibGU9ImJpMzA2M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TA5NSIgZGF0YT0iZGQxMTA0IiByZXN1bHREZWZpbml0aW9ucz0iZGQxMTA2IiBsYWJlbD0iNS4gQnJlYWtkb3duIGJ5IHJlZ2lvbnMgb2YgbWFpbiBjb3VudHJ5IG9mIG9yaWdpbiIgc291cmNlSW50ZXJhY3Rpb25WYXJpYWJsZXM9ImJpMTEwMCBiaTE2NDQgYmkzMjg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A8L1Byb3BlcnR5PgogICAgICAgICAgICA8L0VkaXRvclByb3BlcnRpZXM+CiAgICAgICAgICAgIDxBeGVzPgogICAgICAgICAgICAgICAgPEF4aXMgdHlwZT0icm93Ij4KICAgICAgICAgICAgICAgICAgICA8SGllcmFyY2h5IG5hbWU9InZlMTY0NSIgdmFyaWFibGU9ImJpMTY0NCIvPgogICAgICAgICAgICAgICAgICAgIDxIaWVyYXJjaHkgbmFtZT0idmUzMjg5IiB2YXJpYWJsZT0iYmkzMjg4Ii8+CiAgICAgICAgICAgICAgICA8L0F4aXM+CiAgICAgICAgICAgICAgICA8QXhpcyB0eXBlPSJjb2x1bW4iPgogICAgICAgICAgICAgICAgICAgIDxIaWVyYXJjaHkgbmFtZT0idmUxMTA3IiB2YXJpYWJsZT0iYmkxMTAwIi8+CiAgICAgICAgICAgICAgICAgICAgPE1lYXN1cmVzPgogICAgICAgICAgICAgICAgICAgICAgICA8TWVhc3VyZSBuYW1lPSJ2ZTI2NzgiIHZhcmlhYmxlPSJiaTI2Nzc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dHJ1ZSIvPgogICAgICAgICAgICA8L1N1bW1hcnk+CiAgICAgICAgPC9Dcm9zc3RhYj4KICAgICAgICA8VmlzdWFsQ29udGFpbmVyIG5hbWU9InZlMzQ5NyIgbGFiZWw9IlN0YXBlbGNvbnRhaW5lciAx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Q3Jvc3N0YWIgbmFtZT0idmUzNDk5IiBkYXRhPSJkZDM1MDAiIHJlc3VsdERlZmluaXRpb25zPSJkZDM1MDIiIGxhYmVsPSIxLiBHZW5lcmFsIEluZm9ybWF0aW9uIiBzb3VyY2VJbnRlcmFjdGlvblZhcmlhYmxlcz0iYmkzNTE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E8L1Byb3BlcnR5PgogICAgICAgICAgICA8L0VkaXRvclByb3BlcnRpZXM+CiAgICAgICAgICAgIDxBeGVzPgogICAgICAgICAgICAgICAgPEF4aXMgdHlwZT0iY29sdW1uIj4KICAgICAgICAgICAgICAgICAgICA8TWVhc3VyZXM+CiAgICAgICAgICAgICAgICAgICAgICAgIDxNZWFzdXJlIG5hbWU9InZlMzUxNSIgdmFyaWFibGU9ImJpMzUxNCIgY29tcGFjdEZvcm1hdD0iZmFsc2UiLz4KICAgICAgICAgICAgICAgICAgICAgICAgPE1lYXN1cmUgbmFtZT0idmUzNTIzIiB2YXJpYWJsZT0iYmkzNTIyIiBjb21wYWN0Rm9ybWF0PSJmYWxzZSIvPgogICAgICAgICAgICAgICAgICAgICAgICA8TWVhc3VyZSBuYW1lPSJ2ZTM2OTAiIHZhcmlhYmxlPSJiaTM2ODkiIGNvbXBhY3RGb3JtYXQ9ImZhbHNlIi8+CiAgICAgICAgICAgICAgICAgICAgPC9NZWFzdXJlcz4KICAgICAgICAgICAgICAgIDwvQXhpcz4KICAgICAgICAgICAgICAgIDxBeGlzIHR5cGU9InJvdyI+CiAgICAgICAgICAgICAgICAgICAgPEhpZXJhcmNoeSBuYW1lPSJ2ZTM1MTkiIHZhcmlhYmxlPSJiaTM1MTgiLz4KICAgICAgICAgICAgICAgIDwvQXhpcz4KICAgICAgICAgICAgPC9BeGVzPgogICAgICAgIDwvQ3Jvc3N0YWI+CiAgICAgICAgPFByb21wdCBuYW1lPSJ2ZTM1NDAiIGxhYmVsPSJTY2hhbHRmbMOkY2hlbmxlaXN0ZSAtIFJlZmluYW5jaW5nIE1hcmtlciAyIiBzZWxlY3Rpb25EaXNhYmxlZD0idHJ1ZSIgc291cmNlSW50ZXJhY3Rpb25WYXJpYWJsZXM9ImJpMzUzNiIgYXBwbHlEeW5hbWljQnJ1c2hlcz0icHJvbXB0c09ubHkiIHJlZj0icHIzNTM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zMjwvUHJvcGVydHk+CiAgICAgICAgICAgIDwvRWRpdG9yUHJvcGVydGllcz4KICAgICAgICAgICAgPExpbmtCYXIvPgogICAgICAgIDwvUHJvbXB0PgogICAgICAgIDxQcm9tcHQgbmFtZT0idmUzNTY5IiBsYWJlbD0iU2NoYWx0ZmzDpGNoZW5sZWlzdGUgLSBSZWZpbmFuY2luZyBNYXJrZXIgMyIgc2VsZWN0aW9uRGlzYWJsZWQ9InRydWUiIHNvdXJjZUludGVyYWN0aW9uVmFyaWFibGVzPSJiaTM1NjUiIGFwcGx5RHluYW1pY0JydXNoZXM9InByb21wdHNPbmx5IiByZWY9InByMzU2O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MzM8L1Byb3BlcnR5PgogICAgICAgICAgICA8L0VkaXRvclByb3BlcnRpZXM+CiAgICAgICAgICAgIDxMaW5rQmFyLz4KICAgICAgICA8L1Byb21wdD4KICAgICAgICA8UHJvbXB0IG5hbWU9InZlMzU5NiIgbGFiZWw9IlNjaGFsdGZsw6RjaGVubGVpc3RlIC0gUmVmaW5hbmNpbmcgTWFya2VyIDQiIHNlbGVjdGlvbkRpc2FibGVkPSJ0cnVlIiBzb3VyY2VJbnRlcmFjdGlvblZhcmlhYmxlcz0iYmkzNTkyIiBhcHBseUR5bmFtaWNCcnVzaGVzPSJwcm9tcHRzT25seSIgcmVmPSJwcjM1OTU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M0PC9Qcm9wZXJ0eT4KICAgICAgICAgICAgPC9FZGl0b3JQcm9wZXJ0aWVzPgogICAgICAgICAgICA8TGlua0Jhci8+CiAgICAgICAgPC9Qcm9tcHQ+CiAgICAgICAgPENyb3NzdGFiIG5hbWU9InZlMzcyMCIgZGF0YT0iZGQzNzE3IiByZXN1bHREZWZpbml0aW9ucz0iZGQzNzE5IiBsYWJlbD0iMi4gU2l6ZSBJbmZvcm1hdGlvbiIgc291cmNlSW50ZXJhY3Rpb25WYXJpYWJsZXM9ImJpMzcxNiBiaTM3M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TwvUHJvcGVydHk+CiAgICAgICAgICAgIDwvRWRpdG9yUHJvcGVydGllcz4KICAgICAgICAgICAgPEF4ZXM+CiAgICAgICAgICAgICAgICA8QXhpcyB0eXBlPSJyb3ciPgogICAgICAgICAgICAgICAgICAgIDxIaWVyYXJjaHkgbmFtZT0idmUzNzIxIiB2YXJpYWJsZT0iYmkzNzE1Ii8+CiAgICAgICAgICAgICAgICAgICAgPEhpZXJhcmNoeSBuYW1lPSJ2ZTM3MjIiIHZhcmlhYmxlPSJiaTM3MTYiLz4KICAgICAgICAgICAgICAgIDwvQXhpcz4KICAgICAgICAgICAgICAgIDxBeGlzIHR5cGU9ImNvbHVtbiI+CiAgICAgICAgICAgICAgICAgICAgPE1lYXN1cmVzPgogICAgICAgICAgICAgICAgICAgICAgICA8TWVhc3VyZSBuYW1lPSJ2ZTM3MjMiIHZhcmlhYmxlPSJiaTM3MTAiIGNvbXBhY3RGb3JtYXQ9ImZhbHNlIi8+CiAgICAgICAgICAgICAgICAgICAgICAgIDxNZWFzdXJlIG5hbWU9InZlMzcyNCIgdmFyaWFibGU9ImJpMzcxMSIgY29tcGFjdEZvcm1hdD0iZmFsc2UiLz4KICAgICAgICAgICAgICAgICAgICAgICAgPE1lYXN1cmUgbmFtZT0idmUzNzQyIiB2YXJpYWJsZT0iYmkzNzQxIiBjb21wYWN0Rm9ybWF0PSJmYWxzZSIvPgogICAgICAgICAgICAgICAgICAgICAgICA8TWVhc3VyZSBuYW1lPSJ2ZTM3MjYiIHZhcmlhYmxlPSJiaTM3MTMiIGNvbXBhY3RGb3JtYXQ9ImZhbHNlIi8+CiAgICAgICAgICAgICAgICAgICAgICAgIDxNZWFzdXJlIG5hbWU9InZlMzcyNyIgdmFyaWFibGU9ImJpMzcxNC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Mzc1NSIgZGF0YT0iZGQzNzUyIiByZXN1bHREZWZpbml0aW9ucz0iZGQzNzU0IiBsYWJlbD0iOC4yIEJyZWFrZG93biBieSBUeXBlIG9mIERlYnRvciIgc291cmNlSW50ZXJhY3Rpb25WYXJpYWJsZXM9ImJpMzc1MCBiaTM3Njg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zNjwvUHJvcGVydHk+CiAgICAgICAgICAgIDwvRWRpdG9yUHJvcGVydGllcz4KICAgICAgICAgICAgPEF4ZXM+CiAgICAgICAgICAgICAgICA8QXhpcyB0eXBlPSJyb3ciPgogICAgICAgICAgICAgICAgICAgIDxIaWVyYXJjaHkgbmFtZT0idmUzNzU2IiB2YXJpYWJsZT0iYmkzNzUwIi8+CiAgICAgICAgICAgICAgICAgICAgPEhpZXJhcmNoeSBuYW1lPSJ2ZTM3NjkiIHZhcmlhYmxlPSJiaTM3NjgiLz4KICAgICAgICAgICAgICAgIDwvQXhpcz4KICAgICAgICAgICAgICAgIDxBeGlzIHR5cGU9ImNvbHVtbiI+CiAgICAgICAgICAgICAgICAgICAgPE1lYXN1cmVzPgogICAgICAgICAgICAgICAgICAgICAgICA8TWVhc3VyZSBuYW1lPSJ2ZTM3NTgiIGNsYXNzPSJtZWFzdXJlYmkzNzQ1IiB2YXJpYWJsZT0iYmkzNzQ1IiBjb21wYWN0Rm9ybWF0PSJmYWxzZSIvPgogICAgICAgICAgICAgICAgICAgICAgICA8TWVhc3VyZSBuYW1lPSJ2ZTM3NTkiIHZhcmlhYmxlPSJiaTM3NDYiIGNvbXBhY3RGb3JtYXQ9ImZhbHNlIi8+CiAgICAgICAgICAgICAgICAgICAgICAgIDxNZWFzdXJlIG5hbWU9InZlMzc2MCIgdmFyaWFibGU9ImJpMzc0NyIgY29tcGFjdEZvcm1hdD0iZmFsc2UiLz4KICAgICAgICAgICAgICAgICAgICAgICAgPE1lYXN1cmUgbmFtZT0idmUzNzYxIiB2YXJpYWJsZT0iYmkzNzQ4IiBjb21wYWN0Rm9ybWF0PSJmYWxzZSIvPgogICAgICAgICAgICAgICAgICAgICAgICA8TWVhc3VyZSBuYW1lPSJ2ZTM3NjIiIHZhcmlhYmxlPSJiaTM3NDk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M5MjIiIGRhdGE9ImRkMzkxOSIgcmVzdWx0RGVmaW5pdGlvbnM9ImRkMzkyMSIgbGFiZWw9IjguMSBCcmVha2Rvd24gYnkgVHlwZSBvZiBEZWJ0b3IiIHNvdXJjZUludGVyYWN0aW9uVmFyaWFibGVzPSJiaTM5MTcgYmkzOTU1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c8L1Byb3BlcnR5PgogICAgICAgICAgICA8L0VkaXRvclByb3BlcnRpZXM+CiAgICAgICAgICAgIDxBeGVzPgogICAgICAgICAgICAgICAgPEF4aXMgdHlwZT0icm93Ij4KICAgICAgICAgICAgICAgICAgICA8SGllcmFyY2h5IG5hbWU9InZlMzkyMyIgdmFyaWFibGU9ImJpMzkxNyIvPgogICAgICAgICAgICAgICAgICAgIDxIaWVyYXJjaHkgbmFtZT0idmUzOTU2IiB2YXJpYWJsZT0iYmkzOTU1Ii8+CiAgICAgICAgICAgICAgICA8L0F4aXM+CiAgICAgICAgICAgICAgICA8QXhpcyB0eXBlPSJjb2x1bW4iPgogICAgICAgICAgICAgICAgICAgIDxNZWFzdXJlcz4KICAgICAgICAgICAgICAgICAgICAgICAgPE1lYXN1cmUgbmFtZT0idmUzOTI1IiB2YXJpYWJsZT0iYmkzOTEyIiBjb21wYWN0Rm9ybWF0PSJmYWxzZSIvPgogICAgICAgICAgICAgICAgICAgICAgICA8TWVhc3VyZSBuYW1lPSJ2ZTM5MjYiIHZhcmlhYmxlPSJiaTM5MTMiIGNvbXBhY3RGb3JtYXQ9ImZhbHNlIi8+CiAgICAgICAgICAgICAgICAgICAgICAgIDxNZWFzdXJlIG5hbWU9InZlMzkyNyIgdmFyaWFibGU9ImJpMzkxNCIgY29tcGFjdEZvcm1hdD0iZmFsc2UiLz4KICAgICAgICAgICAgICAgICAgICAgICAgPE1lYXN1cmUgbmFtZT0idmUzOTI4IiB2YXJpYWJsZT0iYmkzOTE1IiBjb21wYWN0Rm9ybWF0PSJmYWxzZSIvPgogICAgICAgICAgICAgICAgICAgICAgICA8TWVhc3VyZSBuYW1lPSJ2ZTM5MjkiIHZhcmlhYmxlPSJiaTM5MTY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UYWJsZSBuYW1lPSJ2ZTEwMSIgZGF0YT0iZGQ0MjUzIiByZXN1bHREZWZpbml0aW9ucz0iZGQ0MjU1IiBsYWJlbD0iR2VuZXJhbCBJbmZvcm1hdGlvbiIgc291cmNlSW50ZXJhY3Rpb25WYXJpYWJsZXM9ImJpMTE0IiBhcHBseUR5bmFtaWNCcnVzaGVzPSJ5ZXMiIGNvbHVtblNpemluZz0iYXV0b0ZpbGwiPgogICAgICAgICAgICA8RWRpdG9yUHJvcGVydGllcz4KICAgICAgICAgICAgICAgIDxQcm9wZXJ0eSBrZXk9ImlzQXV0b0xhYmVsIj5mYWxzZTwvUHJvcGVydHk+CiAgICAgICAgICAgICAgICA8UHJvcGVydHkga2V5PSJhZGRlZEludGVyYWN0aW9uUXVlcnlEYXRhSXRlbXMiPmJpODUzODwvUHJvcGVydHk+CiAgICAgICAgICAgIDwvRWRpdG9yUHJvcGVydGllcz4KICAgICAgICAgICAgPENvbHVtbnM+CiAgICAgICAgICAgICAgICA8Q29sdW1uIHZhcmlhYmxlPSJiaTExNCIgaXNWaXNpYmxlPSJ0cnVlIi8+CiAgICAgICAgICAgICAgICA8Q29sdW1uIHZhcmlhYmxlPSJiaTQwODEiIGlzVmlzaWJsZT0idHJ1ZSIgY29tcGFjdEZvcm1hdD0iZmFsc2UiLz4KICAgICAgICAgICAgICAgIDxDb2x1bW4gdmFyaWFibGU9ImJpNDEzNCIgaXNWaXNpYmxlPSJ0cnVlIiBjb21wYWN0Rm9ybWF0PSJmYWxzZSIvPgogICAgICAgICAgICAgICAgPENvbHVtbiB2YXJpYWJsZT0iYmk0MTM5IiBpc1Zpc2libGU9InRydWUiIGNvbXBhY3RGb3JtYXQ9ImZhbHNlIi8+CiAgICAgICAgICAgICAgICA8Q29sdW1uIHZhcmlhYmxlPSJiaTQxNDQiIGlzVmlzaWJsZT0idHJ1ZSIgY29tcGFjdEZvcm1hdD0iZmFsc2UiLz4KICAgICAgICAgICAgICAgIDxDb2x1bW4gdmFyaWFibGU9ImJpNDE0OCIgaXNWaXNpYmxlPSJ0cnVlIiBjb21wYWN0Rm9ybWF0PSJmYWxzZSIvPgogICAgICAgICAgICAgICAgPENvbHVtbiB2YXJpYWJsZT0iYmk2MDIyIiBpc1Zpc2libGU9InRydWUiIGNvbXBhY3RGb3JtYXQ9ImZhbHNlIi8+CiAgICAgICAgICAgICAgICA8Q29sdW1uIHZhcmlhYmxlPSJiaTQxOTIiIGlzVmlzaWJsZT0idHJ1ZSIgY29tcGFjdEZvcm1hdD0iZmFsc2UiLz4KICAgICAgICAgICAgICAgIDxDb2x1bW4gdmFyaWFibGU9ImJpNzMwMSIgaXNWaXNpYmxlPSJ0cnVlIiBjb21wYWN0Rm9ybWF0PSJmYWxzZSIvPgogICAgICAgICAgICAgICAgPENvbHVtbiB2YXJpYWJsZT0iYmk0MDU5IiBpc1Zpc2libGU9InRydWUiIGNvbXBhY3RGb3JtYXQ9ImZhbHNlIi8+CiAgICAgICAgICAgICAgICA8Q29sdW1uIHZhcmlhYmxlPSJiaTQyNDkiIGlzVmlzaWJsZT0idHJ1ZSIgY29tcGFjdEZvcm1hdD0iZmFsc2UiLz4KICAgICAgICAgICAgICAgIDxDb2x1bW4gdmFyaWFibGU9ImJpNjEyNiIgaXNWaXNpYmxlPSJ0cnVlIiBjb21wYWN0Rm9ybWF0PSJmYWxzZSIvPgogICAgICAgICAgICAgICAgPENvbHVtbiB2YXJpYWJsZT0iYmk0MjQyIiBpc1Zpc2libGU9InRydWUiIGNvbXBhY3RGb3JtYXQ9ImZhbHNlIi8+CiAgICAgICAgICAgICAgICA8Q29sdW1uIHZhcmlhYmxlPSJiaTQzODEiIGlzVmlzaWJsZT0idHJ1ZSIgY29tcGFjdEZvcm1hdD0iZmFsc2UiLz4KICAgICAgICAgICAgICAgIDxDb2x1bW4gdmFyaWFibGU9ImJpNzc0NSIgaXNWaXNpYmxlPSJ0cnVlIiBjb21wYWN0Rm9ybWF0PSJmYWxzZSIvPgogICAgICAgICAgICA8L0NvbHVtbnM+CiAgICAgICAgPC9UYWJsZT4KICAgICAgICA8Q3Jvc3N0YWIgbmFtZT0idmU3NjIiIGRhdGE9ImRkNDY4OSIgcmVzdWx0RGVmaW5pdGlvbnM9ImRkNDY5MSIgbGFiZWw9IlN1YnN0aXR1dGUgQXNzZXRzIC0gQ291bnRyeSIgc291cmNlSW50ZXJhY3Rpb25WYXJpYWJsZXM9ImJpNDY4NCBiaTQ1MDIgYmk0NzM4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Mzk8L1Byb3BlcnR5PgogICAgICAgICAgICA8L0VkaXRvclByb3BlcnRpZXM+CiAgICAgICAgICAgIDxBeGVzPgogICAgICAgICAgICAgICAgPEF4aXMgdHlwZT0icm93Ij4KICAgICAgICAgICAgICAgICAgICA8SGllcmFyY2h5IG5hbWU9InZlNDczOSIgdmFyaWFibGU9ImJpNDczOCIvPgogICAgICAgICAgICAgICAgICAgIDxIaWVyYXJjaHkgbmFtZT0idmU0NjkzIiB2YXJpYWJsZT0iYmk0NTAyIi8+CiAgICAgICAgICAgICAgICA8L0F4aXM+CiAgICAgICAgICAgICAgICA8QXhpcyB0eXBlPSJjb2x1bW4iPgogICAgICAgICAgICAgICAgICAgIDxIaWVyYXJjaHkgbmFtZT0idmU0NjkyIiB2YXJpYWJsZT0iYmk0Njg0Ii8+CiAgICAgICAgICAgICAgICAgICAgPE1lYXN1cmVzPgogICAgICAgICAgICAgICAgICAgICAgICA8TWVhc3VyZSBuYW1lPSJ2ZTQ2OTQiIHZhcmlhYmxlPSJiaTQ0OTk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dHJ1ZSIgY29sdW1uVmlzaWJsZT0iZmFsc2UiLz4KICAgICAgICAgICAgPC9TdW1tYXJ5PgogICAgICAgIDwvQ3Jvc3N0YWI+CiAgICAgICAgPENyb3NzdGFiIG5hbWU9InZlNDgzNCIgZGF0YT0iZGQ0ODMxIiByZXN1bHREZWZpbml0aW9ucz0iZGQ0ODMzIiBsYWJlbD0iMTAuIENvbmNlbnRyYXRpb24gUmlza3MiIHNvdXJjZUludGVyYWN0aW9uVmFyaWFibGVzPSJiaTQ4MjkgYmk0ODQ3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DA8L1Byb3BlcnR5PgogICAgICAgICAgICA8L0VkaXRvclByb3BlcnRpZXM+CiAgICAgICAgICAgIDxBeGVzPgogICAgICAgICAgICAgICAgPEF4aXMgdHlwZT0icm93Ij4KICAgICAgICAgICAgICAgICAgICA8SGllcmFyY2h5IG5hbWU9InZlNDg0OCIgdmFyaWFibGU9ImJpNDg0NyIvPgogICAgICAgICAgICAgICAgPC9BeGlzPgogICAgICAgICAgICAgICAgPEF4aXMgdHlwZT0iY29sdW1uIj4KICAgICAgICAgICAgICAgICAgICA8SGllcmFyY2h5IG5hbWU9InZlNDgzNSIgdmFyaWFibGU9ImJpNDgyOSIvPgogICAgICAgICAgICAgICAgICAgIDxNZWFzdXJlcz4KICAgICAgICAgICAgICAgICAgICAgICAgPE1lYXN1cmUgbmFtZT0idmU0ODU0IiB2YXJpYWJsZT0iYmk0ODUzIiBjb21wYWN0Rm9ybWF0PSJmYWxzZSIvPgogICAgICAgICAgICAgICAgICAgIDwvTWVhc3VyZXM+CiAgICAgICAgICAgICAgICA8L0F4aXM+CiAgICAgICAgICAgIDwvQXhlcz4KICAgICAgICAgICAgPFN1bW1hcnkgcG9zaXRpb249ImFmdGVyIj4KICAgICAgICAgICAgICAgIDxUb3RhbCByb3dWaXNpYmxlPSJ0cnVlIiBjb2x1bW5WaXNpYmxlPSJmYWxzZSIvPgogICAgICAgICAgICAgICAgPFN1YnRvdGFsIHJvd1Zpc2libGU9ImZhbHNlIiBjb2x1bW5WaXNpYmxlPSJmYWxzZSIvPgogICAgICAgICAgICA8L1N1bW1hcnk+CiAgICAgICAgPC9Dcm9zc3RhYj4KICAgICAgICA8Q3Jvc3N0YWIgbmFtZT0idmU0OTQ5IiBkYXRhPSJkZDQ5NDYiIHJlc3VsdERlZmluaXRpb25zPSJkZDQ5NDgiIGxhYmVsPSI2LiBCcmVha2Rvd24gYnkgSW50ZXJlc3QgUmF0ZSAoUHVibGljKSIgc291cmNlSW50ZXJhY3Rpb25WYXJpYWJsZXM9ImJpNDk0NCBiaTQ5ND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MTwvUHJvcGVydHk+CiAgICAgICAgICAgIDwvRWRpdG9yUHJvcGVydGllcz4KICAgICAgICAgICAgPEF4ZXM+CiAgICAgICAgICAgICAgICA8QXhpcyB0eXBlPSJyb3ciPgogICAgICAgICAgICAgICAgICAgIDxIaWVyYXJjaHkgbmFtZT0idmU0OTUwIiB2YXJpYWJsZT0iYmk0OTQ0Ii8+CiAgICAgICAgICAgICAgICAgICAgPEhpZXJhcmNoeSBuYW1lPSJ2ZTQ5NTEiIHZhcmlhYmxlPSJiaTQ5NDUiLz4KICAgICAgICAgICAgICAgIDwvQXhpcz4KICAgICAgICAgICAgICAgIDxBeGlzIHR5cGU9ImNvbHVtbiI+CiAgICAgICAgICAgICAgICAgICAgPE1lYXN1cmVzPgogICAgICAgICAgICAgICAgICAgICAgICA8TWVhc3VyZSBuYW1lPSJ2ZTQ5NTMiIHZhcmlhYmxlPSJiaTQ5NDMiIGNvbXBhY3RGb3JtYXQ9ImZhbHNlIi8+CiAgICAgICAgICAgICAgICAgICAgPC9NZWFzdXJlcz4KICAgICAgICAgICAgICAgIDwvQXhpcz4KICAgICAgICAgICAgPC9BeGVzPgogICAgICAgICAgICA8U3VtbWFyeSBwb3NpdGlvbj0iYWZ0ZXIiPgogICAgICAgICAgICAgICAgPFRvdGFsIHJvd1Zpc2libGU9ImZhbHNlIiBjb2x1bW5WaXNpYmxlPSJ0cnVlIi8+CiAgICAgICAgICAgICAgICA8U3VidG90YWwgcm93VmlzaWJsZT0idHJ1ZSIgY29sdW1uVmlzaWJsZT0iZmFsc2UiLz4KICAgICAgICAgICAgPC9TdW1tYXJ5PgogICAgICAgIDwvQ3Jvc3N0YWI+CiAgICAgICAgPENyb3NzdGFiIG5hbWU9InZlNDk2OCIgZGF0YT0iZGQ0OTY1IiByZXN1bHREZWZpbml0aW9ucz0iZGQ0OTY3IiBsYWJlbD0iNy4gQnJlYWtkb3duIGJ5IFJlcGF5bWVudCBUeXBlIChQdWJsaWMpIiBzb3VyY2VJbnRlcmFjdGlvblZhcmlhYmxlcz0iYmk0OTY0IGJpNDk2My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yPC9Qcm9wZXJ0eT4KICAgICAgICAgICAgPC9FZGl0b3JQcm9wZXJ0aWVzPgogICAgICAgICAgICA8QXhlcz4KICAgICAgICAgICAgICAgIDxBeGlzIHR5cGU9InJvdyI+CiAgICAgICAgICAgICAgICAgICAgPEhpZXJhcmNoeSBuYW1lPSJ2ZTQ5NjkiIHZhcmlhYmxlPSJiaTQ5NjMiLz4KICAgICAgICAgICAgICAgICAgICA8SGllcmFyY2h5IG5hbWU9InZlNDk3MCIgdmFyaWFibGU9ImJpNDk2NCIvPgogICAgICAgICAgICAgICAgPC9BeGlzPgogICAgICAgICAgICAgICAgPEF4aXMgdHlwZT0iY29sdW1uIj4KICAgICAgICAgICAgICAgICAgICA8TWVhc3VyZXM+CiAgICAgICAgICAgICAgICAgICAgICAgIDxNZWFzdXJlIG5hbWU9InZlNDk3MiIgdmFyaWFibGU9ImJpNDk2MiIgY29tcGFjdEZvcm1hdD0iZmFsc2UiLz4KICAgICAgICAgICAgICAgICAgICA8L01lYXN1cmVzPgogICAgICAgICAgICAgICAgPC9BeGlzPgogICAgICAgICAgICA8L0F4ZXM+CiAgICAgICAgICAgIDxTdW1tYXJ5IHBvc2l0aW9uPSJhZnRlciI+CiAgICAgICAgICAgICAgICA8VG90YWwgcm93VmlzaWJsZT0iZmFsc2UiIGNvbHVtblZpc2libGU9InRydWUiLz4KICAgICAgICAgICAgICAgIDxTdWJ0b3RhbCByb3dWaXNpYmxlPSJ0cnVlIiBjb2x1bW5WaXNpYmxlPSJ0cnVlIi8+CiAgICAgICAgICAgIDwvU3VtbWFyeT4KICAgICAgICA8L0Nyb3NzdGFiPgogICAgICAgIDxDcm9zc3RhYiBuYW1lPSJ2ZTQ5OTIiIGRhdGE9ImRkNDk4OSIgcmVzdWx0RGVmaW5pdGlvbnM9ImRkNDk5MSIgbGFiZWw9IjQuIEJyZWFrZG93biBieSBHZW9ncmFwaHkgKFB1YmxpYykiIHNvdXJjZUludGVyYWN0aW9uVmFyaWFibGVzPSJiaTQ5ODYgYmk1MDExIGJpNTAxN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zPC9Qcm9wZXJ0eT4KICAgICAgICAgICAgPC9FZGl0b3JQcm9wZXJ0aWVzPgogICAgICAgICAgICA8QXhlcz4KICAgICAgICAgICAgICAgIDxBeGlzIHR5cGU9InJvdyI+CiAgICAgICAgICAgICAgICAgICAgPEhpZXJhcmNoeSBuYW1lPSJ2ZTQ5OTMiIHZhcmlhYmxlPSJiaTQ5ODYiLz4KICAgICAgICAgICAgICAgICAgICA8SGllcmFyY2h5IG5hbWU9InZlNTAxMiIgdmFyaWFibGU9ImJpNTAxMSIvPgogICAgICAgICAgICAgICAgICAgIDxIaWVyYXJjaHkgbmFtZT0idmU1MDE2IiB2YXJpYWJsZT0iYmk1MDE1Ii8+CiAgICAgICAgICAgICAgICA8L0F4aXM+CiAgICAgICAgICAgICAgICA8QXhpcyB0eXBlPSJjb2x1bW4iPgogICAgICAgICAgICAgICAgICAgIDxNZWFzdXJlcz4KICAgICAgICAgICAgICAgICAgICAgICAgPE1lYXN1cmUgbmFtZT0idmU0OTk3IiB2YXJpYWJsZT0iYmk0OTg1IiBjb21wYWN0Rm9ybWF0PSJmYWxzZSIvPgogICAgICAgICAgICAgICAgICAgIDwvTWVhc3VyZXM+CiAgICAgICAgICAgICAgICA8L0F4aXM+CiAgICAgICAgICAgIDwvQXhlcz4KICAgICAgICAgICAgPFN1bW1hcnkgcG9zaXRpb249ImFmdGVyIj4KICAgICAgICAgICAgICAgIDxUb3RhbCByb3dWaXNpYmxlPSJmYWxzZSIgY29sdW1uVmlzaWJsZT0idHJ1ZSIvPgogICAgICAgICAgICAgICAgPFN1YnRvdGFsIHJvd1Zpc2libGU9InRydWUiIGNvbHVtblZpc2libGU9InRydWUiLz4KICAgICAgICAgICAgPC9TdW1tYXJ5PgogICAgICAgIDwvQ3Jvc3N0YWI+CiAgICAgICAgPENyb3NzdGFiIG5hbWU9InZlNTgyMyIgZGF0YT0iZGQ1ODI0IiByZXN1bHREZWZpbml0aW9ucz0iZGQ1ODI2IiBsYWJlbD0iNS4gQnJlYWtkb3duIGJ5IHJlZ2lvbnMgb2YgbWFpbiBjb3VudHJ5IG9mIG9yaWdpbiAoUHVibGljKSIgc291cmNlSW50ZXJhY3Rpb25WYXJpYWJsZXM9ImJpNTkwMSBiaTU5MTc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0NDwvUHJvcGVydHk+CiAgICAgICAgICAgIDwvRWRpdG9yUHJvcGVydGllcz4KICAgICAgICAgICAgPEF4ZXM+CiAgICAgICAgICAgICAgICA8QXhpcyB0eXBlPSJyb3ciPgogICAgICAgICAgICAgICAgICAgIDxIaWVyYXJjaHkgbmFtZT0idmU1OTE4IiB2YXJpYWJsZT0iYmk1OTE3Ii8+CiAgICAgICAgICAgICAgICAgICAgPEhpZXJhcmNoeSBuYW1lPSJ2ZTU5MDIiIHZhcmlhYmxlPSJiaTU5MDEiLz4KICAgICAgICAgICAgICAgIDwvQXhpcz4KICAgICAgICAgICAgICAgIDxBeGlzIHR5cGU9ImNvbHVtbiI+CiAgICAgICAgICAgICAgICAgICAgPE1lYXN1cmVzPgogICAgICAgICAgICAgICAgICAgICAgICA8TWVhc3VyZSBuYW1lPSJ2ZTU5MTQiIHZhcmlhYmxlPSJiaTU5MTM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nRydWUiLz4KICAgICAgICAgICAgPC9TdW1tYXJ5PgogICAgICAgIDwvQ3Jvc3N0YWI+CiAgICAgICAgPFByb21wdCBuYW1lPSJ2ZTY0NjIiIGxhYmVsPSJTY2hhbHRmbMOkY2hlbmxlaXN0ZSAtIFJlZmluYW5jaW5nIE1hcmtlciA1IiBzZWxlY3Rpb25EaXNhYmxlZD0idHJ1ZSIgc291cmNlSW50ZXJhY3Rpb25WYXJpYWJsZXM9ImJpNjQ1NyIgYXBwbHlEeW5hbWljQnJ1c2hlcz0icHJvbXB0c09ubHkiIHJlZj0icHI2NDYx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0NTwvUHJvcGVydHk+CiAgICAgICAgICAgIDwvRWRpdG9yUHJvcGVydGllcz4KICAgICAgICAgICAgPExpbmtCYXIvPgogICAgICAgIDwvUHJvbXB0PgogICAgICAgIDxQcm9tcHQgbmFtZT0idmU2NDY5IiBsYWJlbD0iU2NoYWx0ZmzDpGNoZW5sZWlzdGUgLSBBVFQgQXNzZXQgVHlwZSAyIiBzZWxlY3Rpb25EaXNhYmxlZD0idHJ1ZSIgc291cmNlSW50ZXJhY3Rpb25WYXJpYWJsZXM9ImJpNjQ2NCIgYXBwbHlEeW5hbWljQnJ1c2hlcz0icHJvbXB0c09ubHkiIHJlZj0icHI2NDY4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0NjwvUHJvcGVydHk+CiAgICAgICAgICAgIDwvRWRpdG9yUHJvcGVydGllcz4KICAgICAgICAgICAgPExpbmtCYXIvPgogICAgICAgIDwvUHJvbXB0PgogICAgICAgIDxWaXN1YWxDb250YWluZXIgbmFtZT0idmU2NTU4IiBsYWJlbD0iU3RhY2tpbmcgQ29udGFpbmVyIDIgKDEpIiBzZWxlY3Rpb25EaXNhYmxlZD0idHJ1ZSI+CiAgICAgICAgICAgIDxFZGl0b3JQcm9wZXJ0aWVzPgogICAgICAgICAgICAgICAgPFByb3BlcnR5IGtleT0iaXNBdXRvTGFiZWwiPnRydWU8L1Byb3BlcnR5PgogICAgICAgICAgICA8L0VkaXRvclByb3BlcnRpZXM+CiAgICAgICAgICAgIDxTdGFja05hdmlnYXRpb25Db250cm9sIGJ1dHRvblR5cGU9InRhYiIgYnV0dG9uRGlyZWN0aW9uPSJ2ZXJ0aWNhbCIgaG9yaXpvbnRhbFBvc2l0aW9uPSJsZWZ0IiB2ZXJ0aWNhbFBvc2l0aW9uPSJ0b3AiLz4KICAgICAgICA8L1Zpc3VhbENvbnRhaW5lcj4KICAgICAgICA8Q3Jvc3N0YWIgbmFtZT0idmU2NDgxIiBkYXRhPSJkZDY0NzgiIHJlc3VsdERlZmluaXRpb25zPSJkZDY0ODAiIGxhYmVsPSIxMC4gTG9hbiBTaXplIEluZm9ybWF0aW9uIChDT00pIiBzb3VyY2VJbnRlcmFjdGlvblZhcmlhYmxlcz0iYmk2NDc3IGJpNjQ3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3LGJpODU0ODwvUHJvcGVydHk+CiAgICAgICAgICAgIDwvRWRpdG9yUHJvcGVydGllcz4KICAgICAgICAgICAgPEF4ZXM+CiAgICAgICAgICAgICAgICA8QXhpcyB0eXBlPSJyb3ciPgogICAgICAgICAgICAgICAgICAgIDxIaWVyYXJjaHkgbmFtZT0idmU2NDgyIiB2YXJpYWJsZT0iYmk2NDc2Ii8+CiAgICAgICAgICAgICAgICAgICAgPEhpZXJhcmNoeSBuYW1lPSJ2ZTY0ODMiIHZhcmlhYmxlPSJiaTY0NzciLz4KICAgICAgICAgICAgICAgIDwvQXhpcz4KICAgICAgICAgICAgICAgIDxBeGlzIHR5cGU9ImNvbHVtbiI+CiAgICAgICAgICAgICAgICAgICAgPE1lYXN1cmVzPgogICAgICAgICAgICAgICAgICAgICAgICA8TWVhc3VyZSBuYW1lPSJ2ZTY0ODQiIHZhcmlhYmxlPSJiaTY0NzEiIGNvbXBhY3RGb3JtYXQ9ImZhbHNlIi8+CiAgICAgICAgICAgICAgICAgICAgICAgIDxNZWFzdXJlIG5hbWU9InZlNjQ4NSIgdmFyaWFibGU9ImJpNjQ3MiIgY29tcGFjdEZvcm1hdD0iZmFsc2UiLz4KICAgICAgICAgICAgICAgICAgICAgICAgPE1lYXN1cmUgbmFtZT0idmU2NDg2IiBjbGFzcz0ibWVhc3VyZWJpMTQ3NyIgdmFyaWFibGU9ImJpNjQ3MyIgY29tcGFjdEZvcm1hdD0iZmFsc2UiLz4KICAgICAgICAgICAgICAgICAgICAgICAgPE1lYXN1cmUgbmFtZT0idmU2NDg3IiB2YXJpYWJsZT0iYmk2NDc0IiBjb21wYWN0Rm9ybWF0PSJmYWxzZSIvPgogICAgICAgICAgICAgICAgICAgICAgICA8TWVhc3VyZSBuYW1lPSJ2ZTY0ODgiIHZhcmlhYmxlPSJiaTY0NzU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MDAiIGRhdGE9ImRkNjQ5NyIgcmVzdWx0RGVmaW5pdGlvbnM9ImRkNjQ5OSIgbGFiZWw9IjExLiBMb2FuIHRvIFZhbHVlIChMVFYpIEluZm9ybWF0aW9uIC0gVU5JTkRFWEVEIChDT00pIiBzb3VyY2VJbnRlcmFjdGlvblZhcmlhYmxlcz0iYmk2NDk1IGJpNjQ5N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Q5LGJpODU1MDwvUHJvcGVydHk+CiAgICAgICAgICAgIDwvRWRpdG9yUHJvcGVydGllcz4KICAgICAgICAgICAgPEF4ZXM+CiAgICAgICAgICAgICAgICA8QXhpcyB0eXBlPSJyb3ciPgogICAgICAgICAgICAgICAgICAgIDxIaWVyYXJjaHkgbmFtZT0idmU2NTAxIiB2YXJpYWJsZT0iYmk2NDk1Ii8+CiAgICAgICAgICAgICAgICAgICAgPEhpZXJhcmNoeSBuYW1lPSJ2ZTY1MDIiIHZhcmlhYmxlPSJiaTY0OTYiLz4KICAgICAgICAgICAgICAgIDwvQXhpcz4KICAgICAgICAgICAgICAgIDxBeGlzIHR5cGU9ImNvbHVtbiI+CiAgICAgICAgICAgICAgICAgICAgPE1lYXN1cmVzPgogICAgICAgICAgICAgICAgICAgICAgICA8TWVhc3VyZSBuYW1lPSJ2ZTY1MDMiIHZhcmlhYmxlPSJiaTY0OTAiIGNvbXBhY3RGb3JtYXQ9ImZhbHNlIi8+CiAgICAgICAgICAgICAgICAgICAgICAgIDxNZWFzdXJlIG5hbWU9InZlNjUwNCIgdmFyaWFibGU9ImJpNjQ5MSIgY29tcGFjdEZvcm1hdD0iZmFsc2UiLz4KICAgICAgICAgICAgICAgICAgICAgICAgPE1lYXN1cmUgbmFtZT0idmU2NTA1IiBjbGFzcz0ibWVhc3VyZWJpMTQ3NyIgdmFyaWFibGU9ImJpNjQ5MiIgY29tcGFjdEZvcm1hdD0iZmFsc2UiLz4KICAgICAgICAgICAgICAgICAgICAgICAgPE1lYXN1cmUgbmFtZT0idmU2NTA2IiB2YXJpYWJsZT0iYmk2NDkzIiBjb21wYWN0Rm9ybWF0PSJmYWxzZSIvPgogICAgICAgICAgICAgICAgICAgICAgICA8TWVhc3VyZSBuYW1lPSJ2ZTY1MDciIHZhcmlhYmxlPSJiaTY0OTQ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Dcm9zc3RhYiBuYW1lPSJ2ZTY1MTkiIGRhdGE9ImRkNjUxNiIgcmVzdWx0RGVmaW5pdGlvbnM9ImRkNjUxOCIgbGFiZWw9IjEyLiBMb2FuIHRvIFZhbHVlIChMVFYpIEluZm9ybWF0aW9uIC0gSU5ERVhFRCAoQ09NKSIgc291cmNlSW50ZXJhY3Rpb25WYXJpYWJsZXM9ImJpNjUxNCBiaTY1MT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MSxiaTg1NTI8L1Byb3BlcnR5PgogICAgICAgICAgICA8L0VkaXRvclByb3BlcnRpZXM+CiAgICAgICAgICAgIDxBeGVzPgogICAgICAgICAgICAgICAgPEF4aXMgdHlwZT0icm93Ij4KICAgICAgICAgICAgICAgICAgICA8SGllcmFyY2h5IG5hbWU9InZlNjUyMCIgdmFyaWFibGU9ImJpNjUxNCIvPgogICAgICAgICAgICAgICAgICAgIDxIaWVyYXJjaHkgbmFtZT0idmU2NTIxIiB2YXJpYWJsZT0iYmk2NTE1Ii8+CiAgICAgICAgICAgICAgICA8L0F4aXM+CiAgICAgICAgICAgICAgICA8QXhpcyB0eXBlPSJjb2x1bW4iPgogICAgICAgICAgICAgICAgICAgIDxNZWFzdXJlcz4KICAgICAgICAgICAgICAgICAgICAgICAgPE1lYXN1cmUgbmFtZT0idmU2NTIyIiB2YXJpYWJsZT0iYmk2NTA5IiBjb21wYWN0Rm9ybWF0PSJmYWxzZSIvPgogICAgICAgICAgICAgICAgICAgICAgICA8TWVhc3VyZSBuYW1lPSJ2ZTY1MjMiIGNsYXNzPSJtZWFzdXJlYmkxOTMyIiB2YXJpYWJsZT0iYmk2NTEwIiBjb21wYWN0Rm9ybWF0PSJmYWxzZSIvPgogICAgICAgICAgICAgICAgICAgICAgICA8TWVhc3VyZSBuYW1lPSJ2ZTY1MjQiIGNsYXNzPSJtZWFzdXJlYmkxNDc3IiB2YXJpYWJsZT0iYmk2NTExIiBjb21wYWN0Rm9ybWF0PSJmYWxzZSIvPgogICAgICAgICAgICAgICAgICAgICAgICA8TWVhc3VyZSBuYW1lPSJ2ZTY1MjUiIHZhcmlhYmxlPSJiaTY1MTIiIGNvbXBhY3RGb3JtYXQ9ImZhbHNlIi8+CiAgICAgICAgICAgICAgICAgICAgICAgIDxNZWFzdXJlIG5hbWU9InZlNjUyNiIgdmFyaWFibGU9ImJpNjUxMy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UzOCIgZGF0YT0iZGQ2NTM1IiByZXN1bHREZWZpbml0aW9ucz0iZGQ2NTM3IiBsYWJlbD0iMTMuIEJyZWFrZG93biBieSB0eXBlIChDT00pIiBzb3VyY2VJbnRlcmFjdGlvblZhcmlhYmxlcz0iYmk2NTMyIGJpNjUzMyBiaTY1MzQ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MzwvUHJvcGVydHk+CiAgICAgICAgICAgIDwvRWRpdG9yUHJvcGVydGllcz4KICAgICAgICAgICAgPEF4ZXM+CiAgICAgICAgICAgICAgICA8QXhpcyB0eXBlPSJyb3ciPgogICAgICAgICAgICAgICAgICAgIDxIaWVyYXJjaHkgbmFtZT0idmU2NTM5IiB2YXJpYWJsZT0iYmk2NTMyIi8+CiAgICAgICAgICAgICAgICAgICAgPEhpZXJhcmNoeSBuYW1lPSJ2ZTY1NDAiIHZhcmlhYmxlPSJiaTY1MzMiLz4KICAgICAgICAgICAgICAgICAgICA8SGllcmFyY2h5IG5hbWU9InZlNjU0MSIgdmFyaWFibGU9ImJpNjUzNCIvPgogICAgICAgICAgICAgICAgPC9BeGlzPgogICAgICAgICAgICAgICAgPEF4aXMgdHlwZT0iY29sdW1uIj4KICAgICAgICAgICAgICAgICAgICA8TWVhc3VyZXM+CiAgICAgICAgICAgICAgICAgICAgICAgIDxNZWFzdXJlIG5hbWU9InZlNjU0MiIgY2xhc3M9Im1lYXN1cmViaTE5MzIiIHZhcmlhYmxlPSJiaTY1MjgiIGNvbXBhY3RGb3JtYXQ9ImZhbHNlIi8+CiAgICAgICAgICAgICAgICAgICAgICAgIDxNZWFzdXJlIG5hbWU9InZlNjU0MyIgY2xhc3M9Im1lYXN1cmViaTE0NzciIHZhcmlhYmxlPSJiaTY1MjkiIGNvbXBhY3RGb3JtYXQ9ImZhbHNlIi8+CiAgICAgICAgICAgICAgICAgICAgICAgIDxNZWFzdXJlIG5hbWU9InZlNjU0NCIgdmFyaWFibGU9ImJpNjUzMCIgY29tcGFjdEZvcm1hdD0iZmFsc2UiLz4KICAgICAgICAgICAgICAgICAgICAgICAgPE1lYXN1cmUgbmFtZT0idmU2NTQ1IiB2YXJpYWJsZT0iYmk2NTMxIiBjb21wYWN0Rm9ybWF0PSJmYWxzZSIvPgogICAgICAgICAgICAgICAgICAgIDwvTWVhc3VyZXM+CiAgICAgICAgICAgICAgICA8L0F4aXM+CiAgICAgICAgICAgIDwvQXhlcz4KICAgICAgICAgICAgPFN1bW1hcnkgcG9zaXRpb249ImFmdGVyIj4KICAgICAgICAgICAgICAgIDxUb3RhbCByb3dWaXNpYmxlPSJmYWxzZSIgY29sdW1uVmlzaWJsZT0iZmFsc2UiLz4KICAgICAgICAgICAgICAgIDxTdWJ0b3RhbCByb3dWaXNpYmxlPSJ0cnVlIiBjb2x1bW5WaXNpYmxlPSJmYWxzZSIvPgogICAgICAgICAgICA8L1N1bW1hcnk+CiAgICAgICAgPC9Dcm9zc3RhYj4KICAgICAgICA8Q3Jvc3N0YWIgbmFtZT0idmU2NTUzIiBkYXRhPSJkZDY1NTAiIHJlc3VsdERlZmluaXRpb25zPSJkZDY1NTIiIGxhYmVsPSIxNC4gTG9hbiBieSBSYW5raW5nIChDT00pIiBzb3VyY2VJbnRlcmFjdGlvblZhcmlhYmxlcz0iYmk2NTQ3IGJpNjU0OS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U0LGJpODU1NTwvUHJvcGVydHk+CiAgICAgICAgICAgIDwvRWRpdG9yUHJvcGVydGllcz4KICAgICAgICAgICAgPEF4ZXM+CiAgICAgICAgICAgICAgICA8QXhpcyB0eXBlPSJyb3ciPgogICAgICAgICAgICAgICAgICAgIDxIaWVyYXJjaHkgbmFtZT0idmU2NTU0IiB2YXJpYWJsZT0iYmk2NTQ5Ii8+CiAgICAgICAgICAgICAgICA8L0F4aXM+CiAgICAgICAgICAgICAgICA8QXhpcyB0eXBlPSJjb2x1bW4iPgogICAgICAgICAgICAgICAgICAgIDxIaWVyYXJjaHkgbmFtZT0idmU2NTU1IiB2YXJpYWJsZT0iYmk2NTQ3Ii8+CiAgICAgICAgICAgICAgICAgICAgPE1lYXN1cmVzPgogICAgICAgICAgICAgICAgICAgICAgICA8TWVhc3VyZSBuYW1lPSJ2ZTY1NTYiIHZhcmlhYmxlPSJiaTY1NDgiIGNvbXBhY3RGb3JtYXQ9ImZhbHNlIi8+CiAgICAgICAgICAgICAgICAgICAgPC9NZWFzdXJlcz4KICAgICAgICAgICAgICAgIDwvQXhpcz4KICAgICAgICAgICAgPC9BeGVzPgogICAgICAgICAgICA8U3VtbWFyeSBwb3NpdGlvbj0iYWZ0ZXIiPgogICAgICAgICAgICAgICAgPFRvdGFsIHJvd1Zpc2libGU9ImZhbHNlIiBjb2x1bW5WaXNpYmxlPSJmYWxzZSIvPgogICAgICAgICAgICAgICAgPFN1YnRvdGFsIHJvd1Zpc2libGU9InRydWUiIGNvbHVtblZpc2libGU9ImZhbHNlIi8+CiAgICAgICAgICAgIDwvU3VtbWFyeT4KICAgICAgICA8L0Nyb3NzdGFiPgogICAgICAgIDxQcm9tcHQgbmFtZT0idmU2NjA1IiBsYWJlbD0iU2NoYWx0ZmzDpGNoZW5sZWlzdGUgLSBSZWZpbmFuY2luZyBNYXJrZXIgNiIgc2VsZWN0aW9uRGlzYWJsZWQ9InRydWUiIHNvdXJjZUludGVyYWN0aW9uVmFyaWFibGVzPSJiaTY2MDAiIGFwcGx5RHluYW1pY0JydXNoZXM9InByb21wdHNPbmx5IiByZWY9InByNjYwNCI+CiAgICAgICAgICAgIDxFZGl0b3JQcm9wZXJ0aWVzPgogICAgICAgICAgICAgICAgPFByb3BlcnR5IGtleT0iYXV0b0NoYXJ0Q2F0ZWdvcnkiPkNPTlRST0w8L1Byb3BlcnR5PgogICAgICAgICAgICAgICAgPFByb3BlcnR5IGtleT0iaXNBdXRvTGFiZWwiPnRydWU8L1Byb3BlcnR5PgogICAgICAgICAgICAgICAgPFByb3BlcnR5IGtleT0iYWRkZWRJbnRlcmFjdGlvblF1ZXJ5RGF0YUl0ZW1zIj5iaTg1NTY8L1Byb3BlcnR5PgogICAgICAgICAgICA8L0VkaXRvclByb3BlcnRpZXM+CiAgICAgICAgICAgIDxMaW5rQmFyLz4KICAgICAgICA8L1Byb21wdD4KICAgICAgICA8VmlzdWFsQ29udGFpbmVyIG5hbWU9InZlNjY5NCIgbGFiZWw9IlN0YWNrIENvbnRhaW5lcjEgKDEpIiBzZWxlY3Rpb25EaXNhYmxlZD0idHJ1ZSI+CiAgICAgICAgICAgIDxFZGl0b3JQcm9wZXJ0aWVzPgogICAgICAgICAgICAgICAgPFByb3BlcnR5IGtleT0iaXNBdXRvTGFiZWwiPmZhbHNlPC9Qcm9wZXJ0eT4KICAgICAgICAgICAgPC9FZGl0b3JQcm9wZXJ0aWVzPgogICAgICAgICAgICA8U3RhY2tOYXZpZ2F0aW9uQ29udHJvbCBidXR0b25UeXBlPSJ0YWIiIGJ1dHRvbkRpcmVjdGlvbj0idmVydGljYWwiIGhvcml6b250YWxQb3NpdGlvbj0ibGVmdCIgdmVydGljYWxQb3NpdGlvbj0idG9wIi8+CiAgICAgICAgPC9WaXN1YWxDb250YWluZXI+CiAgICAgICAgPFRhYmxlIG5hbWU9InZlNjYyMyIgZGF0YT0iZGQ2NjIxIiByZXN1bHREZWZpbml0aW9ucz0iZGQ2NjA4IiBsYWJlbD0iR2VuZXJhbCBJbmZvcm1hdGlvbiAoUHVibGljKSIgc291cmNlSW50ZXJhY3Rpb25WYXJpYWJsZXM9ImJpNjYwNy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Tc8L1Byb3BlcnR5PgogICAgICAgICAgICA8L0VkaXRvclByb3BlcnRpZXM+CiAgICAgICAgICAgIDxDb2x1bW5zPgogICAgICAgICAgICAgICAgPENvbHVtbiB2YXJpYWJsZT0iYmk2NjA3IiBpc1Zpc2libGU9InRydWUiLz4KICAgICAgICAgICAgICAgIDxDb2x1bW4gdmFyaWFibGU9ImJpNjYwOSIgaXNWaXNpYmxlPSJ0cnVlIiBjb21wYWN0Rm9ybWF0PSJmYWxzZSIvPgogICAgICAgICAgICAgICAgPENvbHVtbiB2YXJpYWJsZT0iYmk2NjEwIiBpc1Zpc2libGU9InRydWUiIGNvbXBhY3RGb3JtYXQ9ImZhbHNlIi8+CiAgICAgICAgICAgICAgICA8Q29sdW1uIHZhcmlhYmxlPSJiaTY2MTEiIGlzVmlzaWJsZT0idHJ1ZSIgY29tcGFjdEZvcm1hdD0iZmFsc2UiLz4KICAgICAgICAgICAgICAgIDxDb2x1bW4gdmFyaWFibGU9ImJpNjYxMiIgaXNWaXNpYmxlPSJ0cnVlIiBjb21wYWN0Rm9ybWF0PSJmYWxzZSIvPgogICAgICAgICAgICAgICAgPENvbHVtbiB2YXJpYWJsZT0iYmk2NjEzIiBpc1Zpc2libGU9InRydWUiIGNvbXBhY3RGb3JtYXQ9ImZhbHNlIi8+CiAgICAgICAgICAgICAgICA8Q29sdW1uIHZhcmlhYmxlPSJiaTY2MTQiIGlzVmlzaWJsZT0idHJ1ZSIgY29tcGFjdEZvcm1hdD0iZmFsc2UiLz4KICAgICAgICAgICAgICAgIDxDb2x1bW4gdmFyaWFibGU9ImJpNjYxNSIgaXNWaXNpYmxlPSJ0cnVlIiBjb21wYWN0Rm9ybWF0PSJmYWxzZSIvPgogICAgICAgICAgICAgICAgPENvbHVtbiB2YXJpYWJsZT0iYmk3MzAyIiBpc1Zpc2libGU9InRydWUiIGNvbXBhY3RGb3JtYXQ9ImZhbHNlIi8+CiAgICAgICAgICAgICAgICA8Q29sdW1uIHZhcmlhYmxlPSJiaTY2MTYiIGlzVmlzaWJsZT0idHJ1ZSIgY29tcGFjdEZvcm1hdD0iZmFsc2UiLz4KICAgICAgICAgICAgICAgIDxDb2x1bW4gdmFyaWFibGU9ImJpNjYxNyIgaXNWaXNpYmxlPSJ0cnVlIiBjb21wYWN0Rm9ybWF0PSJmYWxzZSIvPgogICAgICAgICAgICAgICAgPENvbHVtbiB2YXJpYWJsZT0iYmk2NjE4IiBpc1Zpc2libGU9InRydWUiIGNvbXBhY3RGb3JtYXQ9ImZhbHNlIi8+CiAgICAgICAgICAgICAgICA8Q29sdW1uIHZhcmlhYmxlPSJiaTY2MTkiIGlzVmlzaWJsZT0idHJ1ZSIgY29tcGFjdEZvcm1hdD0iZmFsc2UiLz4KICAgICAgICAgICAgICAgIDxDb2x1bW4gdmFyaWFibGU9ImJpNjYyMCIgaXNWaXNpYmxlPSJ0cnVlIiBjb21wYWN0Rm9ybWF0PSJmYWxzZSIvPgogICAgICAgICAgICAgICAgPENvbHVtbiB2YXJpYWJsZT0iYmk3NzQ2IiBpc1Zpc2libGU9InRydWUiIGNvbXBhY3RGb3JtYXQ9ImZhbHNlIi8+CiAgICAgICAgICAgIDwvQ29sdW1ucz4KICAgICAgICA8L1RhYmxlPgogICAgICAgIDxDcm9zc3RhYiBuYW1lPSJ2ZTY2MzIiIGRhdGE9ImRkNjYyOSIgcmVzdWx0RGVmaW5pdGlvbnM9ImRkNjYzMSIgbGFiZWw9IkFtb3J0aXNhdGlvbiBQcm9maWxlIChQdWJsaWMpIiBzb3VyY2VJbnRlcmFjdGlvblZhcmlhYmxlcz0iYmk2NjI3IGJpNjYyOCBiaTY2MjUiIGFwcGx5RHluYW1pY0JydXNoZXM9InllcyIgbWVhc3VyZVNpemluZz0iYXV0b0ZpbGwiPgogICAgICAgICAgICA8RWRpdG9yUHJvcGVydGllcz4KICAgICAgICAgICAgICAgIDxQcm9wZXJ0eSBrZXk9ImlzQXV0b0xhYmVsIj5mYWxzZTwvUHJvcGVydHk+CiAgICAgICAgICAgICAgICA8UHJvcGVydHkga2V5PSJhZGRlZEludGVyYWN0aW9uUXVlcnlEYXRhSXRlbXMiPmJpODU1ODwvUHJvcGVydHk+CiAgICAgICAgICAgIDwvRWRpdG9yUHJvcGVydGllcz4KICAgICAgICAgICAgPEF4ZXM+CiAgICAgICAgICAgICAgICA8QXhpcyB0eXBlPSJyb3ciPgogICAgICAgICAgICAgICAgICAgIDxIaWVyYXJjaHkgbmFtZT0idmU2NjMzIiB2YXJpYWJsZT0iYmk2NjI3Ii8+CiAgICAgICAgICAgICAgICAgICAgPEhpZXJhcmNoeSBuYW1lPSJ2ZTY2MzQiIHZhcmlhYmxlPSJiaTY2MjgiLz4KICAgICAgICAgICAgICAgIDwvQXhpcz4KICAgICAgICAgICAgICAgIDxBeGlzIHR5cGU9ImNvbHVtbiI+CiAgICAgICAgICAgICAgICAgICAgPEhpZXJhcmNoeSBuYW1lPSJ2ZTY2MzUiIHZhcmlhYmxlPSJiaTY2MjUiLz4KICAgICAgICAgICAgICAgICAgICA8TWVhc3VyZXM+CiAgICAgICAgICAgICAgICAgICAgICAgIDxNZWFzdXJlIG5hbWU9InZlNjYzNiIgdmFyaWFibGU9ImJpNjYyNi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ENyb3NzdGFiIG5hbWU9InZlNjY0NSIgZGF0YT0iZGQ2NjQyIiByZXN1bHREZWZpbml0aW9ucz0iZGQ2NjQ0IiBsYWJlbD0iV2VpZ2h0ZWQgQXZlcmFnZSBMaWZlIChpbiB5ZWFycykgKFB1YmxpYykiIHNvdXJjZUludGVyYWN0aW9uVmFyaWFibGVzPSJiaTY2NDEgYmk2NjQw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Tk8L1Byb3BlcnR5PgogICAgICAgICAgICA8L0VkaXRvclByb3BlcnRpZXM+CiAgICAgICAgICAgIDxBeGVzPgogICAgICAgICAgICAgICAgPEF4aXMgdHlwZT0icm93Ij4KICAgICAgICAgICAgICAgICAgICA8SGllcmFyY2h5IG5hbWU9InZlNjY0NiIgdmFyaWFibGU9ImJpNjY0MCIvPgogICAgICAgICAgICAgICAgICAgIDxIaWVyYXJjaHkgbmFtZT0idmU2NjQ3IiB2YXJpYWJsZT0iYmk2NjQxIi8+CiAgICAgICAgICAgICAgICA8L0F4aXM+CiAgICAgICAgICAgICAgICA8QXhpcyB0eXBlPSJjb2x1bW4iPgogICAgICAgICAgICAgICAgICAgIDxNZWFzdXJlcz4KICAgICAgICAgICAgICAgICAgICAgICAgPE1lYXN1cmUgbmFtZT0idmU2NjQ4IiB2YXJpYWJsZT0iYmk2NjM4IiBjb21wYWN0Rm9ybWF0PSJmYWxzZSIvPgogICAgICAgICAgICAgICAgICAgICAgICA8TWVhc3VyZSBuYW1lPSJ2ZTY2NDkiIHZhcmlhYmxlPSJiaTY2MzkiIGNvbXBhY3RGb3JtYXQ9ImZhbHNlIi8+CiAgICAgICAgICAgICAgICAgICAgPC9NZWFzdXJlcz4KICAgICAgICAgICAgICAgIDwvQXhpcz4KICAgICAgICAgICAgPC9BeGVzPgogICAgICAgICAgICA8U3VtbWFyeT4KICAgICAgICAgICAgICAgIDxUb3RhbCByb3dWaXNpYmxlPSJmYWxzZSIgY29sdW1uVmlzaWJsZT0iZmFsc2UiLz4KICAgICAgICAgICAgICAgIDxTdWJ0b3RhbCByb3dWaXNpYmxlPSJ0cnVlIiBjb2x1bW5WaXNpYmxlPSJmYWxzZSIvPgogICAgICAgICAgICA8L1N1bW1hcnk+CiAgICAgICAgPC9Dcm9zc3RhYj4KICAgICAgICA8Q3Jvc3N0YWIgbmFtZT0idmU2NjU3IiBkYXRhPSJkZDY2NTQiIHJlc3VsdERlZmluaXRpb25zPSJkZDY2NTYiIGxhYmVsPSJDb3ZlcmVkIEFzc2V0cyAvIEJvbmRzIC0gQ3VycmVuY3kgKFB1YmxpYykiIHNvdXJjZUludGVyYWN0aW9uVmFyaWFibGVzPSJiaTY2NTIgYmk2NjUz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jAsYmk4NTYxPC9Qcm9wZXJ0eT4KICAgICAgICAgICAgPC9FZGl0b3JQcm9wZXJ0aWVzPgogICAgICAgICAgICA8QXhlcz4KICAgICAgICAgICAgICAgIDxBeGlzIHR5cGU9InJvdyI+CiAgICAgICAgICAgICAgICAgICAgPEhpZXJhcmNoeSBuYW1lPSJ2ZTY2NTgiIHZhcmlhYmxlPSJiaTY2NTIiLz4KICAgICAgICAgICAgICAgICAgICA8SGllcmFyY2h5IG5hbWU9InZlNjY1OSIgdmFyaWFibGU9ImJpNjY1MyIvPgogICAgICAgICAgICAgICAgPC9BeGlzPgogICAgICAgICAgICAgICAgPEF4aXMgdHlwZT0iY29sdW1uIj4KICAgICAgICAgICAgICAgICAgICA8TWVhc3VyZXM+CiAgICAgICAgICAgICAgICAgICAgICAgIDxNZWFzdXJlIG5hbWU9InZlNjY2MCIgdmFyaWFibGU9ImJpNjY1MSIgY29tcGFjdEZvcm1hdD0iZmFsc2UiLz4KICAgICAgICAgICAgICAgICAgICA8L01lYXN1cmVzPgogICAgICAgICAgICAgICAgPC9BeGlzPgogICAgICAgICAgICA8L0F4ZXM+CiAgICAgICAgICAgIDxTdW1tYXJ5IHBvc2l0aW9uPSJhZnRlciI+CiAgICAgICAgICAgICAgICA8VG90YWwgcm93VmlzaWJsZT0iZmFsc2UiIGNvbHVtblZpc2libGU9ImZhbHNlIi8+CiAgICAgICAgICAgICAgICA8U3VidG90YWwgcm93VmlzaWJsZT0idHJ1ZSIgY29sdW1uVmlzaWJsZT0iZmFsc2UiLz4KICAgICAgICAgICAgPC9TdW1tYXJ5PgogICAgICAgIDwvQ3Jvc3N0YWI+CiAgICAgICAgPFRhYmxlIG5hbWU9InZlNjY2OSIgZGF0YT0iZGQ2NjY3IiByZXN1bHREZWZpbml0aW9ucz0iZGQ2NjY0IiBsYWJlbD0iQ292ZXJlZCBCb25kcyAtIEJyZWFrZG93biBieSBpbnRlcmVzdCByYXRlIChQdWJsaWMpIiBzb3VyY2VJbnRlcmFjdGlvblZhcmlhYmxlcz0iYmk2NjYyIGJpNjY2My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IsYmk4NTYzPC9Qcm9wZXJ0eT4KICAgICAgICAgICAgPC9FZGl0b3JQcm9wZXJ0aWVzPgogICAgICAgICAgICA8U3VtbWFyeT4KICAgICAgICAgICAgICAgIDxUb3RhbCByb3dWaXNpYmxlPSJ0cnVlIiBoaWRlQWdncmVnYXRpb25MYWJlbHM9InRydWUiLz4KICAgICAgICAgICAgPC9TdW1tYXJ5PgogICAgICAgICAgICA8Q29sdW1ucz4KICAgICAgICAgICAgICAgIDxDb2x1bW4gdmFyaWFibGU9ImJpNjY2MiIgaXNWaXNpYmxlPSJ0cnVlIi8+CiAgICAgICAgICAgICAgICA8Q29sdW1uIHZhcmlhYmxlPSJiaTY2NjMiIGlzVmlzaWJsZT0idHJ1ZSIvPgogICAgICAgICAgICAgICAgPENvbHVtbiB2YXJpYWJsZT0iYmk2NjY1IiBpc1Zpc2libGU9InRydWUiIGNvbXBhY3RGb3JtYXQ9ImZhbHNlIi8+CiAgICAgICAgICAgIDwvQ29sdW1ucz4KICAgICAgICA8L1RhYmxlPgogICAgICAgIDxDcm9zc3RhYiBuYW1lPSJ2ZTY2ODAiIGRhdGE9ImRkNjY3NyIgcmVzdWx0RGVmaW5pdGlvbnM9ImRkNjY3OSIgbGFiZWw9IlN1YnN0aXR1dGUgQXNzZXRzIC0gQ291bnRyeSAoUHVibGljKSIgc291cmNlSW50ZXJhY3Rpb25WYXJpYWJsZXM9ImJpNjY3MiBiaTY2NzUgYmk2Njc0IiBhcHBseUR5bmFtaWNCcnVzaGVzPSJ5ZXMiIG1lYXN1cmVTaXppbmc9ImF1dG9GaWxsIj4KICAgICAgICAgICAgPEVkaXRvclByb3BlcnRpZXM+CiAgICAgICAgICAgICAgICA8UHJvcGVydHkga2V5PSJpc0F1dG9MYWJlbCI+ZmFsc2U8L1Byb3BlcnR5PgogICAgICAgICAgICAgICAgPFByb3BlcnR5IGtleT0iYWRkZWRJbnRlcmFjdGlvblF1ZXJ5RGF0YUl0ZW1zIj5iaTg1NjQ8L1Byb3BlcnR5PgogICAgICAgICAgICA8L0VkaXRvclByb3BlcnRpZXM+CiAgICAgICAgICAgIDxBeGVzPgogICAgICAgICAgICAgICAgPEF4aXMgdHlwZT0icm93Ij4KICAgICAgICAgICAgICAgICAgICA8SGllcmFyY2h5IG5hbWU9InZlNjY4MSIgdmFyaWFibGU9ImJpNjY3NCIvPgogICAgICAgICAgICAgICAgICAgIDxIaWVyYXJjaHkgbmFtZT0idmU2NjgyIiB2YXJpYWJsZT0iYmk2Njc1Ii8+CiAgICAgICAgICAgICAgICA8L0F4aXM+CiAgICAgICAgICAgICAgICA8QXhpcyB0eXBlPSJjb2x1bW4iPgogICAgICAgICAgICAgICAgICAgIDxIaWVyYXJjaHkgbmFtZT0idmU2NjgzIiB2YXJpYWJsZT0iYmk2NjcyIi8+CiAgICAgICAgICAgICAgICAgICAgPE1lYXN1cmVzPgogICAgICAgICAgICAgICAgICAgICAgICA8TWVhc3VyZSBuYW1lPSJ2ZTY2ODQiIHZhcmlhYmxlPSJiaTY2NzMiIGNvbXBhY3RGb3JtYXQ9ImZhbHNlIi8+CiAgICAgICAgICAgICAgICAgICAgPC9NZWFzdXJlcz4KICAgICAgICAgICAgICAgIDwvQXhpcz4KICAgICAgICAgICAgPC9BeGVzPgogICAgICAgICAgICA8U3VtbWFyeSBwb3NpdGlvbj0iYWZ0ZXIiPgogICAgICAgICAgICAgICAgPFRvdGFsIHJvd1Zpc2libGU9InRydWUiIGNvbHVtblZpc2libGU9ImZhbHNlIi8+CiAgICAgICAgICAgICAgICA8U3VidG90YWwgcm93VmlzaWJsZT0idHJ1ZSIgY29sdW1uVmlzaWJsZT0iZmFsc2UiLz4KICAgICAgICAgICAgPC9TdW1tYXJ5PgogICAgICAgIDwvQ3Jvc3N0YWI+CiAgICAgICAgPFRhYmxlIG5hbWU9InZlNjY5MiIgZGF0YT0iZGQ2NjkwIiByZXN1bHREZWZpbml0aW9ucz0iZGQ2Njg3IiBsYWJlbD0iQ2VudHJhbCBiYW5rIGVsaWdpYmxlIGFzc2V0cyAoUHVibGljKSIgc291cmNlSW50ZXJhY3Rpb25WYXJpYWJsZXM9ImJpNjY4NiIgYXBwbHlEeW5hbWljQnJ1c2hlcz0ieWVzIiBjb2x1bW5TaXppbmc9ImF1dG9GaWxsIj4KICAgICAgICAgICAgPEVkaXRvclByb3BlcnRpZXM+CiAgICAgICAgICAgICAgICA8UHJvcGVydHkga2V5PSJpc0F1dG9MYWJlbCI+ZmFsc2U8L1Byb3BlcnR5PgogICAgICAgICAgICAgICAgPFByb3BlcnR5IGtleT0iYWRkZWRJbnRlcmFjdGlvblF1ZXJ5RGF0YUl0ZW1zIj5iaTg1NjUsYmk4NTY2PC9Qcm9wZXJ0eT4KICAgICAgICAgICAgPC9FZGl0b3JQcm9wZXJ0aWVzPgogICAgICAgICAgICA8Q29sdW1ucz4KICAgICAgICAgICAgICAgIDxDb2x1bW4gdmFyaWFibGU9ImJpNjY4NiIgaXNWaXNpYmxlPSJ0cnVlIi8+CiAgICAgICAgICAgICAgICA8Q29sdW1uIHZhcmlhYmxlPSJiaTY2ODgiIGlzVmlzaWJsZT0idHJ1ZSIgY29tcGFjdEZvcm1hdD0iZmFsc2UiLz4KICAgICAgICAgICAgPC9Db2x1bW5zPgogICAgICAgIDwvVGFibGU+CiAgICAgICAgPFByb21wdCBuYW1lPSJ2ZTY5NDAiIGxhYmVsPSJTY2hhbHRmbMOkY2hlbmxlaXN0ZSAtIFJlZmluYW5jaW5nIE1hcmtlciA3IiBzZWxlY3Rpb25EaXNhYmxlZD0idHJ1ZSIgc291cmNlSW50ZXJhY3Rpb25WYXJpYWJsZXM9ImJpNjkzNCIgYXBwbHlEeW5hbWljQnJ1c2hlcz0icHJvbXB0c09ubHkiIHJlZj0icHI2OTM5Ij4KICAgICAgICAgICAgPEVkaXRvclByb3BlcnRpZXM+CiAgICAgICAgICAgICAgICA8UHJvcGVydHkga2V5PSJhdXRvQ2hhcnRDYXRlZ29yeSI+Q09OVFJPTDwvUHJvcGVydHk+CiAgICAgICAgICAgICAgICA8UHJvcGVydHkga2V5PSJpc0F1dG9MYWJlbCI+dHJ1ZTwvUHJvcGVydHk+CiAgICAgICAgICAgICAgICA8UHJvcGVydHkga2V5PSJhZGRlZEludGVyYWN0aW9uUXVlcnlEYXRhSXRlbXMiPmJpODU2NzwvUHJvcGVydHk+CiAgICAgICAgICAgIDwvRWRpdG9yUHJvcGVydGllcz4KICAgICAgICAgICAgPExpbmtCYXIvPgogICAgICAgIDwvUHJvbXB0PgogICAgICAgIDxUYWJsZSBuYW1lPSJ2ZTY5NTMiIGRhdGE9ImRkNjk1NCIgcmVzdWx0RGVmaW5pdGlvbnM9ImRkNjk1NiIgbGFiZWw9Iklzc3VhbmNlcyIgc291cmNlSW50ZXJhY3Rpb25WYXJpYWJsZXM9ImJpNjk1OCBiaTY5NjAgYmk2OTY0IGJpNjk2NyBiaTY5NzUgYmk2OTc4IGJpNzA2OCBiaTczNzQ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Y4LGJpODU2OTwvUHJvcGVydHk+CiAgICAgICAgICAgIDwvRWRpdG9yUHJvcGVydGllcz4KICAgICAgICAgICAgPENvbHVtbnM+CiAgICAgICAgICAgICAgICA8Q29sdW1uIHZhcmlhYmxlPSJiaTY5NTgiIGlzVmlzaWJsZT0idHJ1ZSIvPgogICAgICAgICAgICAgICAgPENvbHVtbiB2YXJpYWJsZT0iYmk2OTYwIiBpc1Zpc2libGU9InRydWUiLz4KICAgICAgICAgICAgICAgIDxDb2x1bW4gdmFyaWFibGU9ImJpNjk2NCIgaXNWaXNpYmxlPSJ0cnVlIi8+CiAgICAgICAgICAgICAgICA8Q29sdW1uIHZhcmlhYmxlPSJiaTY5NzUiIGlzVmlzaWJsZT0idHJ1ZSIvPgogICAgICAgICAgICAgICAgPENvbHVtbiB2YXJpYWJsZT0iYmk4NDE0IiBpc1Zpc2libGU9InRydWUiIGNvbXBhY3RGb3JtYXQ9ImZhbHNlIi8+CiAgICAgICAgICAgICAgICA8Q29sdW1uIHZhcmlhYmxlPSJiaTczNzQiIGlzVmlzaWJsZT0idHJ1ZSIvPgogICAgICAgICAgICAgICAgPENvbHVtbiB2YXJpYWJsZT0iYmk2OTY3IiBpc1Zpc2libGU9InRydWUiLz4KICAgICAgICAgICAgICAgIDxDb2x1bW4gdmFyaWFibGU9ImJpNjk5MiIgaXNWaXNpYmxlPSJ0cnVlIiBjb21wYWN0Rm9ybWF0PSJmYWxzZSIvPgogICAgICAgICAgICAgICAgPENvbHVtbiB2YXJpYWJsZT0iYmk2OTc4IiBpc1Zpc2libGU9InRydWUiLz4KICAgICAgICAgICAgICAgIDxDb2x1bW4gY2xhc3M9InRhYmxlQ29sdW1uYmk3MDY4IiB2YXJpYWJsZT0iYmk3MDY4IiBpc1Zpc2libGU9InRydWUiLz4KICAgICAgICAgICAgICAgIDxDb2x1bW4gdmFyaWFibGU9ImJpNzAwNCIgaXNWaXNpYmxlPSJ0cnVlIiBjb21wYWN0Rm9ybWF0PSJmYWxzZSIvPgogICAgICAgICAgICA8L0NvbHVtbnM+CiAgICAgICAgPC9UYWJsZT4KICAgICAgICA8UHJvbXB0IG5hbWU9InZlNzA3NSIgbGFiZWw9IlNjaGFsdGZsw6RjaGVubGVpc3RlIC0gUmVmaW5hbmNpbmcgTWFya2VyIDgiIHNlbGVjdGlvbkRpc2FibGVkPSJ0cnVlIiBzb3VyY2VJbnRlcmFjdGlvblZhcmlhYmxlcz0iYmk3MDcwIiBhcHBseUR5bmFtaWNCcnVzaGVzPSJwcm9tcHRzT25seSIgcmVmPSJwcjcwNzQiPgogICAgICAgICAgICA8RWRpdG9yUHJvcGVydGllcz4KICAgICAgICAgICAgICAgIDxQcm9wZXJ0eSBrZXk9ImF1dG9DaGFydENhdGVnb3J5Ij5DT05UUk9MPC9Qcm9wZXJ0eT4KICAgICAgICAgICAgICAgIDxQcm9wZXJ0eSBrZXk9ImlzQXV0b0xhYmVsIj50cnVlPC9Qcm9wZXJ0eT4KICAgICAgICAgICAgICAgIDxQcm9wZXJ0eSBrZXk9ImFkZGVkSW50ZXJhY3Rpb25RdWVyeURhdGFJdGVtcyI+Ymk4NTcwPC9Qcm9wZXJ0eT4KICAgICAgICAgICAgPC9FZGl0b3JQcm9wZXJ0aWVzPgogICAgICAgICAgICA8TGlua0Jhci8+CiAgICAgICAgPC9Qcm9tcHQ+CiAgICAgICAgPFRhYmxlIG5hbWU9InZlNzIyMiIgZGF0YT0iZGQ3MjIwIiByZXN1bHREZWZpbml0aW9ucz0iZGQ3MjEzIiBsYWJlbD0iSXNzdWFuY2VzICgxKSIgc291cmNlSW50ZXJhY3Rpb25WYXJpYWJsZXM9ImJpNzIwNSBiaTcyMDYgYmk3MjA3IGJpNzIwOCBiaTcyMDkgYmk3MjEwIGJpNzIxMiBiaTc2NzIiIGFwcGx5RHluYW1pY0JydXNoZXM9InllcyIgY29sdW1uU2l6aW5nPSJhdXRvRmlsbCI+CiAgICAgICAgICAgIDxFZGl0b3JQcm9wZXJ0aWVzPgogICAgICAgICAgICAgICAgPFByb3BlcnR5IGtleT0iaXNBdXRvTGFiZWwiPmZhbHNlPC9Qcm9wZXJ0eT4KICAgICAgICAgICAgICAgIDxQcm9wZXJ0eSBrZXk9ImFkZGVkSW50ZXJhY3Rpb25RdWVyeURhdGFJdGVtcyI+Ymk4NTcxLGJpODU3MjwvUHJvcGVydHk+CiAgICAgICAgICAgIDwvRWRpdG9yUHJvcGVydGllcz4KICAgICAgICAgICAgPENvbHVtbnM+CiAgICAgICAgICAgICAgICA8Q29sdW1uIHZhcmlhYmxlPSJiaTcyMDUiIGlzVmlzaWJsZT0idHJ1ZSIvPgogICAgICAgICAgICAgICAgPENvbHVtbiB2YXJpYWJsZT0iYmk3MjA2IiBpc1Zpc2libGU9InRydWUiLz4KICAgICAgICAgICAgICAgIDxDb2x1bW4gdmFyaWFibGU9ImJpNzIwNyIgaXNWaXNpYmxlPSJ0cnVlIi8+CiAgICAgICAgICAgICAgICA8Q29sdW1uIHZhcmlhYmxlPSJiaTcyMDkiIGlzVmlzaWJsZT0idHJ1ZSIvPgogICAgICAgICAgICAgICAgPENvbHVtbiB2YXJpYWJsZT0iYmk4NDk2IiBpc1Zpc2libGU9InRydWUiIGNvbXBhY3RGb3JtYXQ9ImZhbHNlIi8+CiAgICAgICAgICAgICAgICA8Q29sdW1uIHZhcmlhYmxlPSJiaTc2NzIiIGlzVmlzaWJsZT0idHJ1ZSIvPgogICAgICAgICAgICAgICAgPENvbHVtbiB2YXJpYWJsZT0iYmk3MjA4IiBpc1Zpc2libGU9InRydWUiLz4KICAgICAgICAgICAgICAgIDxDb2x1bW4gdmFyaWFibGU9ImJpNzIxNSIgaXNWaXNpYmxlPSJ0cnVlIiBjb21wYWN0Rm9ybWF0PSJmYWxzZSIvPgogICAgICAgICAgICAgICAgPENvbHVtbiB2YXJpYWJsZT0iYmk3MjEwIiBpc1Zpc2libGU9InRydWUiLz4KICAgICAgICAgICAgICAgIDxDb2x1bW4gY2xhc3M9InRhYmxlQ29sdW1uYmk3MDY4IiB2YXJpYWJsZT0iYmk3MjEyIiBpc1Zpc2libGU9InRydWUiLz4KICAgICAgICAgICAgICAgIDxDb2x1bW4gdmFyaWFibGU9ImJpNzIxNyIgaXNWaXNpYmxlPSJ0cnVlIiBjb21wYWN0Rm9ybWF0PSJmYWxzZSIvPgogICAgICAgICAgICA8L0NvbHVtbnM+CiAgICAgICAgPC9UYWJsZT4KICAgICAgICA8Q3Jvc3N0YWIgbmFtZT0idmUxMDcyIiBkYXRhPSJkZDE2NzUiIHJlc3VsdERlZmluaXRpb25zPSJkZDE2NzciIGxhYmVsPSIxLiBQcm9wZXJ0eSBUeXBlIEluZm9ybWF0aW9uIiBzb3VyY2VJbnRlcmFjdGlvblZhcmlhYmxlcz0iYmkxMDc2IGJpMTY3MiIgYXBwbHlEeW5hbWljQnJ1c2hlcz0ieWVzIiBtZWFzdXJlU2l6aW5nPSJhdXRvRmlsbCI+CiAgICAgICAgICAgIDxFZGl0b3JQcm9wZXJ0aWVzPgogICAgICAgICAgICAgICAgPFByb3BlcnR5IGtleT0iaXNBdXRvTGFiZWwiPmZhbHNlPC9Qcm9wZXJ0eT4KICAgICAgICAgICAgICAgIDxQcm9wZXJ0eSBrZXk9ImFkZGVkSW50ZXJhY3Rpb25RdWVyeURhdGFJdGVtcyI+Ymk4NTczPC9Qcm9wZXJ0eT4KICAgICAgICAgICAgPC9FZGl0b3JQcm9wZXJ0aWVzPgogICAgICAgICAgICA8QXhlcz4KICAgICAgICAgICAgICAgIDxBeGlzIHR5cGU9InJvdyI+CiAgICAgICAgICAgICAgICAgICAgPEhpZXJhcmNoeSBuYW1lPSJ2ZTE2NzgiIHZhcmlhYmxlPSJiaTEwNzYiLz4KICAgICAgICAgICAgICAgIDwvQXhpcz4KICAgICAgICAgICAgICAgIDxBeGlzIHR5cGU9ImNvbHVtbiI+CiAgICAgICAgICAgICAgICAgICAgPEhpZXJhcmNoeSBuYW1lPSJ2ZTE2NzkiIHZhcmlhYmxlPSJiaTE2NzIiLz4KICAgICAgICAgICAgICAgICAgICA8TWVhc3VyZXM+CiAgICAgICAgICAgICAgICAgICAgICAgIDxNZWFzdXJlIG5hbWU9InZlMTY4MCIgdmFyaWFibGU9ImJpMTA3NyIgY29tcGFjdEZvcm1hdD0iZmFsc2UiLz4KICAgICAgICAgICAgICAgICAgICAgICAgPE1lYXN1cmUgbmFtZT0idmUxNjgxIiB2YXJpYWJsZT0iYmkxMjMyIiBjb21wYWN0Rm9ybWF0PSJmYWxzZSIvPgogICAgICAgICAgICAgICAgICAgICAgICA8TWVhc3VyZSBuYW1lPSJ2ZTc0NDciIHZhcmlhYmxlPSJiaTc0NDYiIGNvbXBhY3RGb3JtYXQ9ImZhbHNlIi8+CiAgICAgICAgICAgICAgICAgICAgICAgIDxNZWFzdXJlIG5hbWU9InZlNzUxNyIgdmFyaWFibGU9ImJpNzUxNiIgY29tcGFjdEZvcm1hdD0iZmFsc2UiLz4KICAgICAgICAgICAgICAgICAgICA8L01lYXN1cmVzPgogICAgICAgICAgICAgICAgPC9BeGlzPgogICAgICAgICAgICA8L0F4ZXM+CiAgICAgICAgICAgIDxTdW1tYXJ5IHBvc2l0aW9uPSJhZnRlciI+CiAgICAgICAgICAgICAgICA8VG90YWwgcm93VmlzaWJsZT0idHJ1ZSIgY29sdW1uVmlzaWJsZT0iZmFsc2UiLz4KICAgICAgICAgICAgICAgIDxTdWJ0b3RhbCByb3dWaXNpYmxlPSJmYWxzZSIgY29sdW1uVmlzaWJsZT0iZmFsc2UiLz4KICAgICAgICAgICAgPC9TdW1tYXJ5PgogICAgICAgIDwvQ3Jvc3N0YWI+CiAgICA8L1Zpc3VhbEVsZW1lbnRzPgogICAgPFByb21wdERlZmluaXRpb25zPgogICAgICAgIDxQcm9tcHREZWZpbml0aW9uIG5hbWU9InByMTI0MCIgZGF0YT0iZGQxMjM3IiByZXN1bHREZWZpbml0aW9ucz0iZGQxMjM5IiBsYWJlbFZhcmlhYmxlPSJiaTEyNDEiIHZhbHVlVmFyaWFibGU9ImJpMTI0MSI+CiAgICAgICAgICAgIDxEZWZhdWx0VmFsdWU+CiAgICAgICAgICAgICAgICA8U3RyaW5nPjcxPC9TdHJpbmc+CiAgICAgICAgICAgIDwvRGVmYXVsdFZhbHVlPgogICAgICAgICAgICA8U3RyaW5nQ29uc3RyYWludCByZXF1aXJlZD0idHJ1ZSIvPgogICAgICAgIDwvUHJvbXB0RGVmaW5pdGlvbj4KICAgICAgICA8UHJvbXB0RGVmaW5pdGlvbiBuYW1lPSJwcjE0MjkiIGRhdGE9ImRkMTQyNiIgcmVzdWx0RGVmaW5pdGlvbnM9ImRkMTQyOCIgbGFiZWxWYXJpYWJsZT0iYmkxNDMwIiB2YWx1ZVZhcmlhYmxlPSJiaTE0MzAiPgogICAgICAgICAgICA8RGVmYXVsdFZhbHVlPgogICAgICAgICAgICAgICAgPFN0cmluZz5SZXNpZGVudGlhbDwvU3RyaW5nPgogICAgICAgICAgICA8L0RlZmF1bHRWYWx1ZT4KICAgICAgICAgICAgPFN0cmluZ0NvbnN0cmFpbnQgcmVxdWlyZWQ9InRydWUiLz4KICAgICAgICA8L1Byb21wdERlZmluaXRpb24+CiAgICAgICAgPFByb21wdERlZmluaXRpb24gbmFtZT0icHIxNzEzIiBkYXRhPSJkZDE3MTAiIHJlc3VsdERlZmluaXRpb25zPSJkZDE3MTIiIGxhYmVsVmFyaWFibGU9ImJpNzI4IiB2YWx1ZVZhcmlhYmxlPSJiaTcyOCI+CiAgICAgICAgICAgIDxEZWZhdWx0VmFsdWU+CiAgICAgICAgICAgICAgICA8TnVtYmVyIHR5cGU9ImRvdWJsZSIgdmFsdWU9IjIzMTkxIi8+CiAgICAgICAgICAgIDwvRGVmYXVsdFZhbHVlPgogICAgICAgICAgICA8RGF0ZUNvbnN0cmFpbnQgcmVxdWlyZWQ9InRydWUiIGRhdGFUeXBlPSJkYXRlIi8+CiAgICAgICAgPC9Qcm9tcHREZWZpbml0aW9uPgogICAgICAgIDxQcm9tcHREZWZpbml0aW9uIG5hbWU9InByMTkwOSIgbGFiZWw9IkFub255bWl6YXRpb24gUGFyYW1ldGVyIiBpc1BhcmFtZXRlcj0idHJ1ZSI+CiAgICAgICAgICAgIDxEZWZhdWx0VmFsdWU+CiAgICAgICAgICAgICAgICA8U3RyaW5nPlk8L1N0cmluZz4KICAgICAgICAgICAgPC9EZWZhdWx0VmFsdWU+CiAgICAgICAgICAgIDxTdHJpbmdDb25zdHJhaW50IHJlcXVpcmVkPSJmYWxzZSIvPgogICAgICAgIDwvUHJvbXB0RGVmaW5pdGlvbj4KICAgICAgICA8UHJvbXB0RGVmaW5pdGlvbiBuYW1lPSJwcjM1MzkiIGRhdGE9ImRkMzUzNyIgcmVzdWx0RGVmaW5pdGlvbnM9ImRkMzUzNSIgbGFiZWxWYXJpYWJsZT0iYmkzNTM2IiB2YWx1ZVZhcmlhYmxlPSJiaTM1MzYiPgogICAgICAgICAgICA8RGVmYXVsdFZhbHVlPgogICAgICAgICAgICAgICAgPFN0cmluZz43MTwvU3RyaW5nPgogICAgICAgICAgICA8L0RlZmF1bHRWYWx1ZT4KICAgICAgICAgICAgPFN0cmluZ0NvbnN0cmFpbnQgcmVxdWlyZWQ9InRydWUiLz4KICAgICAgICA8L1Byb21wdERlZmluaXRpb24+CiAgICAgICAgPFByb21wdERlZmluaXRpb24gbmFtZT0icHIzNTY4IiBkYXRhPSJkZDM1NjYiIHJlc3VsdERlZmluaXRpb25zPSJkZDM1NjQiIGxhYmVsVmFyaWFibGU9ImJpMzU2NSIgdmFsdWVWYXJpYWJsZT0iYmkzNTY1Ij4KICAgICAgICAgICAgPERlZmF1bHRWYWx1ZT4KICAgICAgICAgICAgICAgIDxTdHJpbmc+NzE8L1N0cmluZz4KICAgICAgICAgICAgPC9EZWZhdWx0VmFsdWU+CiAgICAgICAgICAgIDxTdHJpbmdDb25zdHJhaW50IHJlcXVpcmVkPSJ0cnVlIi8+CiAgICAgICAgPC9Qcm9tcHREZWZpbml0aW9uPgogICAgICAgIDxQcm9tcHREZWZpbml0aW9uIG5hbWU9InByMzU5NSIgZGF0YT0iZGQzNTkzIiByZXN1bHREZWZpbml0aW9ucz0iZGQzNTkxIiBsYWJlbFZhcmlhYmxlPSJiaTM1OTIiIHZhbHVlVmFyaWFibGU9ImJpMzU5MiI+CiAgICAgICAgICAgIDxEZWZhdWx0VmFsdWU+CiAgICAgICAgICAgICAgICA8U3RyaW5nPjc0PC9TdHJpbmc+CiAgICAgICAgICAgIDwvRGVmYXVsdFZhbHVlPgogICAgICAgICAgICA8U3RyaW5nQ29uc3RyYWludCByZXF1aXJlZD0idHJ1ZSIvPgogICAgICAgIDwvUHJvbXB0RGVmaW5pdGlvbj4KICAgICAgICA8UHJvbXB0RGVmaW5pdGlvbiBuYW1lPSJwcjY0NjEiIGRhdGE9ImRkNjQ1OSIgcmVzdWx0RGVmaW5pdGlvbnM9ImRkNjQ1OCIgbGFiZWxWYXJpYWJsZT0iYmk2NDU3IiB2YWx1ZVZhcmlhYmxlPSJiaTY0NTciPgogICAgICAgICAgICA8RGVmYXVsdFZhbHVlPgogICAgICAgICAgICAgICAgPFN0cmluZz43MTwvU3RyaW5nPgogICAgICAgICAgICA8L0RlZmF1bHRWYWx1ZT4KICAgICAgICAgICAgPFN0cmluZ0NvbnN0cmFpbnQgcmVxdWlyZWQ9InRydWUiLz4KICAgICAgICA8L1Byb21wdERlZmluaXRpb24+CiAgICAgICAgPFByb21wdERlZmluaXRpb24gbmFtZT0icHI2NDY4IiBkYXRhPSJkZDY0NjYiIHJlc3VsdERlZmluaXRpb25zPSJkZDY0NjUiIGxhYmVsVmFyaWFibGU9ImJpNjQ2NCIgdmFsdWVWYXJpYWJsZT0iYmk2NDY0Ij4KICAgICAgICAgICAgPERlZmF1bHRWYWx1ZT4KICAgICAgICAgICAgICAgIDxTdHJpbmc+Q29tbWVyY2lhbDwvU3RyaW5nPgogICAgICAgICAgICA8L0RlZmF1bHRWYWx1ZT4KICAgICAgICAgICAgPFN0cmluZ0NvbnN0cmFpbnQgcmVxdWlyZWQ9InRydWUiLz4KICAgICAgICA8L1Byb21wdERlZmluaXRpb24+CiAgICAgICAgPFByb21wdERlZmluaXRpb24gbmFtZT0icHI2NjA0IiBkYXRhPSJkZDY2MDIiIHJlc3VsdERlZmluaXRpb25zPSJkZDY2MDEiIGxhYmVsVmFyaWFibGU9ImJpNjYwMCIgdmFsdWVWYXJpYWJsZT0iYmk2NjAwIj4KICAgICAgICAgICAgPERlZmF1bHRWYWx1ZT4KICAgICAgICAgICAgICAgIDxTdHJpbmc+NzQ8L1N0cmluZz4KICAgICAgICAgICAgPC9EZWZhdWx0VmFsdWU+CiAgICAgICAgICAgIDxTdHJpbmdDb25zdHJhaW50IHJlcXVpcmVkPSJ0cnVlIi8+CiAgICAgICAgPC9Qcm9tcHREZWZpbml0aW9uPgogICAgICAgIDxQcm9tcHREZWZpbml0aW9uIG5hbWU9InByNjkzOSIgZGF0YT0iZGQ2OTM3IiByZXN1bHREZWZpbml0aW9ucz0iZGQ2OTM1IiBsYWJlbFZhcmlhYmxlPSJiaTY5MzQiIHZhbHVlVmFyaWFibGU9ImJpNjkzNCI+CiAgICAgICAgICAgIDxEZWZhdWx0VmFsdWU+CiAgICAgICAgICAgICAgICA8U3RyaW5nPjcxPC9TdHJpbmc+CiAgICAgICAgICAgIDwvRGVmYXVsdFZhbHVlPgogICAgICAgICAgICA8U3RyaW5nQ29uc3RyYWludCByZXF1aXJlZD0idHJ1ZSIvPgogICAgICAgIDwvUHJvbXB0RGVmaW5pdGlvbj4KICAgICAgICA8UHJvbXB0RGVmaW5pdGlvbiBuYW1lPSJwcjcwNzQiIGRhdGE9ImRkNzA3MiIgcmVzdWx0RGVmaW5pdGlvbnM9ImRkNzA2OSIgbGFiZWxWYXJpYWJsZT0iYmk3MDcwIiB2YWx1ZVZhcmlhYmxlPSJiaTcwNzAiPgogICAgICAgICAgICA8RGVmYXVsdFZhbHVlPgogICAgICAgICAgICAgICAgPFN0cmluZz43NDwvU3RyaW5nPgogICAgICAgICAgICA8L0RlZmF1bHRWYWx1ZT4KICAgICAgICAgICAgPFN0cmluZ0NvbnN0cmFpbnQgcmVxdWlyZWQ9InRydWUiLz4KICAgICAgICA8L1Byb21wdERlZmluaXRpb24+CiAgICA8L1Byb21wdERlZmluaXRpb25zPgogICAgPFZpZXc+CiAgICAgICAgPEhlYWRlcj4KICAgICAgICAgICAgPE1lZGlhQ29udGFpbmVyIHRhcmdldD0ibXQyIj4KICAgICAgICAgICAgICAgIDxSZXNwb25zaXZlTGF5b3V0IG9yaWVudGF0aW9uPSJob3Jpem9udGFsIiBvdmVyZmxvdz0iZml0Ij4KICAgICAgICAgICAgICAgICAgICA8V2VpZ2h0cyBtZWRpYVRhcmdldD0ibXQ1IiB1bml0PSJwZXJjZW50Ij4KICAgICAgICAgICAgICAgICAgICAgICAgPFdlaWdodCB2YWx1ZT0iMTAwJSIvPgogICAgICAgICAgICAgICAgICAgIDwvV2VpZ2h0cz4KICAgICAgICAgICAgICAgICAgICA8V2VpZ2h0cyBtZWRpYVRhcmdldD0ibXQ0IiB1bml0PSJwZXJjZW50Ij4KICAgICAgICAgICAgICAgICAgICAgICAgPFdlaWdodCB2YWx1ZT0iMTAwJSIvPgogICAgICAgICAgICAgICAgICAgIDwvV2VpZ2h0cz4KICAgICAgICAgICAgICAgICAgICA8V2VpZ2h0cyBtZWRpYVRhcmdldD0ibXQzIiB1bml0PSJwZXJjZW50Ij4KICAgICAgICAgICAgICAgICAgICAgICAgPFdlaWdodCB2YWx1ZT0iMTAwJSIvPgogICAgICAgICAgICAgICAgICAgIDwvV2VpZ2h0cz4KICAgICAgICAgICAgICAgIDwvUmVzcG9uc2l2ZUxheW91dD4KICAgICAgICAgICAgICAgIDxDb250YWluZXIgbmFtZT0idmkxNjk0IiByZWY9InZlMTY5NSI+CiAgICAgICAgICAgICAgICAgICAgPFJlc3BvbnNpdmVDb25zdHJhaW50PgogICAgICAgICAgICAgICAgICAgICAgICA8V2lkdGhDb25zdHJhaW50PgogICAgICAgICAgICAgICAgICAgICAgICAgICAgPFdpZHRoIG1lZGlhVGFyZ2V0PSJtdDMiIGZsZXhpYmlsaXR5PSJmaXhlZCIgcHJlZmVycmVkU2l6ZUJlaGF2aW9yPSJob25vciIvPgogICAgICAgICAgICAgICAgICAgICAgICA8L1dpZHRoQ29uc3RyYWludD4KICAgICAgICAgICAgICAgICAgICAgICAgPEhlaWdodENvbnN0cmFpbnQ+CiAgICAgICAgICAgICAgICAgICAgICAgICAgICA8SGVpZ2h0IG1lZGlhVGFyZ2V0PSJtdDMiIGZsZXhpYmlsaXR5PSJmaXhlZCIgcHJlZmVycmVkU2l6ZUJlaGF2aW9yPSJob25vciIvPgogICAgICAgICAgICAgICAgICAgICAgICA8L0hlaWdodENvbnN0cmFpbnQ+CiAgICAgICAgICAgICAgICAgICAgPC9SZXNwb25zaXZlQ29uc3RyYWludD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NzIyIiByZWY9InZlNzIz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NvbnRhaW5lcj4KICAgICAgICAgICAgPC9NZWRpYUNvbnRhaW5lcj4KICAgICAgICA8L0hlYWRlcj4KICAgICAgICA8U2VjdGlvbiBuYW1lPSJ2aTYiIGxhYmVsPSJHZW5lcmFsIE1vcnRnYWdlIj4KICAgICAgICAgICAgPEhlYWRlcj4KICAgICAgICAgICAgICAgIDxNZWRpYUNvbnRhaW5lciB0YXJnZXQ9Im10MiI+CiAgICAgICAgICAgICAgICAgICAgPFJlc3BvbnNpdmVMYXlvdXQgb3JpZW50YXRpb249Imhvcml6b250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VmlzdWFsIG5hbWU9InZpMTIzNSIgcmVmPSJ2ZTEyMzYiPgogICAgICAgICAgICAgICAgICAgICAgICA8UmVzcG9uc2l2ZUNvbnN0cmFpbnQ+CiAgICAgICAgICAgICAgICAgICAgICAgICAgICA8V2lkdGhDb25zdHJhaW50PgogICAgICAgICAgICAgICAgICAgICAgICAgICAgICAgIDxXaWR0aCBtZWRpYVRhcmdldD0ibXQzIiBmbGV4aWJpbGl0eT0iZml4ZWQ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ENvbnRhaW5lciBuYW1lPSJ2aTc0OCIgcmVmPSJ2ZTc0O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wMCIgcmVmPSJ2ZTEwM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0NzciIHJlZj0idmU0Nz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I0LjMzJSIgZmxleGliaWxpdHk9InNocmlua2F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TgiIHJlZj0idmU2NTk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dmFsdWU9IjcuMTI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cxNCIgcmVmPSJ2ZTcxN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DYuMjYl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3NDUiIHJlZj0idmU3NDQ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NzYxIiByZWY9InZlNzY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g0NSIgcmVmPSJ2ZTg0N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NjkzMyIgbGFiZWw9Iklzc3VhbmNlcyBNb3J0Z2FnZSI+CiAgICAgICAgICAgIDxIZWFkZXIgbG9jYXRpb249InRvcC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5NDEiIHJlZj0idmU2OTQwIj4KICAgICAgICAgICAgICAgICAgICAgICAgPFJlc3BvbnNpdmVDb25zdHJhaW50PgogICAgICAgICAgICAgICAgICAgICAgICAgICAgPFdpZHRoQ29uc3RyYWludD4KICAgICAgICAgICAgICAgICAgICAgICAgICAgICAgICA8V2lkdGggbWVkaWFUYXJnZXQ9Im10MyIgZmxleGliaWxpdHk9InNocmlua2FibGUiIHByZWZlcnJlZFNpemVCZWhhdmlvcj0iaG9ub3IiLz4KICAgICAgICAgICAgICAgICAgICAgICAgICAgIDwvV2lkdGhDb25zdHJhaW50PgogICAgICAgICAgICAgICAgICAgICAgICAgICAgPEhlaWdodENvbnN0cmFpbnQ+CiAgICAgICAgICAgICAgICAgICAgICAgICAgICAgICAgPEhlaWdodCBtZWRpYVRhcmdldD0ibXQzIiBmbGV4aWJpbGl0eT0iZml4ZWQiIHByZWZlcnJlZFNpemVCZWhhdmlvcj0iaG9ub3IiLz4KICAgICAgICAgICAgICAgICAgICAgICAgICAgIDwvSGVpZ2h0Q29uc3RyYWludD4KICAgICAgICAgICAgICAgICAgICAgICAgPC9SZXNwb25zaXZlQ29uc3RyYWludD4KICAgICAgICAgICAgICAgICAgICA8L1Zpc3VhbD4KICAgICAgICAgICAgICAgIDwvTWVkaWFDb250YWluZXI+CiAgICAgICAgICAgIDwvSGVhZGVyPgogICAgICAgICAgICA8Qm9keT4KICAgICAgICAgICAgICAgIDxNZWRpYUNvbnRhaW5lciB0YXJnZXQ9Im10MiI+CiAgICAgICAgICAgICAgICAgICAgPFJlc3BvbnNpdmVMYXlvdXQgb3JpZW50YXRpb249InZlcnRpY2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5NTIiIHJlZj0idmU2OTUzIj4KICAgICAgICAgICAgICAgICAgICAgICAgPFJlc3BvbnNpdmVDb25zdHJhaW50PgogICAgICAgICAgICAgICAgICAgICAgICAgICAgPFdpZHRoQ29uc3RyYWludD4KICAgICAgICAgICAgICAgICAgICAgICAgICAgICAgICA8V2lkdGggbWVkaWFUYXJnZXQ9Im10MyIgZmxleGliaWxpdHk9ImZsZXhpYmxlIiBwcmVmZXJyZWRTaXplQmVoYXZpb3I9Imlnbm9yZSIvPgogICAgICAgICAgICAgICAgICAgICAgICAgICAgPC9XaWR0aENvbnN0cmFpbnQ+CiAgICAgICAgICAgICAgICAgICAgICAgICAgICA8SGVpZ2h0Q29uc3RyYWludD4KICAgICAgICAgICAgICAgICAgICAgICAgICAgICAgICA8SGVpZ2h0IG1lZGlhVGFyZ2V0PSJtdDMiIGZsZXhpYmlsaXR5PSJmbGV4aWJsZSIgcHJlZmVycmVkU2l6ZUJlaGF2aW9yPSJpZ25vcmUiLz4KICAgICAgICAgICAgICAgICAgICAgICAgICAgIDwvSGVpZ2h0Q29uc3RyYWludD4KICAgICAgICAgICAgICAgICAgICAgICAgPC9SZXNwb25zaXZlQ29uc3RyYWludD4KICAgICAgICAgICAgICAgICAgICA8L1Zpc3VhbD4KICAgICAgICAgICAgICAgIDwvTWVkaWFDb250YWluZXI+CiAgICAgICAgICAgIDwvQm9keT4KICAgICAgICA8L1NlY3Rpb24+CiAgICAgICAgPFNlY3Rpb24gbmFtZT0idmkxMDU1IiBsYWJlbD0iTW9ydGdhZ2U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zNTQxIiByZWY9InZlMzU0MC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MTE2OCIgcmVmPSJ2ZTExNjk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xMDcxIiByZWY9InZlMTA3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yMzM1IiByZWY9InZlMjMzM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Db250YWluZXIgbmFtZT0idmkyNTE1IiByZWY9InZlMjUxNiI+CiAgICAgICAgICAgICAgICAgICAgICAgICAgICA8UmVzcG9uc2l2ZUNvbnN0cmFpbnQ+CiAgICAgICAgICAgICAgICAgICAgICAgICAgICAgICAgPFdpZHRoQ29uc3RyYWludD4KICAgICAgICAgICAgICAgICAgICAgICAgICAgICAgICAgICAgPFdpZHRoIG1lZGlhVGFyZ2V0PSJtdDMiIGZsZXhpYmlsaXR5PSJzaHJpbmthYmxlIiBwcmVmZXJyZWRTaXplQmVoYXZpb3I9Imhvbm9yIi8+CiAgICAgICAgICAgICAgICAgICAgICAgICAgICAgICAgPC9XaWR0aENvbnN0cmFpbnQ+CiAgICAgICAgICAgICAgICAgICAgICAgICAgICAgICAgPEhlaWdodENvbnN0cmFpbnQ+CiAgICAgICAgICAgICAgICAgICAgICAgICAgICAgICAgICAgIDxIZWlnaHQgbWVkaWFUYXJnZXQ9Im10MyIgZmxleGliaWxpdHk9InNocmlua2FibGUiIHByZWZlcnJlZFNpemVCZWhhdmlvcj0iaG9ub3IiLz4KICAgICAgICAgICAgICAgICAgICAgICAgICAgICAgICA8L0hlaWdodENvbnN0cmFpbnQ+CiAgICAgICAgICAgICAgICAgICAgICAgICAgICA8L1Jlc3BvbnNpdmVDb25zdHJhaW50PgogICAgICAgICAgICAgICAgICAgICAgICAgICAgPFJlc3BvbnNpdmVMYXlvdXQgb3JpZW50YXRpb249Imhvcml6b250YWwiIG92ZXJmbG93PSJzdGFjayI+CiAgICAgICAgICAgICAgICAgICAgICAgICAgICAgICAgPFdlaWdodHMgbWVkaWFUYXJnZXQ9Im10NSIgdW5pdD0icGVyY2VudCI+CiAgICAgICAgICAgICAgICAgICAgICAgICAgICAgICAgICAgIDxXZWlnaHQgdmFsdWU9IjEwMCUiLz4KICAgICAgICAgICAgICAgICAgICAgICAgICAgICAgICA8L1dlaWdodHM+CiAgICAgICAgICAgICAgICAgICAgICAgICAgICAgICAgPFdlaWdodHMgbWVkaWFUYXJnZXQ9Im10NCIgdW5pdD0icGVyY2VudCI+CiAgICAgICAgICAgICAgICAgICAgICAgICAgICAgICAgICAgIDxXZWlnaHQgdmFsdWU9IjEwMCUiLz4KICAgICAgICAgICAgICAgICAgICAgICAgICAgICAgICA8L1dlaWdodHM+CiAgICAgICAgICAgICAgICAgICAgICAgICAgICAgICAgPFdlaWdodHMgbWVkaWFUYXJnZXQ9Im10MyIgdW5pdD0icGVyY2VudCI+CiAgICAgICAgICAgICAgICAgICAgICAgICAgICAgICAgICAgIDxXZWlnaHQgdmFsdWU9IjEwMCUiLz4KICAgICAgICAgICAgICAgICAgICAgICAgICAgICAgICA8L1dlaWdodHM+CiAgICAgICAgICAgICAgICAgICAgICAgICAgICA8L1Jlc3BvbnNpdmVMYXlvdXQ+CiAgICAgICAgICAgICAgICAgICAgICAgICAgICA8VmlzdWFsIG5hbWU9InZpMjQ1MCIgcmVmPSJ2ZTI0NDUiPgogICAgICAgICAgICAgICAgICAgICAgICAgICAgICAgIDxSZXNwb25zaXZlQ29uc3RyYWludD4KICAgICAgICAgICAgICAgICAgICAgICAgICAgICAgICAgICAgPFdpZHRoQ29uc3RyYWludD4KICAgICAgICAgICAgICAgICAgICAgICAgICAgICAgICAgICAgICAgIDxXaWR0aCBtZWRpYVRhcmdldD0ibXQzIiBmbGV4aWJpbGl0eT0iZmxleGlibGUiIHByZWZlcnJlZFNpemVCZWhhdmlvcj0iaWdub3JlIi8+CiAgICAgICAgICAgICAgICAgICAgICAgICAgICAgICAgICAgIDwvV2lkdGhDb25zdHJhaW50PgogICAgICAgICAgICAgICAgICAgICAgICAgICAgICAgICAgICA8SGVpZ2h0Q29uc3RyYWludD4KICAgICAgICAgICAgICAgICAgICAgICAgICAgICAgICAgICAgICAgIDxIZWlnaHQgbWVkaWFUYXJnZXQ9Im10MyIgZmxleGliaWxpdHk9ImZsZXhpYmxlIiBwcmVmZXJyZWRTaXplQmVoYXZpb3I9Imlnbm9yZSIvPgogICAgICAgICAgICAgICAgICAgICAgICAgICAgICAgICAgICA8L0hlaWdodENvbnN0cmFpbnQ+CiAgICAgICAgICAgICAgICAgICAgICAgICAgICAgICAgPC9SZXNwb25zaXZlQ29uc3RyYWludD4KICAgICAgICAgICAgICAgICAgICAgICAgICAgIDwvVmlzdWFsPgogICAgICAgICAgICAgICAgICAgICAgICAgICAgPFZpc3VhbCBuYW1lPSJ2aTI1MzMiIHJlZj0idmUyNTI3Ij4KICAgICAgICAgICAgICAgICAgICAgICAgICAgICAgICA8UmVzcG9uc2l2ZUNvbnN0cmFpbnQ+CiAgICAgICAgICAgICAgICAgICAgICAgICAgICAgICAgICAgIDxXaWR0aENvbnN0cmFpbnQ+CiAgICAgICAgICAgICAgICAgICAgICAgICAgICAgICAgICAgICAgICA8V2lkdGggbWVkaWFUYXJnZXQ9Im10MyIgZmxleGliaWxpdHk9ImZsZXhpYmxlIiBwcmVmZXJyZWRTaXplQmVoYXZpb3I9Imlnbm9yZSIvPgogICAgICAgICAgICAgICAgICAgICAgICAgICAgICAgICAgICA8L1dpZHRoQ29uc3RyYWludD4KICAgICAgICAgICAgICAgICAgICAgICAgICAgICAgICAgICAgPEhlaWdodENvbnN0cmFpbnQ+CiAgICAgICAgICAgICAgICAgICAgICAgICAgICAgICAgICAgICAgICA8SGVpZ2h0IG1lZGlhVGFyZ2V0PSJtdDMiIGZsZXhpYmlsaXR5PSJmbGV4aWJsZSIgcHJlZmVycmVkU2l6ZUJlaGF2aW9yPSJpZ25vcmUiLz4KICAgICAgICAgICAgICAgICAgICAgICAgICAgICAgICAgICAgPC9IZWlnaHRDb25zdHJhaW50PgogICAgICAgICAgICAgICAgICAgICAgICAgICAgICAgIDwvUmVzcG9uc2l2ZUNvbnN0cmFpbnQ+CiAgICAgICAgICAgICAgICAgICAgICAgICAgICA8L1Zpc3VhbD4KICAgICAgICAgICAgICAgICAgICAgICAgICAgIDxWaXN1YWwgbmFtZT0idmkyNTUzIiByZWY9InZlMjU0NyI+CiAgICAgICAgICAgICAgICAgICAgICAgICAgICAgICAgPFJlc3BvbnNpdmVDb25zdHJhaW50PgogICAgICAgICAgICAgICAgICAgICAgICAgICAgICAgICAgICA8V2lkdGhDb25zdHJhaW50PgogICAgICAgICAgICAgICAgICAgICAgICAgICAgICAgICAgICAgICAgPFdpZHRoIG1lZGlhVGFyZ2V0PSJtdDMiIGZsZXhpYmlsaXR5PSJmbGV4aWJsZSIgcHJlZmVycmVkU2l6ZUJlaGF2aW9yPSJpZ25vcmUiLz4KICAgICAgICAgICAgICAgICAgICAgICAgICAgICAgICAgICAgPC9XaWR0aENvbnN0cmFpbnQ+CiAgICAgICAgICAgICAgICAgICAgICAgICAgICAgICAgICAgIDxIZWlnaHRDb25zdHJhaW50PgogICAgICAgICAgICAgICAgICAgICAgICAgICAgICAgICAgICAgICAgPEhlaWdodCBtZWRpYVRhcmdldD0ibXQzIiBmbGV4aWJpbGl0eT0iZmxleGlibGUiIHByZWZlcnJlZFNpemVCZWhhdmlvcj0iaWdub3JlIi8+CiAgICAgICAgICAgICAgICAgICAgICAgICAgICAgICAgICAgIDwvSGVpZ2h0Q29uc3RyYWludD4KICAgICAgICAgICAgICAgICAgICAgICAgICAgICAgICA8L1Jlc3BvbnNpdmVDb25zdHJhaW50PgogICAgICAgICAgICAgICAgICAgICAgICAgICAgPC9WaXN1YWw+CiAgICAgICAgICAgICAgICAgICAgICAgIDwvQ29udGFpbmVyPgogICAgICAgICAgICAgICAgICAgICAgICA8VmlzdWFsIG5hbWU9InZpMjYyMiIgcmVmPSJ2ZTI2MTc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A5NCIgcmVmPSJ2ZTEwOTU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I2MiIgcmVmPSJ2ZTEyNTg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M3NiIgcmVmPSJ2ZTEzNz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CAgICA8VmlzdWFsIG5hbWU9InZpMTQwNiIgcmVmPSJ2ZTE0MDIiPgogICAgICAgICAgICAgICAgICAgICAgICAgICAgPFJlc3BvbnNpdmVDb25zdHJhaW50PgogICAgICAgICAgICAgICAgICAgICAgICAgICAgICAgIDxXaWR0aENvbnN0cmFpbnQ+CiAgICAgICAgICAgICAgICAgICAgICAgICAgICAgICAgICAgIDxXaWR0aCBtZWRpYVRhcmdldD0ibXQzIiBmbGV4aWJpbGl0eT0iZmxleGlibGUiIHByZWZlcnJlZFNpemVCZWhhdmlvcj0iaWdub3JlIi8+CiAgICAgICAgICAgICAgICAgICAgICAgICAgICAgICAgPC9XaWR0aENvbnN0cmFpbnQ+CiAgICAgICAgICAgICAgICAgICAgICAgICAgICAgICAgPEhlaWdodENvbnN0cmFpbnQ+CiAgICAgICAgICAgICAgICAgICAgICAgICAgICAgICAgICAgIDxIZWlnaHQgbWVkaWFUYXJnZXQ9Im10MyIgZmxleGliaWxpdHk9ImZsZXhpYmxlIiBwcmVmZXJyZWRTaXplQmVoYXZpb3I9Imlnbm9yZSIvPgogICAgICAgICAgICAgICAgICAgICAgICAgICAgICAgIDwvSGVpZ2h0Q29uc3RyYWludD4KICAgICAgICAgICAgICAgICAgICAgICAgICAgIDwvUmVzcG9uc2l2ZUNvbnN0cmFpbnQ+CiAgICAgICAgICAgICAgICAgICAgICAgIDwvVmlzdWFsPgogICAgICAgICAgICAgICAgICAgIDwvQ29udGFpbmVyPgogICAgICAgICAgICAgICAgPC9NZWRpYUNvbnRhaW5lcj4KICAgICAgICAgICAgPC9Cb2R5PgogICAgICAgIDwvU2VjdGlvbj4KICAgICAgICA8U2VjdGlvbiBuYW1lPSJ2aTE0MjMiIGxhYmVsPSJSZXNpZGVudGlhbC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NzAiIHJlZj0idmUzNTY5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gICAgPFZpc3VhbCBuYW1lPSJ2aTE0MjQiIHJlZj0idmUxNDI1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xNTE3IiByZWY9InZlMTUxO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E0NDEiIHJlZj0idmUxNDQ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4MjEiIHJlZj0idmUxODE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5NDkiIHJlZj0idmUxOTQ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E5ODkiIHJlZj0idmUxOTg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wNDQiIHJlZj0idmUzMDM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NTYwIiBsYWJlbD0iQ29tbWVyY2lhbC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Y0NjMiIHJlZj0idmU2NDYy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gICAgPFZpc3VhbCBuYW1lPSJ2aTY0NzAiIHJlZj0idmU2NDY5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2NTU5IiByZWY9InZlNjU1OC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Y0ODkiIHJlZj0idmU2NDgx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MDgiIHJlZj0idmU2NTA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MjciIHJlZj0idmU2NTE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NDYiIHJlZj0idmU2NTM4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1NTciIHJlZj0idmU2NTU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gICAgPFNlY3Rpb24gbmFtZT0idmk2Njk2IiBsYWJlbD0iR2VuZXJhbCBQdWJsaWMiPgogICAgICAgICAgICA8SGVhZGVy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2NjA2IiByZWY9InZlNjYwNSI+CiAgICAgICAgICAgICAgICAgICAgICAgIDxSZXNwb25zaXZlQ29uc3RyYWludD4KICAgICAgICAgICAgICAgICAgICAgICAgICAgIDxXaWR0aENvbnN0cmFpbnQ+CiAgICAgICAgICAgICAgICAgICAgICAgICAgICAgICAgPFdpZHRoIG1lZGlhVGFyZ2V0PSJtdDMiIGZsZXhpYmlsaXR5PSJmaXhlZCIgcHJlZmVycmVkU2l6ZUJlaGF2aW9yPSJob25vciIvPgogICAgICAgICAgICAgICAgICAgICAgICAgICAgPC9XaWR0aENvbnN0cmFpbnQ+CiAgICAgICAgICAgICAgICAgICAgICAgICAgICA8SGVpZ2h0Q29uc3RyYWludD4KICAgICAgICAgICAgICAgICAgICAgICAgICAgICAgICA8SGVpZ2h0IG1lZGlhVGFyZ2V0PSJtdDMiIGZsZXhpYmlsaXR5PSJmaXhlZCIgcHJlZmVycmVkU2l6ZUJlaGF2aW9yPSJob25vciIvPgogICAgICAgICAgICAgICAgICAgICAgICAgICAgPC9IZWlnaHRDb25zdHJhaW50PgogICAgICAgICAgICAgICAgICAgICAgICA8L1Jlc3BvbnNpdmVDb25zdHJhaW50PgogICAgICAgICAgICAgICAgICAgIDwvVmlzdWFsPgogICAgICAgICAgICAgICAgPC9NZWRpYUNvbnRhaW5lcj4KICAgICAgICAgICAgPC9IZWFkZXI+CiAgICAgICAgICAgIDxCb2R5PgogICAgICAgICAgICAgICAgPE1lZGlhQ29udGFpbmVyIHRhcmdldD0ibXQyIj4KICAgICAgICAgICAgICAgICAgICA8UmVzcG9uc2l2ZUxheW91dCBvcmllbnRhdGlvbj0idmVydGljYWwiIG92ZXJmbG93PSJmaXQiPgogICAgICAgICAgICAgICAgICAgICAgICA8V2VpZ2h0cyBtZWRpYVRhcmdldD0ibXQ1IiB1bml0PSJwZXJjZW50Ij4KICAgICAgICAgICAgICAgICAgICAgICAgICAgIDxXZWlnaHQgdmFsdWU9IjEwMCUiLz4KICAgICAgICAgICAgICAgICAgICAgICAgPC9XZWlnaHRzPgogICAgICAgICAgICAgICAgICAgICAgICA8V2VpZ2h0cyBtZWRpYVRhcmdldD0ibXQ0IiB1bml0PSJwZXJjZW50Ij4KICAgICAgICAgICAgICAgICAgICAgICAgICAgIDxXZWlnaHQgdmFsdWU9IjEwMCUiLz4KICAgICAgICAgICAgICAgICAgICAgICAgPC9XZWlnaHRzPgogICAgICAgICAgICAgICAgICAgICAgICA8V2VpZ2h0cyBtZWRpYVRhcmdldD0ibXQzIiB1bml0PSJwZXJjZW50Ij4KICAgICAgICAgICAgICAgICAgICAgICAgICAgIDxXZWlnaHQgdmFsdWU9IjEwMCUiLz4KICAgICAgICAgICAgICAgICAgICAgICAgPC9XZWlnaHRzPgogICAgICAgICAgICAgICAgICAgIDwvUmVzcG9uc2l2ZUxheW91dD4KICAgICAgICAgICAgICAgICAgICA8Q29udGFpbmVyIG5hbWU9InZpNjY5NSIgcmVmPSJ2ZTY2OTQiPgogICAgICAgICAgICAgICAgICAgICAgICA8UmVzcG9uc2l2ZUNvbnN0cmFpbnQ+CiAgICAgICAgICAgICAgICAgICAgICAgICAgICA8V2lkdGhDb25zdHJhaW50PgogICAgICAgICAgICAgICAgICAgICAgICAgICAgICAgIDxXaWR0aCBtZWRpYVRhcmdldD0ibXQzIiBmbGV4aWJpbGl0eT0ic2hyaW5rYWJsZSIgcHJlZmVycmVkU2l6ZUJlaGF2aW9yPSJob25vciIvPgogICAgICAgICAgICAgICAgICAgICAgICAgICAgPC9XaWR0aENvbnN0cmFpbnQ+CiAgICAgICAgICAgICAgICAgICAgICAgICAgICA8SGVpZ2h0Q29uc3RyYWludD4KICAgICAgICAgICAgICAgICAgICAgICAgICAgICAgICA8SGVpZ2h0IG1lZGlhVGFyZ2V0PSJtdDMiIGZsZXhpYmlsaXR5PSJzaHJpbmthYmxlIiBwcmVmZXJyZWRTaXplQmVoYXZpb3I9Imhvbm9yIi8+CiAgICAgICAgICAgICAgICAgICAgICAgICAgICA8L0hlaWdodENvbnN0cmFpbnQ+CiAgICAgICAgICAgICAgICAgICAgICAgIDwvUmVzcG9uc2l2ZUNvbnN0cmFpbnQ+CiAgICAgICAgICAgICAgICAgICAgICAgIDxSZXNwb25zaXZlTGF5b3V0IG9yaWVudGF0aW9uPSJob3Jpem9udGFsIiBvdmVyZmxvdz0ic3RhY2siPgogICAgICAgICAgICAgICAgICAgICAgICAgICAgPFdlaWdodHMgbWVkaWFUYXJnZXQ9Im10NSIgdW5pdD0icGVyY2VudCI+CiAgICAgICAgICAgICAgICAgICAgICAgICAgICAgICAgPFdlaWdodCB2YWx1ZT0iMTAwJSIvPgogICAgICAgICAgICAgICAgICAgICAgICAgICAgPC9XZWlnaHRzPgogICAgICAgICAgICAgICAgICAgICAgICAgICAgPFdlaWdodHMgbWVkaWFUYXJnZXQ9Im10NCIgdW5pdD0icGVyY2VudCI+CiAgICAgICAgICAgICAgICAgICAgICAgICAgICAgICAgPFdlaWdodCB2YWx1ZT0iMTAwJSIvPgogICAgICAgICAgICAgICAgICAgICAgICAgICAgPC9XZWlnaHRzPgogICAgICAgICAgICAgICAgICAgICAgICAgICAgPFdlaWdodHMgbWVkaWFUYXJnZXQ9Im10MyIgdW5pdD0icGVyY2VudCI+CiAgICAgICAgICAgICAgICAgICAgICAgICAgICAgICAgPFdlaWdodCB2YWx1ZT0iMTAwJSIvPgogICAgICAgICAgICAgICAgICAgICAgICAgICAgPC9XZWlnaHRzPgogICAgICAgICAgICAgICAgICAgICAgICA8L1Jlc3BvbnNpdmVMYXlvdXQ+CiAgICAgICAgICAgICAgICAgICAgICAgIDxWaXN1YWwgbmFtZT0idmk2NjI0IiByZWY9InZlNjYyM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M3IiByZWY9InZlNjYz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MjQuMzMlIiBmbGV4aWJpbGl0eT0ic2hyaW5rY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Y2NTAiIHJlZj0idmU2NjQ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HZhbHVlPSI3LjEyJSIgZmxleGliaWxpdHk9InNocmlua2F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YxIiByZWY9InZlNjY1Ny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2YWx1ZT0iNDYuMjYl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cwIiByZWY9InZlNjY2OS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g1IiByZWY9InZlNjY4MC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ICAgIDxWaXN1YWwgbmFtZT0idmk2NjkzIiByZWY9InZlNjY5MiI+CiAgICAgICAgICAgICAgICAgICAgICAgICAgICA8UmVzcG9uc2l2ZUNvbnN0cmFpbnQ+CiAgICAgICAgICAgICAgICAgICAgICAgICAgICAgICAgPFdpZHRoQ29uc3RyYWludD4KICAgICAgICAgICAgICAgICAgICAgICAgICAgICAgICAgICAgPFdpZHRoIG1lZGlhVGFyZ2V0PSJtdDMiIGZsZXhpYmlsaXR5PSJmbGV4aWJsZSIgcHJlZmVycmVkU2l6ZUJlaGF2aW9yPSJpZ25vcmUiLz4KICAgICAgICAgICAgICAgICAgICAgICAgICAgICAgICA8L1dpZHRoQ29uc3RyYWludD4KICAgICAgICAgICAgICAgICAgICAgICAgICAgICAgICA8SGVpZ2h0Q29uc3RyYWludD4KICAgICAgICAgICAgICAgICAgICAgICAgICAgICAgICAgICAgPEhlaWdodCBtZWRpYVRhcmdldD0ibXQzIiBmbGV4aWJpbGl0eT0iZmxleGlibGUiIHByZWZlcnJlZFNpemVCZWhhdmlvcj0iaWdub3JlIi8+CiAgICAgICAgICAgICAgICAgICAgICAgICAgICAgICAgPC9IZWlnaHRDb25zdHJhaW50PgogICAgICAgICAgICAgICAgICAgICAgICAgICAgPC9SZXNwb25zaXZlQ29uc3RyYWludD4KICAgICAgICAgICAgICAgICAgICAgICAgPC9WaXN1YWw+CiAgICAgICAgICAgICAgICAgICAgPC9Db250YWluZXI+CiAgICAgICAgICAgICAgICA8L01lZGlhQ29udGFpbmVyPgogICAgICAgICAgICA8L0JvZHk+CiAgICAgICAgPC9TZWN0aW9uPgogICAgICAgIDxTZWN0aW9uIG5hbWU9InZpNzA5NiIgbGFiZWw9Iklzc3VhbmNlcyBQdWJsaWMiPgogICAgICAgICAgICA8SGVhZGVyIGxvY2F0aW9uPSJ0b3AiPgogICAgICAgICAgICAgICAgPE1lZGlhQ29udGFpbmVyIHRhcmdldD0ibXQyIj4KICAgICAgICAgICAgICAgICAgICA8UmVzcG9uc2l2ZUxheW91dCBvcmllbnRhdGlvbj0iaG9yaXpvbnR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Dc2IiByZWY9InZlNzA3NS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WaXN1YWwgbmFtZT0idmk3MjIzIiByZWY9InZlNzIyMiI+CiAgICAgICAgICAgICAgICAgICAgICAgIDxSZXNwb25zaXZlQ29uc3RyYWludD4KICAgICAgICAgICAgICAgICAgICAgICAgICAgIDxXaWR0aENvbnN0cmFpbnQ+CiAgICAgICAgICAgICAgICAgICAgICAgICAgICAgICAgPFdpZHRoIG1lZGlhVGFyZ2V0PSJtdDMiIGZsZXhpYmlsaXR5PSJmbGV4aWJsZSIgcHJlZmVycmVkU2l6ZUJlaGF2aW9yPSJpZ25vcmUiLz4KICAgICAgICAgICAgICAgICAgICAgICAgICAgIDwvV2lkdGhDb25zdHJhaW50PgogICAgICAgICAgICAgICAgICAgICAgICAgICAgPEhlaWdodENvbnN0cmFpbnQ+CiAgICAgICAgICAgICAgICAgICAgICAgICAgICAgICAgPEhlaWdodCBtZWRpYVRhcmdldD0ibXQzIiBmbGV4aWJpbGl0eT0iZmxleGlibGUiIHByZWZlcnJlZFNpemVCZWhhdmlvcj0iaWdub3JlIi8+CiAgICAgICAgICAgICAgICAgICAgICAgICAgICA8L0hlaWdodENvbnN0cmFpbnQ+CiAgICAgICAgICAgICAgICAgICAgICAgIDwvUmVzcG9uc2l2ZUNvbnN0cmFpbnQ+CiAgICAgICAgICAgICAgICAgICAgPC9WaXN1YWw+CiAgICAgICAgICAgICAgICA8L01lZGlhQ29udGFpbmVyPgogICAgICAgICAgICA8L0JvZHk+CiAgICAgICAgPC9TZWN0aW9uPgogICAgICAgIDxTZWN0aW9uIG5hbWU9InZpMzQyMiIgbGFiZWw9IlB1YmxpYyI+CiAgICAgICAgICAgIDxIZWFkZXI+CiAgICAgICAgICAgICAgICA8TWVkaWFDb250YWluZXIgdGFyZ2V0PSJtdDIiPgogICAgICAgICAgICAgICAgICAgIDxSZXNwb25zaXZlTGF5b3V0IG9yaWVudGF0aW9uPSJob3Jpem9udGFsIiBvdmVyZmxvdz0iZml0Ij4KICAgICAgICAgICAgICAgICAgICAgICAgPFdlaWdodHMgbWVkaWFUYXJnZXQ9Im10NSIgdW5pdD0icGVyY2VudCI+CiAgICAgICAgICAgICAgICAgICAgICAgICAgICA8V2VpZ2h0IHZhbHVlPSIxMDAlIi8+CiAgICAgICAgICAgICAgICAgICAgICAgIDwvV2VpZ2h0cz4KICAgICAgICAgICAgICAgICAgICAgICAgPFdlaWdodHMgbWVkaWFUYXJnZXQ9Im10NCIgdW5pdD0icGVyY2VudCI+CiAgICAgICAgICAgICAgICAgICAgICAgICAgICA8V2VpZ2h0IHZhbHVlPSIxMDAlIi8+CiAgICAgICAgICAgICAgICAgICAgICAgIDwvV2VpZ2h0cz4KICAgICAgICAgICAgICAgICAgICAgICAgPFdlaWdodHMgbWVkaWFUYXJnZXQ9Im10MyIgdW5pdD0icGVyY2VudCI+CiAgICAgICAgICAgICAgICAgICAgICAgICAgICA8V2VpZ2h0IHZhbHVlPSIxMDAlIi8+CiAgICAgICAgICAgICAgICAgICAgICAgIDwvV2VpZ2h0cz4KICAgICAgICAgICAgICAgICAgICA8L1Jlc3BvbnNpdmVMYXlvdXQ+CiAgICAgICAgICAgICAgICAgICAgPFZpc3VhbCBuYW1lPSJ2aTM1OTciIHJlZj0idmUzNTk2Ij4KICAgICAgICAgICAgICAgICAgICAgICAgPFJlc3BvbnNpdmVDb25zdHJhaW50PgogICAgICAgICAgICAgICAgICAgICAgICAgICAgPFdpZHRoQ29uc3RyYWludD4KICAgICAgICAgICAgICAgICAgICAgICAgICAgICAgICA8V2lkdGggbWVkaWFUYXJnZXQ9Im10MyIgZmxleGliaWxpdHk9ImZpeGVkIiBwcmVmZXJyZWRTaXplQmVoYXZpb3I9Imhvbm9yIi8+CiAgICAgICAgICAgICAgICAgICAgICAgICAgICA8L1dpZHRoQ29uc3RyYWludD4KICAgICAgICAgICAgICAgICAgICAgICAgICAgIDxIZWlnaHRDb25zdHJhaW50PgogICAgICAgICAgICAgICAgICAgICAgICAgICAgICAgIDxIZWlnaHQgbWVkaWFUYXJnZXQ9Im10MyIgZmxleGliaWxpdHk9ImZpeGVkIiBwcmVmZXJyZWRTaXplQmVoYXZpb3I9Imhvbm9yIi8+CiAgICAgICAgICAgICAgICAgICAgICAgICAgICA8L0hlaWdodENvbnN0cmFpbnQ+CiAgICAgICAgICAgICAgICAgICAgICAgIDwvUmVzcG9uc2l2ZUNvbnN0cmFpbnQ+CiAgICAgICAgICAgICAgICAgICAgPC9WaXN1YWw+CiAgICAgICAgICAgICAgICA8L01lZGlhQ29udGFpbmVyPgogICAgICAgICAgICA8L0hlYWRlcj4KICAgICAgICAgICAgPEJvZHk+CiAgICAgICAgICAgICAgICA8TWVkaWFDb250YWluZXIgdGFyZ2V0PSJtdDIiPgogICAgICAgICAgICAgICAgICAgIDxSZXNwb25zaXZlTGF5b3V0IG9yaWVudGF0aW9uPSJ2ZXJ0aWNhbCIgb3ZlcmZsb3c9ImZpdCI+CiAgICAgICAgICAgICAgICAgICAgICAgIDxXZWlnaHRzIG1lZGlhVGFyZ2V0PSJtdDUiIHVuaXQ9InBlcmNlbnQiPgogICAgICAgICAgICAgICAgICAgICAgICAgICAgPFdlaWdodCB2YWx1ZT0iMTAwJSIvPgogICAgICAgICAgICAgICAgICAgICAgICA8L1dlaWdodHM+CiAgICAgICAgICAgICAgICAgICAgICAgIDxXZWlnaHRzIG1lZGlhVGFyZ2V0PSJtdDQiIHVuaXQ9InBlcmNlbnQiPgogICAgICAgICAgICAgICAgICAgICAgICAgICAgPFdlaWdodCB2YWx1ZT0iMTAwJSIvPgogICAgICAgICAgICAgICAgICAgICAgICA8L1dlaWdodHM+CiAgICAgICAgICAgICAgICAgICAgICAgIDxXZWlnaHRzIG1lZGlhVGFyZ2V0PSJtdDMiIHVuaXQ9InBlcmNlbnQiPgogICAgICAgICAgICAgICAgICAgICAgICAgICAgPFdlaWdodCB2YWx1ZT0iMTAwJSIvPgogICAgICAgICAgICAgICAgICAgICAgICA8L1dlaWdodHM+CiAgICAgICAgICAgICAgICAgICAgPC9SZXNwb25zaXZlTGF5b3V0PgogICAgICAgICAgICAgICAgICAgIDxDb250YWluZXIgbmFtZT0idmkzNDk2IiByZWY9InZlMzQ5NyI+CiAgICAgICAgICAgICAgICAgICAgICAgIDxSZXNwb25zaXZlQ29uc3RyYWludD4KICAgICAgICAgICAgICAgICAgICAgICAgICAgIDxXaWR0aENvbnN0cmFpbnQ+CiAgICAgICAgICAgICAgICAgICAgICAgICAgICAgICAgPFdpZHRoIG1lZGlhVGFyZ2V0PSJtdDMiIGZsZXhpYmlsaXR5PSJzaHJpbmthYmxlIiBwcmVmZXJyZWRTaXplQmVoYXZpb3I9Imhvbm9yIi8+CiAgICAgICAgICAgICAgICAgICAgICAgICAgICA8L1dpZHRoQ29uc3RyYWludD4KICAgICAgICAgICAgICAgICAgICAgICAgICAgIDxIZWlnaHRDb25zdHJhaW50PgogICAgICAgICAgICAgICAgICAgICAgICAgICAgICAgIDxIZWlnaHQgbWVkaWFUYXJnZXQ9Im10MyIgZmxleGliaWxpdHk9InNocmlua2FibGUiIHByZWZlcnJlZFNpemVCZWhhdmlvcj0iaG9ub3IiLz4KICAgICAgICAgICAgICAgICAgICAgICAgICAgIDwvSGVpZ2h0Q29uc3RyYWludD4KICAgICAgICAgICAgICAgICAgICAgICAgPC9SZXNwb25zaXZlQ29uc3RyYWludD4KICAgICAgICAgICAgICAgICAgICAgICAgPFJlc3BvbnNpdmVMYXlvdXQgb3JpZW50YXRpb249Imhvcml6b250YWwiIG92ZXJmbG93PSJzdGFjayI+CiAgICAgICAgICAgICAgICAgICAgICAgICAgICA8V2VpZ2h0cyBtZWRpYVRhcmdldD0ibXQ1IiB1bml0PSJwZXJjZW50Ij4KICAgICAgICAgICAgICAgICAgICAgICAgICAgICAgICA8V2VpZ2h0IHZhbHVlPSIxMDAlIi8+CiAgICAgICAgICAgICAgICAgICAgICAgICAgICA8L1dlaWdodHM+CiAgICAgICAgICAgICAgICAgICAgICAgICAgICA8V2VpZ2h0cyBtZWRpYVRhcmdldD0ibXQ0IiB1bml0PSJwZXJjZW50Ij4KICAgICAgICAgICAgICAgICAgICAgICAgICAgICAgICA8V2VpZ2h0IHZhbHVlPSIxMDAlIi8+CiAgICAgICAgICAgICAgICAgICAgICAgICAgICA8L1dlaWdodHM+CiAgICAgICAgICAgICAgICAgICAgICAgICAgICA8V2VpZ2h0cyBtZWRpYVRhcmdldD0ibXQzIiB1bml0PSJwZXJjZW50Ij4KICAgICAgICAgICAgICAgICAgICAgICAgICAgICAgICA8V2VpZ2h0IHZhbHVlPSIxMDAlIi8+CiAgICAgICAgICAgICAgICAgICAgICAgICAgICA8L1dlaWdodHM+CiAgICAgICAgICAgICAgICAgICAgICAgIDwvUmVzcG9uc2l2ZUxheW91dD4KICAgICAgICAgICAgICAgICAgICAgICAgPFZpc3VhbCBuYW1lPSJ2aTM0OTgiIHJlZj0idmUzNDk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3MjgiIHJlZj0idmUzNzIw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5OTgiIHJlZj0idmU0OTk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U4MjIiIHJlZj0idmU1ODIz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5NTQiIHJlZj0idmU0OTQ5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5NzMiIHJlZj0idmU0OTY4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5MzAiIHJlZj0idmUzOTIy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M3NjMiIHJlZj0idmUzNzU1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gICAgPFZpc3VhbCBuYW1lPSJ2aTQ4NDIiIHJlZj0idmU0ODM0Ij4KICAgICAgICAgICAgICAgICAgICAgICAgICAgIDxSZXNwb25zaXZlQ29uc3RyYWludD4KICAgICAgICAgICAgICAgICAgICAgICAgICAgICAgICA8V2lkdGhDb25zdHJhaW50PgogICAgICAgICAgICAgICAgICAgICAgICAgICAgICAgICAgICA8V2lkdGggbWVkaWFUYXJnZXQ9Im10MyIgZmxleGliaWxpdHk9ImZsZXhpYmxlIiBwcmVmZXJyZWRTaXplQmVoYXZpb3I9Imlnbm9yZSIvPgogICAgICAgICAgICAgICAgICAgICAgICAgICAgICAgIDwvV2lkdGhDb25zdHJhaW50PgogICAgICAgICAgICAgICAgICAgICAgICAgICAgICAgIDxIZWlnaHRDb25zdHJhaW50PgogICAgICAgICAgICAgICAgICAgICAgICAgICAgICAgICAgICA8SGVpZ2h0IG1lZGlhVGFyZ2V0PSJtdDMiIGZsZXhpYmlsaXR5PSJmbGV4aWJsZSIgcHJlZmVycmVkU2l6ZUJlaGF2aW9yPSJpZ25vcmUiLz4KICAgICAgICAgICAgICAgICAgICAgICAgICAgICAgICA8L0hlaWdodENvbnN0cmFpbnQ+CiAgICAgICAgICAgICAgICAgICAgICAgICAgICA8L1Jlc3BvbnNpdmVDb25zdHJhaW50PgogICAgICAgICAgICAgICAgICAgICAgICA8L1Zpc3VhbD4KICAgICAgICAgICAgICAgICAgICA8L0NvbnRhaW5lcj4KICAgICAgICAgICAgICAgIDwvTWVkaWFDb250YWluZXI+CiAgICAgICAgICAgIDwvQm9keT4KICAgICAgICA8L1NlY3Rpb24+CiAgICA8L1ZpZXc+CiAgICA8SW50ZXJhY3Rpb25zPgogICAgICAgIDxJbnRlcmFjdGlvbiBuYW1lPSJpYTE0NDgiIHR5cGU9ImZpbHRlciIgZGVyaXZlZD0idHJ1ZSI+CiAgICAgICAgICAgIDxJbnRlcmFjdGlvbkVsZW1lbnRSZWZlcmVuY2UgcmVmPSJ2ZTE0MjUiIHB1cnBvc2U9InNvdXJjZSIgdmFyaWFibGU9ImJpMTQzMCIvPgogICAgICAgICAgICA8SW50ZXJhY3Rpb25FbGVtZW50UmVmZXJlbmNlIHJlZj0idmUxNDQyIiBwdXJwb3NlPSJ0YXJnZXQiIHZhcmlhYmxlPSJiaTg1MTYiLz4KICAgICAgICA8L0ludGVyYWN0aW9uPgogICAgICAgIDxJbnRlcmFjdGlvbiBuYW1lPSJpYTE2OTciIHR5cGU9ImZpbHRlciIgZGF0YVN0YWdlPSJkZXRhaWwiIGRlcml2ZWQ9InRydWUiPgogICAgICAgICAgICA8SW50ZXJhY3Rpb25FbGVtZW50UmVmZXJlbmNlIHJlZj0idmU3MjMiIHB1cnBvc2U9InNvdXJjZSIgdmFyaWFibGU9ImJpNzI4Ii8+CiAgICAgICAgICAgIDxJbnRlcmFjdGlvbkVsZW1lbnRSZWZlcmVuY2UgcmVmPSJ2ZTc0NCIgcHVycG9zZT0idGFyZ2V0IiB2YXJpYWJsZT0iYmk4NTAzIi8+CiAgICAgICAgPC9JbnRlcmFjdGlvbj4KICAgICAgICA8SW50ZXJhY3Rpb24gbmFtZT0iaWExNzAwIiB0eXBlPSJmaWx0ZXIiIGRhdGFTdGFnZT0iZGV0YWlsIiBkZXJpdmVkPSJ0cnVlIj4KICAgICAgICAgICAgPEludGVyYWN0aW9uRWxlbWVudFJlZmVyZW5jZSByZWY9InZlNzIzIiBwdXJwb3NlPSJzb3VyY2UiIHZhcmlhYmxlPSJiaTcyOCIvPgogICAgICAgICAgICA8SW50ZXJhY3Rpb25FbGVtZW50UmVmZXJlbmNlIHJlZj0idmU2NTkiIHB1cnBvc2U9InRhcmdldCIgdmFyaWFibGU9ImJpNjIyOSIvPgogICAgICAgIDwvSW50ZXJhY3Rpb24+CiAgICAgICAgPEludGVyYWN0aW9uIG5hbWU9ImlhMTcwMiIgdHlwZT0iZmlsdGVyIiBkYXRhU3RhZ2U9ImRldGFpbCIgZGVyaXZlZD0idHJ1ZSI+CiAgICAgICAgICAgIDxJbnRlcmFjdGlvbkVsZW1lbnRSZWZlcmVuY2UgcmVmPSJ2ZTcyMyIgcHVycG9zZT0ic291cmNlIiB2YXJpYWJsZT0iYmk3MjgiLz4KICAgICAgICAgICAgPEludGVyYWN0aW9uRWxlbWVudFJlZmVyZW5jZSByZWY9InZlNzE1IiBwdXJwb3NlPSJ0YXJnZXQiIHZhcmlhYmxlPSJiaTg1MDkiLz4KICAgICAgICA8L0ludGVyYWN0aW9uPgogICAgICAgIDxJbnRlcmFjdGlvbiBuYW1lPSJpYTE3MTgiIHR5cGU9ImZpbHRlciIgZGVyaXZlZD0idHJ1ZSI+CiAgICAgICAgICAgIDxJbnRlcmFjdGlvbkVsZW1lbnRSZWZlcmVuY2UgcmVmPSJ2ZTcyMyIgcHVycG9zZT0ic291cmNlIiB2YXJpYWJsZT0iYmk3MjgiLz4KICAgICAgICAgICAgPEludGVyYWN0aW9uRWxlbWVudFJlZmVyZW5jZSByZWY9InZlMTAxIiBwdXJwb3NlPSJ0YXJnZXQiIHZhcmlhYmxlPSJiaTExNCIvPgogICAgICAgIDwvSW50ZXJhY3Rpb24+CiAgICAgICAgPEludGVyYWN0aW9uIG5hbWU9ImlhMTcxOSIgdHlwZT0iZmlsdGVyIiBkZXJpdmVkPSJ0cnVlIj4KICAgICAgICAgICAgPEludGVyYWN0aW9uRWxlbWVudFJlZmVyZW5jZSByZWY9InZlNzIzIiBwdXJwb3NlPSJzb3VyY2UiIHZhcmlhYmxlPSJiaTcyOCIvPgogICAgICAgICAgICA8SW50ZXJhY3Rpb25FbGVtZW50UmVmZXJlbmNlIHJlZj0idmU3NjIiIHB1cnBvc2U9InRhcmdldCIgdmFyaWFibGU9ImJpNDY4NCIvPgogICAgICAgIDwvSW50ZXJhY3Rpb24+CiAgICAgICAgPEludGVyYWN0aW9uIG5hbWU9ImlhMTcyMCIgdHlwZT0iZmlsdGVyIiBkZXJpdmVkPSJ0cnVlIj4KICAgICAgICAgICAgPEludGVyYWN0aW9uRWxlbWVudFJlZmVyZW5jZSByZWY9InZlNzIzIiBwdXJwb3NlPSJzb3VyY2UiIHZhcmlhYmxlPSJiaTcyOCIvPgogICAgICAgICAgICA8SW50ZXJhY3Rpb25FbGVtZW50UmVmZXJlbmNlIHJlZj0idmU4NDYiIHB1cnBvc2U9InRhcmdldCIgdmFyaWFibGU9ImJpODUwNSIvPgogICAgICAgIDwvSW50ZXJhY3Rpb24+CiAgICAgICAgPEludGVyYWN0aW9uIG5hbWU9ImlhMTcyMSIgdHlwZT0iZmlsdGVyIiBkZXJpdmVkPSJ0cnVlIj4KICAgICAgICAgICAgPEludGVyYWN0aW9uRWxlbWVudFJlZmVyZW5jZSByZWY9InZlNzIzIiBwdXJwb3NlPSJzb3VyY2UiIHZhcmlhYmxlPSJiaTcyOCIvPgogICAgICAgICAgICA8SW50ZXJhY3Rpb25FbGVtZW50UmVmZXJlbmNlIHJlZj0idmU0NzgiIHB1cnBvc2U9InRhcmdldCIgdmFyaWFibGU9ImJpNjIyMSIvPgogICAgICAgIDwvSW50ZXJhY3Rpb24+CiAgICAgICAgPEludGVyYWN0aW9uIG5hbWU9ImlhMTcyMyIgdHlwZT0iZmlsdGVyIiBkZXJpdmVkPSJ0cnVlIj4KICAgICAgICAgICAgPEludGVyYWN0aW9uRWxlbWVudFJlZmVyZW5jZSByZWY9InZlNzIzIiBwdXJwb3NlPSJzb3VyY2UiIHZhcmlhYmxlPSJiaTcyOCIvPgogICAgICAgICAgICA8SW50ZXJhY3Rpb25FbGVtZW50UmVmZXJlbmNlIHJlZj0idmUxMjU4IiBwdXJwb3NlPSJ0YXJnZXQiIHZhcmlhYmxlPSJiaTE2ODQiLz4KICAgICAgICA8L0ludGVyYWN0aW9uPgogICAgICAgIDxJbnRlcmFjdGlvbiBuYW1lPSJpYTE3MjQiIHR5cGU9ImZpbHRlciIgZGVyaXZlZD0idHJ1ZSI+CiAgICAgICAgICAgIDxJbnRlcmFjdGlvbkVsZW1lbnRSZWZlcmVuY2UgcmVmPSJ2ZTcyMyIgcHVycG9zZT0ic291cmNlIiB2YXJpYWJsZT0iYmk3MjgiLz4KICAgICAgICAgICAgPEludGVyYWN0aW9uRWxlbWVudFJlZmVyZW5jZSByZWY9InZlMTM3MiIgcHVycG9zZT0idGFyZ2V0IiB2YXJpYWJsZT0iYmkxNzM1Ii8+CiAgICAgICAgPC9JbnRlcmFjdGlvbj4KICAgICAgICA8SW50ZXJhY3Rpb24gbmFtZT0iaWExNzI1IiB0eXBlPSJmaWx0ZXIiIGRlcml2ZWQ9InRydWUiPgogICAgICAgICAgICA8SW50ZXJhY3Rpb25FbGVtZW50UmVmZXJlbmNlIHJlZj0idmU3MjMiIHB1cnBvc2U9InNvdXJjZSIgdmFyaWFibGU9ImJpNzI4Ii8+CiAgICAgICAgICAgIDxJbnRlcmFjdGlvbkVsZW1lbnRSZWZlcmVuY2UgcmVmPSJ2ZTE0MDIiIHB1cnBvc2U9InRhcmdldCIgdmFyaWFibGU9ImJpMTYzOCIvPgogICAgICAgIDwvSW50ZXJhY3Rpb24+CiAgICAgICAgPEludGVyYWN0aW9uIG5hbWU9ImlhMTcyNiIgdHlwZT0iZmlsdGVyIiBkZXJpdmVkPSJ0cnVlIj4KICAgICAgICAgICAgPEludGVyYWN0aW9uRWxlbWVudFJlZmVyZW5jZSByZWY9InZlNzIzIiBwdXJwb3NlPSJzb3VyY2UiIHZhcmlhYmxlPSJiaTcyOCIvPgogICAgICAgICAgICA8SW50ZXJhY3Rpb25FbGVtZW50UmVmZXJlbmNlIHJlZj0idmUxNDI1IiBwdXJwb3NlPSJ0YXJnZXQiIHZhcmlhYmxlPSJiaTg1MTUiLz4KICAgICAgICA8L0ludGVyYWN0aW9uPgogICAgICAgIDxJbnRlcmFjdGlvbiBuYW1lPSJpYTE3MjciIHR5cGU9ImZpbHRlciIgZGVyaXZlZD0idHJ1ZSI+CiAgICAgICAgICAgIDxJbnRlcmFjdGlvbkVsZW1lbnRSZWZlcmVuY2UgcmVmPSJ2ZTcyMyIgcHVycG9zZT0ic291cmNlIiB2YXJpYWJsZT0iYmk3MjgiLz4KICAgICAgICAgICAgPEludGVyYWN0aW9uRWxlbWVudFJlZmVyZW5jZSByZWY9InZlMTQ0MiIgcHVycG9zZT0idGFyZ2V0IiB2YXJpYWJsZT0iYmkxNjIyIi8+CiAgICAgICAgPC9JbnRlcmFjdGlvbj4KICAgICAgICA8SW50ZXJhY3Rpb24gbmFtZT0iaWExODIzIiB0eXBlPSJmaWx0ZXIiIGRlcml2ZWQ9InRydWUiPgogICAgICAgICAgICA8SW50ZXJhY3Rpb25FbGVtZW50UmVmZXJlbmNlIHJlZj0idmUxNDI1IiBwdXJwb3NlPSJzb3VyY2UiIHZhcmlhYmxlPSJiaTE0MzAiLz4KICAgICAgICAgICAgPEludGVyYWN0aW9uRWxlbWVudFJlZmVyZW5jZSByZWY9InZlMTgxMyIgcHVycG9zZT0idGFyZ2V0IiB2YXJpYWJsZT0iYmk4NTE4Ii8+CiAgICAgICAgPC9JbnRlcmFjdGlvbj4KICAgICAgICA8SW50ZXJhY3Rpb24gbmFtZT0iaWExODI0IiB0eXBlPSJmaWx0ZXIiIGRlcml2ZWQ9InRydWUiPgogICAgICAgICAgICA8SW50ZXJhY3Rpb25FbGVtZW50UmVmZXJlbmNlIHJlZj0idmU3MjMiIHB1cnBvc2U9InNvdXJjZSIgdmFyaWFibGU9ImJpNzI4Ii8+CiAgICAgICAgICAgIDxJbnRlcmFjdGlvbkVsZW1lbnRSZWZlcmVuY2UgcmVmPSJ2ZTE4MTMiIHB1cnBvc2U9InRhcmdldCIgdmFyaWFibGU9ImJpMTgwOCIvPgogICAgICAgIDwvSW50ZXJhY3Rpb24+CiAgICAgICAgPEludGVyYWN0aW9uIG5hbWU9ImlhMTk1MSIgdHlwZT0iZmlsdGVyIiBkZXJpdmVkPSJ0cnVlIj4KICAgICAgICAgICAgPEludGVyYWN0aW9uRWxlbWVudFJlZmVyZW5jZSByZWY9InZlMTQyNSIgcHVycG9zZT0ic291cmNlIiB2YXJpYWJsZT0iYmkxNDMwIi8+CiAgICAgICAgICAgIDxJbnRlcmFjdGlvbkVsZW1lbnRSZWZlcmVuY2UgcmVmPSJ2ZTE5NDEiIHB1cnBvc2U9InRhcmdldCIgdmFyaWFibGU9ImJpODUyMCIvPgogICAgICAgIDwvSW50ZXJhY3Rpb24+CiAgICAgICAgPEludGVyYWN0aW9uIG5hbWU9ImlhMTk1MiIgdHlwZT0iZmlsdGVyIiBkZXJpdmVkPSJ0cnVlIj4KICAgICAgICAgICAgPEludGVyYWN0aW9uRWxlbWVudFJlZmVyZW5jZSByZWY9InZlNzIzIiBwdXJwb3NlPSJzb3VyY2UiIHZhcmlhYmxlPSJiaTcyOCIvPgogICAgICAgICAgICA8SW50ZXJhY3Rpb25FbGVtZW50UmVmZXJlbmNlIHJlZj0idmUxOTQxIiBwdXJwb3NlPSJ0YXJnZXQiIHZhcmlhYmxlPSJiaTE5MzYiLz4KICAgICAgICA8L0ludGVyYWN0aW9uPgogICAgICAgIDxJbnRlcmFjdGlvbiBuYW1lPSJpYTE5OTEiIHR5cGU9ImZpbHRlciIgZGVyaXZlZD0idHJ1ZSI+CiAgICAgICAgICAgIDxJbnRlcmFjdGlvbkVsZW1lbnRSZWZlcmVuY2UgcmVmPSJ2ZTE0MjUiIHB1cnBvc2U9InNvdXJjZSIgdmFyaWFibGU9ImJpMTQzMCIvPgogICAgICAgICAgICA8SW50ZXJhY3Rpb25FbGVtZW50UmVmZXJlbmNlIHJlZj0idmUxOTgxIiBwdXJwb3NlPSJ0YXJnZXQiIHZhcmlhYmxlPSJiaTE5OTYiLz4KICAgICAgICA8L0ludGVyYWN0aW9uPgogICAgICAgIDxJbnRlcmFjdGlvbiBuYW1lPSJpYTE5OTIiIHR5cGU9ImZpbHRlciIgZGVyaXZlZD0idHJ1ZSI+CiAgICAgICAgICAgIDxJbnRlcmFjdGlvbkVsZW1lbnRSZWZlcmVuY2UgcmVmPSJ2ZTcyMyIgcHVycG9zZT0ic291cmNlIiB2YXJpYWJsZT0iYmk3MjgiLz4KICAgICAgICAgICAgPEludGVyYWN0aW9uRWxlbWVudFJlZmVyZW5jZSByZWY9InZlMTk4MSIgcHVycG9zZT0idGFyZ2V0IiB2YXJpYWJsZT0iYmkxOTc2Ii8+CiAgICAgICAgPC9JbnRlcmFjdGlvbj4KICAgICAgICA8SW50ZXJhY3Rpb24gbmFtZT0iaWEyMzM3IiB0eXBlPSJmaWx0ZXIiIGRlcml2ZWQ9InRydWUiPgogICAgICAgICAgICA8SW50ZXJhY3Rpb25FbGVtZW50UmVmZXJlbmNlIHJlZj0idmU3MjMiIHB1cnBvc2U9InNvdXJjZSIgdmFyaWFibGU9ImJpNzI4Ii8+CiAgICAgICAgICAgIDxJbnRlcmFjdGlvbkVsZW1lbnRSZWZlcmVuY2UgcmVmPSJ2ZTIzMzAiIHB1cnBvc2U9InRhcmdldCIgdmFyaWFibGU9ImJpMjMyMyIvPgogICAgICAgIDwvSW50ZXJhY3Rpb24+CiAgICAgICAgPEludGVyYWN0aW9uIG5hbWU9ImlhMjQ1MiIgdHlwZT0iZmlsdGVyIiBkZXJpdmVkPSJ0cnVlIj4KICAgICAgICAgICAgPEludGVyYWN0aW9uRWxlbWVudFJlZmVyZW5jZSByZWY9InZlNzIzIiBwdXJwb3NlPSJzb3VyY2UiIHZhcmlhYmxlPSJiaTcyOCIvPgogICAgICAgICAgICA8SW50ZXJhY3Rpb25FbGVtZW50UmVmZXJlbmNlIHJlZj0idmUyNDQ1IiBwdXJwb3NlPSJ0YXJnZXQiIHZhcmlhYmxlPSJiaTI0MzgiLz4KICAgICAgICA8L0ludGVyYWN0aW9uPgogICAgICAgIDxJbnRlcmFjdGlvbiBuYW1lPSJpYTI1MzUiIHR5cGU9ImZpbHRlciIgZGVyaXZlZD0idHJ1ZSI+CiAgICAgICAgICAgIDxJbnRlcmFjdGlvbkVsZW1lbnRSZWZlcmVuY2UgcmVmPSJ2ZTcyMyIgcHVycG9zZT0ic291cmNlIiB2YXJpYWJsZT0iYmk3MjgiLz4KICAgICAgICAgICAgPEludGVyYWN0aW9uRWxlbWVudFJlZmVyZW5jZSByZWY9InZlMjUyNyIgcHVycG9zZT0idGFyZ2V0IiB2YXJpYWJsZT0iYmkyNTE5Ii8+CiAgICAgICAgPC9JbnRlcmFjdGlvbj4KICAgICAgICA8SW50ZXJhY3Rpb24gbmFtZT0iaWEyNTU1IiB0eXBlPSJmaWx0ZXIiIGRlcml2ZWQ9InRydWUiPgogICAgICAgICAgICA8SW50ZXJhY3Rpb25FbGVtZW50UmVmZXJlbmNlIHJlZj0idmU3MjMiIHB1cnBvc2U9InNvdXJjZSIgdmFyaWFibGU9ImJpNzI4Ii8+CiAgICAgICAgICAgIDxJbnRlcmFjdGlvbkVsZW1lbnRSZWZlcmVuY2UgcmVmPSJ2ZTI1NDciIHB1cnBvc2U9InRhcmdldCIgdmFyaWFibGU9ImJpMjUzOSIvPgogICAgICAgIDwvSW50ZXJhY3Rpb24+CiAgICAgICAgPEludGVyYWN0aW9uIG5hbWU9ImlhMjYyNCIgdHlwZT0iZmlsdGVyIiBkZXJpdmVkPSJ0cnVlIj4KICAgICAgICAgICAgPEludGVyYWN0aW9uRWxlbWVudFJlZmVyZW5jZSByZWY9InZlNzIzIiBwdXJwb3NlPSJzb3VyY2UiIHZhcmlhYmxlPSJiaTcyOCIvPgogICAgICAgICAgICA8SW50ZXJhY3Rpb25FbGVtZW50UmVmZXJlbmNlIHJlZj0idmUyNjE3IiBwdXJwb3NlPSJ0YXJnZXQiIHZhcmlhYmxlPSJiaTI2MTIiLz4KICAgICAgICA8L0ludGVyYWN0aW9uPgogICAgICAgIDxJbnRlcmFjdGlvbiBuYW1lPSJpYTMwNDYiIHR5cGU9ImZpbHRlciIgZGVyaXZlZD0idHJ1ZSI+CiAgICAgICAgICAgIDxJbnRlcmFjdGlvbkVsZW1lbnRSZWZlcmVuY2UgcmVmPSJ2ZTE0MjUiIHB1cnBvc2U9InNvdXJjZSIgdmFyaWFibGU9ImJpMTQzMCIvPgogICAgICAgICAgICA8SW50ZXJhY3Rpb25FbGVtZW50UmVmZXJlbmNlIHJlZj0idmUzMDM1IiBwdXJwb3NlPSJ0YXJnZXQiIHZhcmlhYmxlPSJiaTg1MjgiLz4KICAgICAgICA8L0ludGVyYWN0aW9uPgogICAgICAgIDxJbnRlcmFjdGlvbiBuYW1lPSJpYTMwNDciIHR5cGU9ImZpbHRlciIgZGVyaXZlZD0idHJ1ZSI+CiAgICAgICAgICAgIDxJbnRlcmFjdGlvbkVsZW1lbnRSZWZlcmVuY2UgcmVmPSJ2ZTcyMyIgcHVycG9zZT0ic291cmNlIiB2YXJpYWJsZT0iYmk3MjgiLz4KICAgICAgICAgICAgPEludGVyYWN0aW9uRWxlbWVudFJlZmVyZW5jZSByZWY9InZlMzAzNSIgcHVycG9zZT0idGFyZ2V0IiB2YXJpYWJsZT0iYmkzMDI5Ii8+CiAgICAgICAgPC9JbnRlcmFjdGlvbj4KICAgICAgICA8SW50ZXJhY3Rpb24gbmFtZT0iaWExNzIyIiB0eXBlPSJmaWx0ZXIiIGRlcml2ZWQ9InRydWUiPgogICAgICAgICAgICA8SW50ZXJhY3Rpb25FbGVtZW50UmVmZXJlbmNlIHJlZj0idmU3MjMiIHB1cnBvc2U9InNvdXJjZSIgdmFyaWFibGU9ImJpNzI4Ii8+CiAgICAgICAgICAgIDxJbnRlcmFjdGlvbkVsZW1lbnRSZWZlcmVuY2UgcmVmPSJ2ZTEwOTUiIHB1cnBvc2U9InRhcmdldCIgdmFyaWFibGU9ImJpMTY0NCIvPgogICAgICAgIDwvSW50ZXJhY3Rpb24+CiAgICAgICAgPEludGVyYWN0aW9uIG5hbWU9ImlhMzUwMyIgdHlwZT0iZmlsdGVyIiBkZXJpdmVkPSJ0cnVlIj4KICAgICAgICAgICAgPEludGVyYWN0aW9uRWxlbWVudFJlZmVyZW5jZSByZWY9InZlNzIzIiBwdXJwb3NlPSJzb3VyY2UiIHZhcmlhYmxlPSJiaTcyOCIvPgogICAgICAgICAgICA8SW50ZXJhY3Rpb25FbGVtZW50UmVmZXJlbmNlIHJlZj0idmUzNDk5IiBwdXJwb3NlPSJ0YXJnZXQiIHZhcmlhYmxlPSJiaTM1MTgiLz4KICAgICAgICA8L0ludGVyYWN0aW9uPgogICAgICAgIDxJbnRlcmFjdGlvbiBuYW1lPSJpYTM1MjYiIHR5cGU9ImZpbHRlciIgZGVyaXZlZD0idHJ1ZSI+CiAgICAgICAgICAgIDxJbnRlcmFjdGlvbkVsZW1lbnRSZWZlcmVuY2UgcmVmPSJ2ZTcyMyIgcHVycG9zZT0ic291cmNlIiB2YXJpYWJsZT0iYmk3MjgiLz4KICAgICAgICAgICAgPEludGVyYWN0aW9uRWxlbWVudFJlZmVyZW5jZSByZWY9InZlMTIzNiIgcHVycG9zZT0idGFyZ2V0IiB2YXJpYWJsZT0iYmk4NTExIi8+CiAgICAgICAgPC9JbnRlcmFjdGlvbj4KICAgICAgICA8SW50ZXJhY3Rpb24gbmFtZT0iaWEzNTI4IiB0eXBlPSJmaWx0ZXIiIGRlcml2ZWQ9InRydWUiPgogICAgICAgICAgICA8SW50ZXJhY3Rpb25FbGVtZW50UmVmZXJlbmNlIHJlZj0idmUxMjM2IiBwdXJwb3NlPSJzb3VyY2UiIHZhcmlhYmxlPSJiaTEyNDEiLz4KICAgICAgICAgICAgPEludGVyYWN0aW9uRWxlbWVudFJlZmVyZW5jZSByZWY9InZlMTAxIiBwdXJwb3NlPSJ0YXJnZXQiIHZhcmlhYmxlPSJiaTg1MzgiLz4KICAgICAgICA8L0ludGVyYWN0aW9uPgogICAgICAgIDxJbnRlcmFjdGlvbiBuYW1lPSJpYTM1MjkiIHR5cGU9ImZpbHRlciIgZGVyaXZlZD0idHJ1ZSI+CiAgICAgICAgICAgIDxJbnRlcmFjdGlvbkVsZW1lbnRSZWZlcmVuY2UgcmVmPSJ2ZTEyMzYiIHB1cnBvc2U9InNvdXJjZSIgdmFyaWFibGU9ImJpMTI0MSIvPgogICAgICAgICAgICA8SW50ZXJhY3Rpb25FbGVtZW50UmVmZXJlbmNlIHJlZj0idmU0NzgiIHB1cnBvc2U9InRhcmdldCIgdmFyaWFibGU9ImJpODUwOCIvPgogICAgICAgIDwvSW50ZXJhY3Rpb24+CiAgICAgICAgPEludGVyYWN0aW9uIG5hbWU9ImlhMzUzMCIgdHlwZT0iZmlsdGVyIiBkZXJpdmVkPSJ0cnVlIj4KICAgICAgICAgICAgPEludGVyYWN0aW9uRWxlbWVudFJlZmVyZW5jZSByZWY9InZlMTIzNiIgcHVycG9zZT0ic291cmNlIiB2YXJpYWJsZT0iYmkxMjQxIi8+CiAgICAgICAgICAgIDxJbnRlcmFjdGlvbkVsZW1lbnRSZWZlcmVuY2UgcmVmPSJ2ZTY1OSIgcHVycG9zZT0idGFyZ2V0IiB2YXJpYWJsZT0iYmk4NTA3Ii8+CiAgICAgICAgPC9JbnRlcmFjdGlvbj4KICAgICAgICA8SW50ZXJhY3Rpb24gbmFtZT0iaWEzNTMxIiB0eXBlPSJmaWx0ZXIiIGRlcml2ZWQ9InRydWUiPgogICAgICAgICAgICA8SW50ZXJhY3Rpb25FbGVtZW50UmVmZXJlbmNlIHJlZj0idmUxMjM2IiBwdXJwb3NlPSJzb3VyY2UiIHZhcmlhYmxlPSJiaTEyNDEiLz4KICAgICAgICAgICAgPEludGVyYWN0aW9uRWxlbWVudFJlZmVyZW5jZSByZWY9InZlNzE1IiBwdXJwb3NlPSJ0YXJnZXQiIHZhcmlhYmxlPSJiaTg1MTAiLz4KICAgICAgICA8L0ludGVyYWN0aW9uPgogICAgICAgIDxJbnRlcmFjdGlvbiBuYW1lPSJpYTM1MzIiIHR5cGU9ImZpbHRlciIgZGVyaXZlZD0idHJ1ZSI+CiAgICAgICAgICAgIDxJbnRlcmFjdGlvbkVsZW1lbnRSZWZlcmVuY2UgcmVmPSJ2ZTEyMzYiIHB1cnBvc2U9InNvdXJjZSIgdmFyaWFibGU9ImJpMTI0MSIvPgogICAgICAgICAgICA8SW50ZXJhY3Rpb25FbGVtZW50UmVmZXJlbmNlIHJlZj0idmU3NDQiIHB1cnBvc2U9InRhcmdldCIgdmFyaWFibGU9ImJpODUwNCIvPgogICAgICAgIDwvSW50ZXJhY3Rpb24+CiAgICAgICAgPEludGVyYWN0aW9uIG5hbWU9ImlhMzUzMyIgdHlwZT0iZmlsdGVyIiBkZXJpdmVkPSJ0cnVlIj4KICAgICAgICAgICAgPEludGVyYWN0aW9uRWxlbWVudFJlZmVyZW5jZSByZWY9InZlMTIzNiIgcHVycG9zZT0ic291cmNlIiB2YXJpYWJsZT0iYmkxMjQxIi8+CiAgICAgICAgICAgIDxJbnRlcmFjdGlvbkVsZW1lbnRSZWZlcmVuY2UgcmVmPSJ2ZTc2MiIgcHVycG9zZT0idGFyZ2V0IiB2YXJpYWJsZT0iYmk4NTM5Ii8+CiAgICAgICAgPC9JbnRlcmFjdGlvbj4KICAgICAgICA8SW50ZXJhY3Rpb24gbmFtZT0iaWEzNTM0IiB0eXBlPSJmaWx0ZXIiIGRlcml2ZWQ9InRydWUiPgogICAgICAgICAgICA8SW50ZXJhY3Rpb25FbGVtZW50UmVmZXJlbmNlIHJlZj0idmUxMjM2IiBwdXJwb3NlPSJzb3VyY2UiIHZhcmlhYmxlPSJiaTEyNDEiLz4KICAgICAgICAgICAgPEludGVyYWN0aW9uRWxlbWVudFJlZmVyZW5jZSByZWY9InZlODQ2IiBwdXJwb3NlPSJ0YXJnZXQiIHZhcmlhYmxlPSJiaTg1MDYiLz4KICAgICAgICA8L0ludGVyYWN0aW9uPgogICAgICAgIDxJbnRlcmFjdGlvbiBuYW1lPSJpYTM1NTEiIHR5cGU9ImZpbHRlciIgZGVyaXZlZD0idHJ1ZSI+CiAgICAgICAgICAgIDxJbnRlcmFjdGlvbkVsZW1lbnRSZWZlcmVuY2UgcmVmPSJ2ZTcyMyIgcHVycG9zZT0ic291cmNlIiB2YXJpYWJsZT0iYmk3MjgiLz4KICAgICAgICAgICAgPEludGVyYWN0aW9uRWxlbWVudFJlZmVyZW5jZSByZWY9InZlMzU0MCIgcHVycG9zZT0idGFyZ2V0IiB2YXJpYWJsZT0iYmk4NTMyIi8+CiAgICAgICAgPC9JbnRlcmFjdGlvbj4KICAgICAgICA8SW50ZXJhY3Rpb24gbmFtZT0iaWEzNTU0IiB0eXBlPSJmaWx0ZXIiIGRlcml2ZWQ9InRydWUiPgogICAgICAgICAgICA8SW50ZXJhY3Rpb25FbGVtZW50UmVmZXJlbmNlIHJlZj0idmUzNTQwIiBwdXJwb3NlPSJzb3VyY2UiIHZhcmlhYmxlPSJiaTM1MzYiLz4KICAgICAgICAgICAgPEludGVyYWN0aW9uRWxlbWVudFJlZmVyZW5jZSByZWY9InZlMjMzMCIgcHVycG9zZT0idGFyZ2V0IiB2YXJpYWJsZT0iYmk4NTIzIi8+CiAgICAgICAgPC9JbnRlcmFjdGlvbj4KICAgICAgICA8SW50ZXJhY3Rpb24gbmFtZT0iaWEzNTU1IiB0eXBlPSJmaWx0ZXIiIGRlcml2ZWQ9InRydWUiPgogICAgICAgICAgICA8SW50ZXJhY3Rpb25FbGVtZW50UmVmZXJlbmNlIHJlZj0idmUzNTQwIiBwdXJwb3NlPSJzb3VyY2UiIHZhcmlhYmxlPSJiaTM1MzYiLz4KICAgICAgICAgICAgPEludGVyYWN0aW9uRWxlbWVudFJlZmVyZW5jZSByZWY9InZlMjQ0NSIgcHVycG9zZT0idGFyZ2V0IiB2YXJpYWJsZT0iYmk4NTI0Ii8+CiAgICAgICAgPC9JbnRlcmFjdGlvbj4KICAgICAgICA8SW50ZXJhY3Rpb24gbmFtZT0iaWEzNTU2IiB0eXBlPSJmaWx0ZXIiIGRlcml2ZWQ9InRydWUiPgogICAgICAgICAgICA8SW50ZXJhY3Rpb25FbGVtZW50UmVmZXJlbmNlIHJlZj0idmUzNTQwIiBwdXJwb3NlPSJzb3VyY2UiIHZhcmlhYmxlPSJiaTM1MzYiLz4KICAgICAgICAgICAgPEludGVyYWN0aW9uRWxlbWVudFJlZmVyZW5jZSByZWY9InZlMjUyNyIgcHVycG9zZT0idGFyZ2V0IiB2YXJpYWJsZT0iYmk4NTI1Ii8+CiAgICAgICAgPC9JbnRlcmFjdGlvbj4KICAgICAgICA8SW50ZXJhY3Rpb24gbmFtZT0iaWEzNTU3IiB0eXBlPSJmaWx0ZXIiIGRlcml2ZWQ9InRydWUiPgogICAgICAgICAgICA8SW50ZXJhY3Rpb25FbGVtZW50UmVmZXJlbmNlIHJlZj0idmUzNTQwIiBwdXJwb3NlPSJzb3VyY2UiIHZhcmlhYmxlPSJiaTM1MzYiLz4KICAgICAgICAgICAgPEludGVyYWN0aW9uRWxlbWVudFJlZmVyZW5jZSByZWY9InZlMjU0NyIgcHVycG9zZT0idGFyZ2V0IiB2YXJpYWJsZT0iYmk4NTI2Ii8+CiAgICAgICAgPC9JbnRlcmFjdGlvbj4KICAgICAgICA8SW50ZXJhY3Rpb24gbmFtZT0iaWEzNTU4IiB0eXBlPSJmaWx0ZXIiIGRlcml2ZWQ9InRydWUiPgogICAgICAgICAgICA8SW50ZXJhY3Rpb25FbGVtZW50UmVmZXJlbmNlIHJlZj0idmUzNTQwIiBwdXJwb3NlPSJzb3VyY2UiIHZhcmlhYmxlPSJiaTM1MzYiLz4KICAgICAgICAgICAgPEludGVyYWN0aW9uRWxlbWVudFJlZmVyZW5jZSByZWY9InZlMjYxNyIgcHVycG9zZT0idGFyZ2V0IiB2YXJpYWJsZT0iYmk4NTI3Ii8+CiAgICAgICAgPC9JbnRlcmFjdGlvbj4KICAgICAgICA8SW50ZXJhY3Rpb24gbmFtZT0iaWEzNTU5IiB0eXBlPSJmaWx0ZXIiIGRlcml2ZWQ9InRydWUiPgogICAgICAgICAgICA8SW50ZXJhY3Rpb25FbGVtZW50UmVmZXJlbmNlIHJlZj0idmUzNTQwIiBwdXJwb3NlPSJzb3VyY2UiIHZhcmlhYmxlPSJiaTM1MzYiLz4KICAgICAgICAgICAgPEludGVyYWN0aW9uRWxlbWVudFJlZmVyZW5jZSByZWY9InZlMTA5NSIgcHVycG9zZT0idGFyZ2V0IiB2YXJpYWJsZT0iYmk4NTMwIi8+CiAgICAgICAgPC9JbnRlcmFjdGlvbj4KICAgICAgICA8SW50ZXJhY3Rpb24gbmFtZT0iaWEzNTYwIiB0eXBlPSJmaWx0ZXIiIGRlcml2ZWQ9InRydWUiPgogICAgICAgICAgICA8SW50ZXJhY3Rpb25FbGVtZW50UmVmZXJlbmNlIHJlZj0idmUzNTQwIiBwdXJwb3NlPSJzb3VyY2UiIHZhcmlhYmxlPSJiaTM1MzYiLz4KICAgICAgICAgICAgPEludGVyYWN0aW9uRWxlbWVudFJlZmVyZW5jZSByZWY9InZlMTI1OCIgcHVycG9zZT0idGFyZ2V0IiB2YXJpYWJsZT0iYmk4NTEyIi8+CiAgICAgICAgPC9JbnRlcmFjdGlvbj4KICAgICAgICA8SW50ZXJhY3Rpb24gbmFtZT0iaWEzNTYxIiB0eXBlPSJmaWx0ZXIiIGRlcml2ZWQ9InRydWUiPgogICAgICAgICAgICA8SW50ZXJhY3Rpb25FbGVtZW50UmVmZXJlbmNlIHJlZj0idmUzNTQwIiBwdXJwb3NlPSJzb3VyY2UiIHZhcmlhYmxlPSJiaTM1MzYiLz4KICAgICAgICAgICAgPEludGVyYWN0aW9uRWxlbWVudFJlZmVyZW5jZSByZWY9InZlMTM3MiIgcHVycG9zZT0idGFyZ2V0IiB2YXJpYWJsZT0iYmk4NTEzIi8+CiAgICAgICAgPC9JbnRlcmFjdGlvbj4KICAgICAgICA8SW50ZXJhY3Rpb24gbmFtZT0iaWEzNTYyIiB0eXBlPSJmaWx0ZXIiIGRlcml2ZWQ9InRydWUiPgogICAgICAgICAgICA8SW50ZXJhY3Rpb25FbGVtZW50UmVmZXJlbmNlIHJlZj0idmUzNTQwIiBwdXJwb3NlPSJzb3VyY2UiIHZhcmlhYmxlPSJiaTM1MzYiLz4KICAgICAgICAgICAgPEludGVyYWN0aW9uRWxlbWVudFJlZmVyZW5jZSByZWY9InZlMTQwMiIgcHVycG9zZT0idGFyZ2V0IiB2YXJpYWJsZT0iYmk4NTE0Ii8+CiAgICAgICAgPC9JbnRlcmFjdGlvbj4KICAgICAgICA8SW50ZXJhY3Rpb24gbmFtZT0iaWEzNTgzIiB0eXBlPSJmaWx0ZXIiIGRlcml2ZWQ9InRydWUiPgogICAgICAgICAgICA8SW50ZXJhY3Rpb25FbGVtZW50UmVmZXJlbmNlIHJlZj0idmU3MjMiIHB1cnBvc2U9InNvdXJjZSIgdmFyaWFibGU9ImJpNzI4Ii8+CiAgICAgICAgICAgIDxJbnRlcmFjdGlvbkVsZW1lbnRSZWZlcmVuY2UgcmVmPSJ2ZTM1NjkiIHB1cnBvc2U9InRhcmdldCIgdmFyaWFibGU9ImJpODUzMyIvPgogICAgICAgIDwvSW50ZXJhY3Rpb24+CiAgICAgICAgPEludGVyYWN0aW9uIG5hbWU9ImlhMzU4NiIgdHlwZT0iZmlsdGVyIiBkZXJpdmVkPSJ0cnVlIj4KICAgICAgICAgICAgPEludGVyYWN0aW9uRWxlbWVudFJlZmVyZW5jZSByZWY9InZlMzU2OSIgcHVycG9zZT0ic291cmNlIiB2YXJpYWJsZT0iYmkzNTY1Ii8+CiAgICAgICAgICAgIDxJbnRlcmFjdGlvbkVsZW1lbnRSZWZlcmVuY2UgcmVmPSJ2ZTE0NDIiIHB1cnBvc2U9InRhcmdldCIgdmFyaWFibGU9ImJpODUxNyIvPgogICAgICAgIDwvSW50ZXJhY3Rpb24+CiAgICAgICAgPEludGVyYWN0aW9uIG5hbWU9ImlhMzU4NyIgdHlwZT0iZmlsdGVyIiBkZXJpdmVkPSJ0cnVlIj4KICAgICAgICAgICAgPEludGVyYWN0aW9uRWxlbWVudFJlZmVyZW5jZSByZWY9InZlMzU2OSIgcHVycG9zZT0ic291cmNlIiB2YXJpYWJsZT0iYmkzNTY1Ii8+CiAgICAgICAgICAgIDxJbnRlcmFjdGlvbkVsZW1lbnRSZWZlcmVuY2UgcmVmPSJ2ZTE4MTMiIHB1cnBvc2U9InRhcmdldCIgdmFyaWFibGU9ImJpODUxOSIvPgogICAgICAgIDwvSW50ZXJhY3Rpb24+CiAgICAgICAgPEludGVyYWN0aW9uIG5hbWU9ImlhMzU4OCIgdHlwZT0iZmlsdGVyIiBkZXJpdmVkPSJ0cnVlIj4KICAgICAgICAgICAgPEludGVyYWN0aW9uRWxlbWVudFJlZmVyZW5jZSByZWY9InZlMzU2OSIgcHVycG9zZT0ic291cmNlIiB2YXJpYWJsZT0iYmkzNTY1Ii8+CiAgICAgICAgICAgIDxJbnRlcmFjdGlvbkVsZW1lbnRSZWZlcmVuY2UgcmVmPSJ2ZTE5NDEiIHB1cnBvc2U9InRhcmdldCIgdmFyaWFibGU9ImJpODUyMSIvPgogICAgICAgIDwvSW50ZXJhY3Rpb24+CiAgICAgICAgPEludGVyYWN0aW9uIG5hbWU9ImlhMzU4OSIgdHlwZT0iZmlsdGVyIiBkZXJpdmVkPSJ0cnVlIj4KICAgICAgICAgICAgPEludGVyYWN0aW9uRWxlbWVudFJlZmVyZW5jZSByZWY9InZlMzU2OSIgcHVycG9zZT0ic291cmNlIiB2YXJpYWJsZT0iYmkzNTY1Ii8+CiAgICAgICAgICAgIDxJbnRlcmFjdGlvbkVsZW1lbnRSZWZlcmVuY2UgcmVmPSJ2ZTE5ODEiIHB1cnBvc2U9InRhcmdldCIgdmFyaWFibGU9ImJpODUyMiIvPgogICAgICAgIDwvSW50ZXJhY3Rpb24+CiAgICAgICAgPEludGVyYWN0aW9uIG5hbWU9ImlhMzU5MCIgdHlwZT0iZmlsdGVyIiBkZXJpdmVkPSJ0cnVlIj4KICAgICAgICAgICAgPEludGVyYWN0aW9uRWxlbWVudFJlZmVyZW5jZSByZWY9InZlMzU2OSIgcHVycG9zZT0ic291cmNlIiB2YXJpYWJsZT0iYmkzNTY1Ii8+CiAgICAgICAgICAgIDxJbnRlcmFjdGlvbkVsZW1lbnRSZWZlcmVuY2UgcmVmPSJ2ZTMwMzUiIHB1cnBvc2U9InRhcmdldCIgdmFyaWFibGU9ImJpODUyOSIvPgogICAgICAgIDwvSW50ZXJhY3Rpb24+CiAgICAgICAgPEludGVyYWN0aW9uIG5hbWU9ImlhMzYwNSIgdHlwZT0iZmlsdGVyIiBkZXJpdmVkPSJ0cnVlIj4KICAgICAgICAgICAgPEludGVyYWN0aW9uRWxlbWVudFJlZmVyZW5jZSByZWY9InZlNzIzIiBwdXJwb3NlPSJzb3VyY2UiIHZhcmlhYmxlPSJiaTcyOCIvPgogICAgICAgICAgICA8SW50ZXJhY3Rpb25FbGVtZW50UmVmZXJlbmNlIHJlZj0idmUzNTk2IiBwdXJwb3NlPSJ0YXJnZXQiIHZhcmlhYmxlPSJiaTg1MzQiLz4KICAgICAgICA8L0ludGVyYWN0aW9uPgogICAgICAgIDxJbnRlcmFjdGlvbiBuYW1lPSJpYTM2MDciIHR5cGU9ImZpbHRlciIgZGVyaXZlZD0idHJ1ZSI+CiAgICAgICAgICAgIDxJbnRlcmFjdGlvbkVsZW1lbnRSZWZlcmVuY2UgcmVmPSJ2ZTM1OTYiIHB1cnBvc2U9InNvdXJjZSIgdmFyaWFibGU9ImJpMzU5MiIvPgogICAgICAgICAgICA8SW50ZXJhY3Rpb25FbGVtZW50UmVmZXJlbmNlIHJlZj0idmUzNDk5IiBwdXJwb3NlPSJ0YXJnZXQiIHZhcmlhYmxlPSJiaTg1MzEiLz4KICAgICAgICA8L0ludGVyYWN0aW9uPgogICAgICAgIDxJbnRlcmFjdGlvbiBuYW1lPSJpYTM3MzUiIHR5cGU9ImZpbHRlciIgZGVyaXZlZD0idHJ1ZSI+CiAgICAgICAgICAgIDxJbnRlcmFjdGlvbkVsZW1lbnRSZWZlcmVuY2UgcmVmPSJ2ZTcyMyIgcHVycG9zZT0ic291cmNlIiB2YXJpYWJsZT0iYmk3MjgiLz4KICAgICAgICAgICAgPEludGVyYWN0aW9uRWxlbWVudFJlZmVyZW5jZSByZWY9InZlMzcyMCIgcHVycG9zZT0idGFyZ2V0IiB2YXJpYWJsZT0iYmkzNzE1Ii8+CiAgICAgICAgPC9JbnRlcmFjdGlvbj4KICAgICAgICA8SW50ZXJhY3Rpb24gbmFtZT0iaWEzNzM2IiB0eXBlPSJmaWx0ZXIiIGRlcml2ZWQ9InRydWUiPgogICAgICAgICAgICA8SW50ZXJhY3Rpb25FbGVtZW50UmVmZXJlbmNlIHJlZj0idmUzNTk2IiBwdXJwb3NlPSJzb3VyY2UiIHZhcmlhYmxlPSJiaTM1OTIiLz4KICAgICAgICAgICAgPEludGVyYWN0aW9uRWxlbWVudFJlZmVyZW5jZSByZWY9InZlMzcyMCIgcHVycG9zZT0idGFyZ2V0IiB2YXJpYWJsZT0iYmk4NTM1Ii8+CiAgICAgICAgPC9JbnRlcmFjdGlvbj4KICAgICAgICA8SW50ZXJhY3Rpb24gbmFtZT0iaWEzNzY0IiB0eXBlPSJmaWx0ZXIiIGRlcml2ZWQ9InRydWUiPgogICAgICAgICAgICA8SW50ZXJhY3Rpb25FbGVtZW50UmVmZXJlbmNlIHJlZj0idmU3MjMiIHB1cnBvc2U9InNvdXJjZSIgdmFyaWFibGU9ImJpNzI4Ii8+CiAgICAgICAgICAgIDxJbnRlcmFjdGlvbkVsZW1lbnRSZWZlcmVuY2UgcmVmPSJ2ZTM3NTUiIHB1cnBvc2U9InRhcmdldCIgdmFyaWFibGU9ImJpMzc1MCIvPgogICAgICAgIDwvSW50ZXJhY3Rpb24+CiAgICAgICAgPEludGVyYWN0aW9uIG5hbWU9ImlhMzc2NSIgdHlwZT0iZmlsdGVyIiBkZXJpdmVkPSJ0cnVlIj4KICAgICAgICAgICAgPEludGVyYWN0aW9uRWxlbWVudFJlZmVyZW5jZSByZWY9InZlMzU5NiIgcHVycG9zZT0ic291cmNlIiB2YXJpYWJsZT0iYmkzNTkyIi8+CiAgICAgICAgICAgIDxJbnRlcmFjdGlvbkVsZW1lbnRSZWZlcmVuY2UgcmVmPSJ2ZTM3NTUiIHB1cnBvc2U9InRhcmdldCIgdmFyaWFibGU9ImJpODUzNiIvPgogICAgICAgIDwvSW50ZXJhY3Rpb24+CiAgICAgICAgPEludGVyYWN0aW9uIG5hbWU9ImlhMzkzMSIgdHlwZT0iZmlsdGVyIiBkZXJpdmVkPSJ0cnVlIj4KICAgICAgICAgICAgPEludGVyYWN0aW9uRWxlbWVudFJlZmVyZW5jZSByZWY9InZlNzIzIiBwdXJwb3NlPSJzb3VyY2UiIHZhcmlhYmxlPSJiaTcyOCIvPgogICAgICAgICAgICA8SW50ZXJhY3Rpb25FbGVtZW50UmVmZXJlbmNlIHJlZj0idmUzOTIyIiBwdXJwb3NlPSJ0YXJnZXQiIHZhcmlhYmxlPSJiaTM5MTciLz4KICAgICAgICA8L0ludGVyYWN0aW9uPgogICAgICAgIDxJbnRlcmFjdGlvbiBuYW1lPSJpYTM5MzIiIHR5cGU9ImZpbHRlciIgZGVyaXZlZD0idHJ1ZSI+CiAgICAgICAgICAgIDxJbnRlcmFjdGlvbkVsZW1lbnRSZWZlcmVuY2UgcmVmPSJ2ZTM1OTYiIHB1cnBvc2U9InNvdXJjZSIgdmFyaWFibGU9ImJpMzU5MiIvPgogICAgICAgICAgICA8SW50ZXJhY3Rpb25FbGVtZW50UmVmZXJlbmNlIHJlZj0idmUzOTIyIiBwdXJwb3NlPSJ0YXJnZXQiIHZhcmlhYmxlPSJiaTg1MzciLz4KICAgICAgICA8L0ludGVyYWN0aW9uPgogICAgICAgIDxJbnRlcmFjdGlvbiBuYW1lPSJpYTQ4NDMiIHR5cGU9ImZpbHRlciIgZGVyaXZlZD0idHJ1ZSI+CiAgICAgICAgICAgIDxJbnRlcmFjdGlvbkVsZW1lbnRSZWZlcmVuY2UgcmVmPSJ2ZTcyMyIgcHVycG9zZT0ic291cmNlIiB2YXJpYWJsZT0iYmk3MjgiLz4KICAgICAgICAgICAgPEludGVyYWN0aW9uRWxlbWVudFJlZmVyZW5jZSByZWY9InZlNDgzNCIgcHVycG9zZT0idGFyZ2V0IiB2YXJpYWJsZT0iYmk0ODI5Ii8+CiAgICAgICAgPC9JbnRlcmFjdGlvbj4KICAgICAgICA8SW50ZXJhY3Rpb24gbmFtZT0iaWE0ODQ0IiB0eXBlPSJmaWx0ZXIiIGRlcml2ZWQ9InRydWUiPgogICAgICAgICAgICA8SW50ZXJhY3Rpb25FbGVtZW50UmVmZXJlbmNlIHJlZj0idmUzNTk2IiBwdXJwb3NlPSJzb3VyY2UiIHZhcmlhYmxlPSJiaTM1OTIiLz4KICAgICAgICAgICAgPEludGVyYWN0aW9uRWxlbWVudFJlZmVyZW5jZSByZWY9InZlNDgzNCIgcHVycG9zZT0idGFyZ2V0IiB2YXJpYWJsZT0iYmk4NTQwIi8+CiAgICAgICAgPC9JbnRlcmFjdGlvbj4KICAgICAgICA8SW50ZXJhY3Rpb24gbmFtZT0iaWE0OTU5IiB0eXBlPSJmaWx0ZXIiIGRlcml2ZWQ9InRydWUiPgogICAgICAgICAgICA8SW50ZXJhY3Rpb25FbGVtZW50UmVmZXJlbmNlIHJlZj0idmU3MjMiIHB1cnBvc2U9InNvdXJjZSIgdmFyaWFibGU9ImJpNzI4Ii8+CiAgICAgICAgICAgIDxJbnRlcmFjdGlvbkVsZW1lbnRSZWZlcmVuY2UgcmVmPSJ2ZTQ5NDkiIHB1cnBvc2U9InRhcmdldCIgdmFyaWFibGU9ImJpNDk0NCIvPgogICAgICAgIDwvSW50ZXJhY3Rpb24+CiAgICAgICAgPEludGVyYWN0aW9uIG5hbWU9ImlhNDk2MCIgdHlwZT0iZmlsdGVyIiBkZXJpdmVkPSJ0cnVlIj4KICAgICAgICAgICAgPEludGVyYWN0aW9uRWxlbWVudFJlZmVyZW5jZSByZWY9InZlMzU5NiIgcHVycG9zZT0ic291cmNlIiB2YXJpYWJsZT0iYmkzNTkyIi8+CiAgICAgICAgICAgIDxJbnRlcmFjdGlvbkVsZW1lbnRSZWZlcmVuY2UgcmVmPSJ2ZTQ5NDkiIHB1cnBvc2U9InRhcmdldCIgdmFyaWFibGU9ImJpODU0MSIvPgogICAgICAgIDwvSW50ZXJhY3Rpb24+CiAgICAgICAgPEludGVyYWN0aW9uIG5hbWU9ImlhNDk3OCIgdHlwZT0iZmlsdGVyIiBkZXJpdmVkPSJ0cnVlIj4KICAgICAgICAgICAgPEludGVyYWN0aW9uRWxlbWVudFJlZmVyZW5jZSByZWY9InZlNzIzIiBwdXJwb3NlPSJzb3VyY2UiIHZhcmlhYmxlPSJiaTcyOCIvPgogICAgICAgICAgICA8SW50ZXJhY3Rpb25FbGVtZW50UmVmZXJlbmNlIHJlZj0idmU0OTY4IiBwdXJwb3NlPSJ0YXJnZXQiIHZhcmlhYmxlPSJiaTQ5NjMiLz4KICAgICAgICA8L0ludGVyYWN0aW9uPgogICAgICAgIDxJbnRlcmFjdGlvbiBuYW1lPSJpYTQ5NzkiIHR5cGU9ImZpbHRlciIgZGVyaXZlZD0idHJ1ZSI+CiAgICAgICAgICAgIDxJbnRlcmFjdGlvbkVsZW1lbnRSZWZlcmVuY2UgcmVmPSJ2ZTM1OTYiIHB1cnBvc2U9InNvdXJjZSIgdmFyaWFibGU9ImJpMzU5MiIvPgogICAgICAgICAgICA8SW50ZXJhY3Rpb25FbGVtZW50UmVmZXJlbmNlIHJlZj0idmU0OTY4IiBwdXJwb3NlPSJ0YXJnZXQiIHZhcmlhYmxlPSJiaTg1NDIiLz4KICAgICAgICA8L0ludGVyYWN0aW9uPgogICAgICAgIDxJbnRlcmFjdGlvbiBuYW1lPSJpYTUwMDMiIHR5cGU9ImZpbHRlciIgZGVyaXZlZD0idHJ1ZSI+CiAgICAgICAgICAgIDxJbnRlcmFjdGlvbkVsZW1lbnRSZWZlcmVuY2UgcmVmPSJ2ZTcyMyIgcHVycG9zZT0ic291cmNlIiB2YXJpYWJsZT0iYmk3MjgiLz4KICAgICAgICAgICAgPEludGVyYWN0aW9uRWxlbWVudFJlZmVyZW5jZSByZWY9InZlNDk5MiIgcHVycG9zZT0idGFyZ2V0IiB2YXJpYWJsZT0iYmk0OTg2Ii8+CiAgICAgICAgPC9JbnRlcmFjdGlvbj4KICAgICAgICA8SW50ZXJhY3Rpb24gbmFtZT0iaWE1MDA0IiB0eXBlPSJmaWx0ZXIiIGRlcml2ZWQ9InRydWUiPgogICAgICAgICAgICA8SW50ZXJhY3Rpb25FbGVtZW50UmVmZXJlbmNlIHJlZj0idmUzNTk2IiBwdXJwb3NlPSJzb3VyY2UiIHZhcmlhYmxlPSJiaTM1OTIiLz4KICAgICAgICAgICAgPEludGVyYWN0aW9uRWxlbWVudFJlZmVyZW5jZSByZWY9InZlNDk5MiIgcHVycG9zZT0idGFyZ2V0IiB2YXJpYWJsZT0iYmk4NTQzIi8+CiAgICAgICAgPC9JbnRlcmFjdGlvbj4KICAgICAgICA8SW50ZXJhY3Rpb24gbmFtZT0iaWE1ODI3IiB0eXBlPSJmaWx0ZXIiIGRlcml2ZWQ9InRydWUiPgogICAgICAgICAgICA8SW50ZXJhY3Rpb25FbGVtZW50UmVmZXJlbmNlIHJlZj0idmU3MjMiIHB1cnBvc2U9InNvdXJjZSIgdmFyaWFibGU9ImJpNzI4Ii8+CiAgICAgICAgICAgIDxJbnRlcmFjdGlvbkVsZW1lbnRSZWZlcmVuY2UgcmVmPSJ2ZTU4MjMiIHB1cnBvc2U9InRhcmdldCIgdmFyaWFibGU9ImJpNTkxNyIvPgogICAgICAgIDwvSW50ZXJhY3Rpb24+CiAgICAgICAgPEludGVyYWN0aW9uIG5hbWU9ImlhNTgyOCIgdHlwZT0iZmlsdGVyIiBkZXJpdmVkPSJ0cnVlIj4KICAgICAgICAgICAgPEludGVyYWN0aW9uRWxlbWVudFJlZmVyZW5jZSByZWY9InZlMzU5NiIgcHVycG9zZT0ic291cmNlIiB2YXJpYWJsZT0iYmkzNTkyIi8+CiAgICAgICAgICAgIDxJbnRlcmFjdGlvbkVsZW1lbnRSZWZlcmVuY2UgcmVmPSJ2ZTU4MjMiIHB1cnBvc2U9InRhcmdldCIgdmFyaWFibGU9ImJpODU0NCIvPgogICAgICAgIDwvSW50ZXJhY3Rpb24+CiAgICAgICAgPEludGVyYWN0aW9uIG5hbWU9ImlhNjU2MSIgdHlwZT0iZmlsdGVyIiBkZXJpdmVkPSJ0cnVlIj4KICAgICAgICAgICAgPEludGVyYWN0aW9uRWxlbWVudFJlZmVyZW5jZSByZWY9InZlNjQ2MiIgcHVycG9zZT0ic291cmNlIiB2YXJpYWJsZT0iYmk2NDU3Ii8+CiAgICAgICAgICAgIDxJbnRlcmFjdGlvbkVsZW1lbnRSZWZlcmVuY2UgcmVmPSJ2ZTY0ODEiIHB1cnBvc2U9InRhcmdldCIgdmFyaWFibGU9ImJpODU0NyIvPgogICAgICAgIDwvSW50ZXJhY3Rpb24+CiAgICAgICAgPEludGVyYWN0aW9uIG5hbWU9ImlhNjU2MiIgdHlwZT0iZmlsdGVyIiBkZXJpdmVkPSJ0cnVlIj4KICAgICAgICAgICAgPEludGVyYWN0aW9uRWxlbWVudFJlZmVyZW5jZSByZWY9InZlNjQ2MiIgcHVycG9zZT0ic291cmNlIiB2YXJpYWJsZT0iYmk2NDU3Ii8+CiAgICAgICAgICAgIDxJbnRlcmFjdGlvbkVsZW1lbnRSZWZlcmVuY2UgcmVmPSJ2ZTY1MDAiIHB1cnBvc2U9InRhcmdldCIgdmFyaWFibGU9ImJpODU0OSIvPgogICAgICAgIDwvSW50ZXJhY3Rpb24+CiAgICAgICAgPEludGVyYWN0aW9uIG5hbWU9ImlhNjU2MyIgdHlwZT0iZmlsdGVyIiBkZXJpdmVkPSJ0cnVlIj4KICAgICAgICAgICAgPEludGVyYWN0aW9uRWxlbWVudFJlZmVyZW5jZSByZWY9InZlNjQ2MiIgcHVycG9zZT0ic291cmNlIiB2YXJpYWJsZT0iYmk2NDU3Ii8+CiAgICAgICAgICAgIDxJbnRlcmFjdGlvbkVsZW1lbnRSZWZlcmVuY2UgcmVmPSJ2ZTY1MTkiIHB1cnBvc2U9InRhcmdldCIgdmFyaWFibGU9ImJpODU1MSIvPgogICAgICAgIDwvSW50ZXJhY3Rpb24+CiAgICAgICAgPEludGVyYWN0aW9uIG5hbWU9ImlhNjU2NCIgdHlwZT0iZmlsdGVyIiBkZXJpdmVkPSJ0cnVlIj4KICAgICAgICAgICAgPEludGVyYWN0aW9uRWxlbWVudFJlZmVyZW5jZSByZWY9InZlNjQ2MiIgcHVycG9zZT0ic291cmNlIiB2YXJpYWJsZT0iYmk2NDU3Ii8+CiAgICAgICAgICAgIDxJbnRlcmFjdGlvbkVsZW1lbnRSZWZlcmVuY2UgcmVmPSJ2ZTY1MzgiIHB1cnBvc2U9InRhcmdldCIgdmFyaWFibGU9ImJpODU1MyIvPgogICAgICAgIDwvSW50ZXJhY3Rpb24+CiAgICAgICAgPEludGVyYWN0aW9uIG5hbWU9ImlhNjU2NSIgdHlwZT0iZmlsdGVyIiBkZXJpdmVkPSJ0cnVlIj4KICAgICAgICAgICAgPEludGVyYWN0aW9uRWxlbWVudFJlZmVyZW5jZSByZWY9InZlNjQ2MiIgcHVycG9zZT0ic291cmNlIiB2YXJpYWJsZT0iYmk2NDU3Ii8+CiAgICAgICAgICAgIDxJbnRlcmFjdGlvbkVsZW1lbnRSZWZlcmVuY2UgcmVmPSJ2ZTY1NTMiIHB1cnBvc2U9InRhcmdldCIgdmFyaWFibGU9ImJpODU1NCIvPgogICAgICAgIDwvSW50ZXJhY3Rpb24+CiAgICAgICAgPEludGVyYWN0aW9uIG5hbWU9ImlhNjU2NiIgdHlwZT0iZmlsdGVyIiBkZXJpdmVkPSJ0cnVlIj4KICAgICAgICAgICAgPEludGVyYWN0aW9uRWxlbWVudFJlZmVyZW5jZSByZWY9InZlNjQ2OSIgcHVycG9zZT0ic291cmNlIiB2YXJpYWJsZT0iYmk2NDY0Ii8+CiAgICAgICAgICAgIDxJbnRlcmFjdGlvbkVsZW1lbnRSZWZlcmVuY2UgcmVmPSJ2ZTY0ODEiIHB1cnBvc2U9InRhcmdldCIgdmFyaWFibGU9ImJpODU0OCIvPgogICAgICAgIDwvSW50ZXJhY3Rpb24+CiAgICAgICAgPEludGVyYWN0aW9uIG5hbWU9ImlhNjU2NyIgdHlwZT0iZmlsdGVyIiBkZXJpdmVkPSJ0cnVlIj4KICAgICAgICAgICAgPEludGVyYWN0aW9uRWxlbWVudFJlZmVyZW5jZSByZWY9InZlNjQ2OSIgcHVycG9zZT0ic291cmNlIiB2YXJpYWJsZT0iYmk2NDY0Ii8+CiAgICAgICAgICAgIDxJbnRlcmFjdGlvbkVsZW1lbnRSZWZlcmVuY2UgcmVmPSJ2ZTY1MDAiIHB1cnBvc2U9InRhcmdldCIgdmFyaWFibGU9ImJpODU1MCIvPgogICAgICAgIDwvSW50ZXJhY3Rpb24+CiAgICAgICAgPEludGVyYWN0aW9uIG5hbWU9ImlhNjU2OCIgdHlwZT0iZmlsdGVyIiBkZXJpdmVkPSJ0cnVlIj4KICAgICAgICAgICAgPEludGVyYWN0aW9uRWxlbWVudFJlZmVyZW5jZSByZWY9InZlNjQ2OSIgcHVycG9zZT0ic291cmNlIiB2YXJpYWJsZT0iYmk2NDY0Ii8+CiAgICAgICAgICAgIDxJbnRlcmFjdGlvbkVsZW1lbnRSZWZlcmVuY2UgcmVmPSJ2ZTY1MTkiIHB1cnBvc2U9InRhcmdldCIgdmFyaWFibGU9ImJpODU1MiIvPgogICAgICAgIDwvSW50ZXJhY3Rpb24+CiAgICAgICAgPEludGVyYWN0aW9uIG5hbWU9ImlhNjU2OSIgdHlwZT0iZmlsdGVyIiBkZXJpdmVkPSJ0cnVlIj4KICAgICAgICAgICAgPEludGVyYWN0aW9uRWxlbWVudFJlZmVyZW5jZSByZWY9InZlNjQ2OSIgcHVycG9zZT0ic291cmNlIiB2YXJpYWJsZT0iYmk2NDY0Ii8+CiAgICAgICAgICAgIDxJbnRlcmFjdGlvbkVsZW1lbnRSZWZlcmVuY2UgcmVmPSJ2ZTY1MzgiIHB1cnBvc2U9InRhcmdldCIgdmFyaWFibGU9ImJpNjUzMyIvPgogICAgICAgIDwvSW50ZXJhY3Rpb24+CiAgICAgICAgPEludGVyYWN0aW9uIG5hbWU9ImlhNjU3MCIgdHlwZT0iZmlsdGVyIiBkZXJpdmVkPSJ0cnVlIj4KICAgICAgICAgICAgPEludGVyYWN0aW9uRWxlbWVudFJlZmVyZW5jZSByZWY9InZlNjQ2OSIgcHVycG9zZT0ic291cmNlIiB2YXJpYWJsZT0iYmk2NDY0Ii8+CiAgICAgICAgICAgIDxJbnRlcmFjdGlvbkVsZW1lbnRSZWZlcmVuY2UgcmVmPSJ2ZTY1NTMiIHB1cnBvc2U9InRhcmdldCIgdmFyaWFibGU9ImJpODU1NSIvPgogICAgICAgIDwvSW50ZXJhY3Rpb24+CiAgICAgICAgPEludGVyYWN0aW9uIG5hbWU9ImlhNjU3MSIgdHlwZT0iZmlsdGVyIiBkZXJpdmVkPSJ0cnVlIj4KICAgICAgICAgICAgPEludGVyYWN0aW9uRWxlbWVudFJlZmVyZW5jZSByZWY9InZlNzIzIiBwdXJwb3NlPSJzb3VyY2UiIHZhcmlhYmxlPSJiaTcyOCIvPgogICAgICAgICAgICA8SW50ZXJhY3Rpb25FbGVtZW50UmVmZXJlbmNlIHJlZj0idmU2NDYyIiBwdXJwb3NlPSJ0YXJnZXQiIHZhcmlhYmxlPSJiaTg1NDUiLz4KICAgICAgICA8L0ludGVyYWN0aW9uPgogICAgICAgIDxJbnRlcmFjdGlvbiBuYW1lPSJpYTY1NzIiIHR5cGU9ImZpbHRlciIgZGVyaXZlZD0idHJ1ZSI+CiAgICAgICAgICAgIDxJbnRlcmFjdGlvbkVsZW1lbnRSZWZlcmVuY2UgcmVmPSJ2ZTcyMyIgcHVycG9zZT0ic291cmNlIiB2YXJpYWJsZT0iYmk3MjgiLz4KICAgICAgICAgICAgPEludGVyYWN0aW9uRWxlbWVudFJlZmVyZW5jZSByZWY9InZlNjQ4MSIgcHVycG9zZT0idGFyZ2V0IiB2YXJpYWJsZT0iYmk2NDc2Ii8+CiAgICAgICAgPC9JbnRlcmFjdGlvbj4KICAgICAgICA8SW50ZXJhY3Rpb24gbmFtZT0iaWE2NTczIiB0eXBlPSJmaWx0ZXIiIGRlcml2ZWQ9InRydWUiPgogICAgICAgICAgICA8SW50ZXJhY3Rpb25FbGVtZW50UmVmZXJlbmNlIHJlZj0idmU3MjMiIHB1cnBvc2U9InNvdXJjZSIgdmFyaWFibGU9ImJpNzI4Ii8+CiAgICAgICAgICAgIDxJbnRlcmFjdGlvbkVsZW1lbnRSZWZlcmVuY2UgcmVmPSJ2ZTY1MDAiIHB1cnBvc2U9InRhcmdldCIgdmFyaWFibGU9ImJpNjQ5NSIvPgogICAgICAgIDwvSW50ZXJhY3Rpb24+CiAgICAgICAgPEludGVyYWN0aW9uIG5hbWU9ImlhNjU3NCIgdHlwZT0iZmlsdGVyIiBkZXJpdmVkPSJ0cnVlIj4KICAgICAgICAgICAgPEludGVyYWN0aW9uRWxlbWVudFJlZmVyZW5jZSByZWY9InZlNzIzIiBwdXJwb3NlPSJzb3VyY2UiIHZhcmlhYmxlPSJiaTcyOCIvPgogICAgICAgICAgICA8SW50ZXJhY3Rpb25FbGVtZW50UmVmZXJlbmNlIHJlZj0idmU2NTE5IiBwdXJwb3NlPSJ0YXJnZXQiIHZhcmlhYmxlPSJiaTY1MTQiLz4KICAgICAgICA8L0ludGVyYWN0aW9uPgogICAgICAgIDxJbnRlcmFjdGlvbiBuYW1lPSJpYTY1NzUiIHR5cGU9ImZpbHRlciIgZGVyaXZlZD0idHJ1ZSI+CiAgICAgICAgICAgIDxJbnRlcmFjdGlvbkVsZW1lbnRSZWZlcmVuY2UgcmVmPSJ2ZTcyMyIgcHVycG9zZT0ic291cmNlIiB2YXJpYWJsZT0iYmk3MjgiLz4KICAgICAgICAgICAgPEludGVyYWN0aW9uRWxlbWVudFJlZmVyZW5jZSByZWY9InZlNjUzOCIgcHVycG9zZT0idGFyZ2V0IiB2YXJpYWJsZT0iYmk2NTMyIi8+CiAgICAgICAgPC9JbnRlcmFjdGlvbj4KICAgICAgICA8SW50ZXJhY3Rpb24gbmFtZT0iaWE2NTc2IiB0eXBlPSJmaWx0ZXIiIGRlcml2ZWQ9InRydWUiPgogICAgICAgICAgICA8SW50ZXJhY3Rpb25FbGVtZW50UmVmZXJlbmNlIHJlZj0idmU3MjMiIHB1cnBvc2U9InNvdXJjZSIgdmFyaWFibGU9ImJpNzI4Ii8+CiAgICAgICAgICAgIDxJbnRlcmFjdGlvbkVsZW1lbnRSZWZlcmVuY2UgcmVmPSJ2ZTY1NTMiIHB1cnBvc2U9InRhcmdldCIgdmFyaWFibGU9ImJpNjU0NyIvPgogICAgICAgIDwvSW50ZXJhY3Rpb24+CiAgICAgICAgPEludGVyYWN0aW9uIG5hbWU9ImlhNjU3NyIgdHlwZT0iZmlsdGVyIiBkZXJpdmVkPSJ0cnVlIj4KICAgICAgICAgICAgPEludGVyYWN0aW9uRWxlbWVudFJlZmVyZW5jZSByZWY9InZlNzIzIiBwdXJwb3NlPSJzb3VyY2UiIHZhcmlhYmxlPSJiaTcyOCIvPgogICAgICAgICAgICA8SW50ZXJhY3Rpb25FbGVtZW50UmVmZXJlbmNlIHJlZj0idmU2NDY5IiBwdXJwb3NlPSJ0YXJnZXQiIHZhcmlhYmxlPSJiaTg1NDYiLz4KICAgICAgICA8L0ludGVyYWN0aW9uPgogICAgICAgIDxJbnRlcmFjdGlvbiBuYW1lPSJpYTY2OTciIHR5cGU9ImZpbHRlciIgZGVyaXZlZD0idHJ1ZSI+CiAgICAgICAgICAgIDxJbnRlcmFjdGlvbkVsZW1lbnRSZWZlcmVuY2UgcmVmPSJ2ZTY2MDUiIHB1cnBvc2U9InNvdXJjZSIgdmFyaWFibGU9ImJpNjYwMCIvPgogICAgICAgICAgICA8SW50ZXJhY3Rpb25FbGVtZW50UmVmZXJlbmNlIHJlZj0idmU2NjIzIiBwdXJwb3NlPSJ0YXJnZXQiIHZhcmlhYmxlPSJiaTg1NTciLz4KICAgICAgICA8L0ludGVyYWN0aW9uPgogICAgICAgIDxJbnRlcmFjdGlvbiBuYW1lPSJpYTY2OTgiIHR5cGU9ImZpbHRlciIgZGVyaXZlZD0idHJ1ZSI+CiAgICAgICAgICAgIDxJbnRlcmFjdGlvbkVsZW1lbnRSZWZlcmVuY2UgcmVmPSJ2ZTY2MDUiIHB1cnBvc2U9InNvdXJjZSIgdmFyaWFibGU9ImJpNjYwMCIvPgogICAgICAgICAgICA8SW50ZXJhY3Rpb25FbGVtZW50UmVmZXJlbmNlIHJlZj0idmU2NjMyIiBwdXJwb3NlPSJ0YXJnZXQiIHZhcmlhYmxlPSJiaTg1NTgiLz4KICAgICAgICA8L0ludGVyYWN0aW9uPgogICAgICAgIDxJbnRlcmFjdGlvbiBuYW1lPSJpYTY2OTkiIHR5cGU9ImZpbHRlciIgZGVyaXZlZD0idHJ1ZSI+CiAgICAgICAgICAgIDxJbnRlcmFjdGlvbkVsZW1lbnRSZWZlcmVuY2UgcmVmPSJ2ZTY2MDUiIHB1cnBvc2U9InNvdXJjZSIgdmFyaWFibGU9ImJpNjYwMCIvPgogICAgICAgICAgICA8SW50ZXJhY3Rpb25FbGVtZW50UmVmZXJlbmNlIHJlZj0idmU2NjQ1IiBwdXJwb3NlPSJ0YXJnZXQiIHZhcmlhYmxlPSJiaTg1NTkiLz4KICAgICAgICA8L0ludGVyYWN0aW9uPgogICAgICAgIDxJbnRlcmFjdGlvbiBuYW1lPSJpYTY3MDAiIHR5cGU9ImZpbHRlciIgZGVyaXZlZD0idHJ1ZSI+CiAgICAgICAgICAgIDxJbnRlcmFjdGlvbkVsZW1lbnRSZWZlcmVuY2UgcmVmPSJ2ZTY2MDUiIHB1cnBvc2U9InNvdXJjZSIgdmFyaWFibGU9ImJpNjYwMCIvPgogICAgICAgICAgICA8SW50ZXJhY3Rpb25FbGVtZW50UmVmZXJlbmNlIHJlZj0idmU2NjU3IiBwdXJwb3NlPSJ0YXJnZXQiIHZhcmlhYmxlPSJiaTg1NjAiLz4KICAgICAgICA8L0ludGVyYWN0aW9uPgogICAgICAgIDxJbnRlcmFjdGlvbiBuYW1lPSJpYTY3MDEiIHR5cGU9ImZpbHRlciIgZGVyaXZlZD0idHJ1ZSI+CiAgICAgICAgICAgIDxJbnRlcmFjdGlvbkVsZW1lbnRSZWZlcmVuY2UgcmVmPSJ2ZTY2MDUiIHB1cnBvc2U9InNvdXJjZSIgdmFyaWFibGU9ImJpNjYwMCIvPgogICAgICAgICAgICA8SW50ZXJhY3Rpb25FbGVtZW50UmVmZXJlbmNlIHJlZj0idmU2NjY5IiBwdXJwb3NlPSJ0YXJnZXQiIHZhcmlhYmxlPSJiaTg1NjIiLz4KICAgICAgICA8L0ludGVyYWN0aW9uPgogICAgICAgIDxJbnRlcmFjdGlvbiBuYW1lPSJpYTY3MDIiIHR5cGU9ImZpbHRlciIgZGVyaXZlZD0idHJ1ZSI+CiAgICAgICAgICAgIDxJbnRlcmFjdGlvbkVsZW1lbnRSZWZlcmVuY2UgcmVmPSJ2ZTY2MDUiIHB1cnBvc2U9InNvdXJjZSIgdmFyaWFibGU9ImJpNjYwMCIvPgogICAgICAgICAgICA8SW50ZXJhY3Rpb25FbGVtZW50UmVmZXJlbmNlIHJlZj0idmU2NjgwIiBwdXJwb3NlPSJ0YXJnZXQiIHZhcmlhYmxlPSJiaTg1NjQiLz4KICAgICAgICA8L0ludGVyYWN0aW9uPgogICAgICAgIDxJbnRlcmFjdGlvbiBuYW1lPSJpYTY3MDMiIHR5cGU9ImZpbHRlciIgZGVyaXZlZD0idHJ1ZSI+CiAgICAgICAgICAgIDxJbnRlcmFjdGlvbkVsZW1lbnRSZWZlcmVuY2UgcmVmPSJ2ZTY2MDUiIHB1cnBvc2U9InNvdXJjZSIgdmFyaWFibGU9ImJpNjYwMCIvPgogICAgICAgICAgICA8SW50ZXJhY3Rpb25FbGVtZW50UmVmZXJlbmNlIHJlZj0idmU2NjkyIiBwdXJwb3NlPSJ0YXJnZXQiIHZhcmlhYmxlPSJiaTg1NjUiLz4KICAgICAgICA8L0ludGVyYWN0aW9uPgogICAgICAgIDxJbnRlcmFjdGlvbiBuYW1lPSJpYTY3MDQiIHR5cGU9ImZpbHRlciIgZGVyaXZlZD0idHJ1ZSI+CiAgICAgICAgICAgIDxJbnRlcmFjdGlvbkVsZW1lbnRSZWZlcmVuY2UgcmVmPSJ2ZTcyMyIgcHVycG9zZT0ic291cmNlIiB2YXJpYWJsZT0iYmk3MjgiLz4KICAgICAgICAgICAgPEludGVyYWN0aW9uRWxlbWVudFJlZmVyZW5jZSByZWY9InZlNjYwNSIgcHVycG9zZT0idGFyZ2V0IiB2YXJpYWJsZT0iYmk4NTU2Ii8+CiAgICAgICAgPC9JbnRlcmFjdGlvbj4KICAgICAgICA8SW50ZXJhY3Rpb24gbmFtZT0iaWE2NzA1IiB0eXBlPSJmaWx0ZXIiIGRlcml2ZWQ9InRydWUiPgogICAgICAgICAgICA8SW50ZXJhY3Rpb25FbGVtZW50UmVmZXJlbmNlIHJlZj0idmU3MjMiIHB1cnBvc2U9InNvdXJjZSIgdmFyaWFibGU9ImJpNzI4Ii8+CiAgICAgICAgICAgIDxJbnRlcmFjdGlvbkVsZW1lbnRSZWZlcmVuY2UgcmVmPSJ2ZTY2MjMiIHB1cnBvc2U9InRhcmdldCIgdmFyaWFibGU9ImJpNjYwNyIvPgogICAgICAgIDwvSW50ZXJhY3Rpb24+CiAgICAgICAgPEludGVyYWN0aW9uIG5hbWU9ImlhNjcwNiIgdHlwZT0iZmlsdGVyIiBkZXJpdmVkPSJ0cnVlIj4KICAgICAgICAgICAgPEludGVyYWN0aW9uRWxlbWVudFJlZmVyZW5jZSByZWY9InZlNzIzIiBwdXJwb3NlPSJzb3VyY2UiIHZhcmlhYmxlPSJiaTcyOCIvPgogICAgICAgICAgICA8SW50ZXJhY3Rpb25FbGVtZW50UmVmZXJlbmNlIHJlZj0idmU2NjMyIiBwdXJwb3NlPSJ0YXJnZXQiIHZhcmlhYmxlPSJiaTY2MjUiLz4KICAgICAgICA8L0ludGVyYWN0aW9uPgogICAgICAgIDxJbnRlcmFjdGlvbiBuYW1lPSJpYTY3MDciIHR5cGU9ImZpbHRlciIgZGVyaXZlZD0idHJ1ZSI+CiAgICAgICAgICAgIDxJbnRlcmFjdGlvbkVsZW1lbnRSZWZlcmVuY2UgcmVmPSJ2ZTcyMyIgcHVycG9zZT0ic291cmNlIiB2YXJpYWJsZT0iYmk3MjgiLz4KICAgICAgICAgICAgPEludGVyYWN0aW9uRWxlbWVudFJlZmVyZW5jZSByZWY9InZlNjY0NSIgcHVycG9zZT0idGFyZ2V0IiB2YXJpYWJsZT0iYmk2NjQwIi8+CiAgICAgICAgPC9JbnRlcmFjdGlvbj4KICAgICAgICA8SW50ZXJhY3Rpb24gbmFtZT0iaWE2NzA4IiB0eXBlPSJmaWx0ZXIiIGRlcml2ZWQ9InRydWUiPgogICAgICAgICAgICA8SW50ZXJhY3Rpb25FbGVtZW50UmVmZXJlbmNlIHJlZj0idmU3MjMiIHB1cnBvc2U9InNvdXJjZSIgdmFyaWFibGU9ImJpNzI4Ii8+CiAgICAgICAgICAgIDxJbnRlcmFjdGlvbkVsZW1lbnRSZWZlcmVuY2UgcmVmPSJ2ZTY2NTciIHB1cnBvc2U9InRhcmdldCIgdmFyaWFibGU9ImJpODU2MSIvPgogICAgICAgIDwvSW50ZXJhY3Rpb24+CiAgICAgICAgPEludGVyYWN0aW9uIG5hbWU9ImlhNjcwOSIgdHlwZT0iZmlsdGVyIiBkZXJpdmVkPSJ0cnVlIj4KICAgICAgICAgICAgPEludGVyYWN0aW9uRWxlbWVudFJlZmVyZW5jZSByZWY9InZlNzIzIiBwdXJwb3NlPSJzb3VyY2UiIHZhcmlhYmxlPSJiaTcyOCIvPgogICAgICAgICAgICA8SW50ZXJhY3Rpb25FbGVtZW50UmVmZXJlbmNlIHJlZj0idmU2NjY5IiBwdXJwb3NlPSJ0YXJnZXQiIHZhcmlhYmxlPSJiaTg1NjMiLz4KICAgICAgICA8L0ludGVyYWN0aW9uPgogICAgICAgIDxJbnRlcmFjdGlvbiBuYW1lPSJpYTY3MTAiIHR5cGU9ImZpbHRlciIgZGVyaXZlZD0idHJ1ZSI+CiAgICAgICAgICAgIDxJbnRlcmFjdGlvbkVsZW1lbnRSZWZlcmVuY2UgcmVmPSJ2ZTcyMyIgcHVycG9zZT0ic291cmNlIiB2YXJpYWJsZT0iYmk3MjgiLz4KICAgICAgICAgICAgPEludGVyYWN0aW9uRWxlbWVudFJlZmVyZW5jZSByZWY9InZlNjY4MCIgcHVycG9zZT0idGFyZ2V0IiB2YXJpYWJsZT0iYmk2NjcyIi8+CiAgICAgICAgPC9JbnRlcmFjdGlvbj4KICAgICAgICA8SW50ZXJhY3Rpb24gbmFtZT0iaWE2NzExIiB0eXBlPSJmaWx0ZXIiIGRlcml2ZWQ9InRydWUiPgogICAgICAgICAgICA8SW50ZXJhY3Rpb25FbGVtZW50UmVmZXJlbmNlIHJlZj0idmU3MjMiIHB1cnBvc2U9InNvdXJjZSIgdmFyaWFibGU9ImJpNzI4Ii8+CiAgICAgICAgICAgIDxJbnRlcmFjdGlvbkVsZW1lbnRSZWZlcmVuY2UgcmVmPSJ2ZTY2OTIiIHB1cnBvc2U9InRhcmdldCIgdmFyaWFibGU9ImJpODU2NiIvPgogICAgICAgIDwvSW50ZXJhY3Rpb24+CiAgICAgICAgPEludGVyYWN0aW9uIG5hbWU9ImlhNjk1MSIgdHlwZT0iZmlsdGVyIiBkZXJpdmVkPSJ0cnVlIj4KICAgICAgICAgICAgPEludGVyYWN0aW9uRWxlbWVudFJlZmVyZW5jZSByZWY9InZlNzIzIiBwdXJwb3NlPSJzb3VyY2UiIHZhcmlhYmxlPSJiaTcyOCIvPgogICAgICAgICAgICA8SW50ZXJhY3Rpb25FbGVtZW50UmVmZXJlbmNlIHJlZj0idmU2OTQwIiBwdXJwb3NlPSJ0YXJnZXQiIHZhcmlhYmxlPSJiaTg1NjciLz4KICAgICAgICA8L0ludGVyYWN0aW9uPgogICAgICAgIDxJbnRlcmFjdGlvbiBuYW1lPSJpYTY5NTciIHR5cGU9ImZpbHRlciIgZGVyaXZlZD0idHJ1ZSI+CiAgICAgICAgICAgIDxJbnRlcmFjdGlvbkVsZW1lbnRSZWZlcmVuY2UgcmVmPSJ2ZTcyMyIgcHVycG9zZT0ic291cmNlIiB2YXJpYWJsZT0iYmk3MjgiLz4KICAgICAgICAgICAgPEludGVyYWN0aW9uRWxlbWVudFJlZmVyZW5jZSByZWY9InZlNjk1MyIgcHVycG9zZT0idGFyZ2V0IiB2YXJpYWJsZT0iYmk4NTY4Ii8+CiAgICAgICAgPC9JbnRlcmFjdGlvbj4KICAgICAgICA8SW50ZXJhY3Rpb24gbmFtZT0iaWE2OTY2IiB0eXBlPSJmaWx0ZXIiIGRlcml2ZWQ9InRydWUiPgogICAgICAgICAgICA8SW50ZXJhY3Rpb25FbGVtZW50UmVmZXJlbmNlIHJlZj0idmU2OTQwIiBwdXJwb3NlPSJzb3VyY2UiIHZhcmlhYmxlPSJiaTY5MzQiLz4KICAgICAgICAgICAgPEludGVyYWN0aW9uRWxlbWVudFJlZmVyZW5jZSByZWY9InZlNjk1MyIgcHVycG9zZT0idGFyZ2V0IiB2YXJpYWJsZT0iYmk4NTY5Ii8+CiAgICAgICAgPC9JbnRlcmFjdGlvbj4KICAgICAgICA8SW50ZXJhY3Rpb24gbmFtZT0iaWE3MDk4IiB0eXBlPSJmaWx0ZXIiIGRlcml2ZWQ9InRydWUiPgogICAgICAgICAgICA8SW50ZXJhY3Rpb25FbGVtZW50UmVmZXJlbmNlIHJlZj0idmU3MjMiIHB1cnBvc2U9InNvdXJjZSIgdmFyaWFibGU9ImJpNzI4Ii8+CiAgICAgICAgICAgIDxJbnRlcmFjdGlvbkVsZW1lbnRSZWZlcmVuY2UgcmVmPSJ2ZTcwNzUiIHB1cnBvc2U9InRhcmdldCIgdmFyaWFibGU9ImJpODU3MCIvPgogICAgICAgIDwvSW50ZXJhY3Rpb24+CiAgICAgICAgPEludGVyYWN0aW9uIG5hbWU9ImlhNzIyOCIgdHlwZT0iZmlsdGVyIiBkZXJpdmVkPSJ0cnVlIj4KICAgICAgICAgICAgPEludGVyYWN0aW9uRWxlbWVudFJlZmVyZW5jZSByZWY9InZlNzIzIiBwdXJwb3NlPSJzb3VyY2UiIHZhcmlhYmxlPSJiaTcyOCIvPgogICAgICAgICAgICA8SW50ZXJhY3Rpb25FbGVtZW50UmVmZXJlbmNlIHJlZj0idmU3MjIyIiBwdXJwb3NlPSJ0YXJnZXQiIHZhcmlhYmxlPSJiaTg1NzEiLz4KICAgICAgICA8L0ludGVyYWN0aW9uPgogICAgICAgIDxJbnRlcmFjdGlvbiBuYW1lPSJpYTcyMjkiIHR5cGU9ImZpbHRlciIgZGVyaXZlZD0idHJ1ZSI+CiAgICAgICAgICAgIDxJbnRlcmFjdGlvbkVsZW1lbnRSZWZlcmVuY2UgcmVmPSJ2ZTcwNzUiIHB1cnBvc2U9InNvdXJjZSIgdmFyaWFibGU9ImJpNzA3MCIvPgogICAgICAgICAgICA8SW50ZXJhY3Rpb25FbGVtZW50UmVmZXJlbmNlIHJlZj0idmU3MjIyIiBwdXJwb3NlPSJ0YXJnZXQiIHZhcmlhYmxlPSJiaTg1NzIiLz4KICAgICAgICA8L0ludGVyYWN0aW9uPgogICAgICAgIDxJbnRlcmFjdGlvbiBuYW1lPSJpYTE3MjgiIHR5cGU9ImZpbHRlciIgZGVyaXZlZD0idHJ1ZSI+CiAgICAgICAgICAgIDxJbnRlcmFjdGlvbkVsZW1lbnRSZWZlcmVuY2UgcmVmPSJ2ZTcyMyIgcHVycG9zZT0ic291cmNlIiB2YXJpYWJsZT0iYmk3MjgiLz4KICAgICAgICAgICAgPEludGVyYWN0aW9uRWxlbWVudFJlZmVyZW5jZSByZWY9InZlMTA3MiIgcHVycG9zZT0idGFyZ2V0IiB2YXJpYWJsZT0iYmkxNjcyIi8+CiAgICAgICAgPC9JbnRlcmFjdGlvbj4KICAgICAgICA8SW50ZXJhY3Rpb24gbmFtZT0iaWEzNTUzIiB0eXBlPSJmaWx0ZXIiIGRlcml2ZWQ9InRydWUiPgogICAgICAgICAgICA8SW50ZXJhY3Rpb25FbGVtZW50UmVmZXJlbmNlIHJlZj0idmUzNTQwIiBwdXJwb3NlPSJzb3VyY2UiIHZhcmlhYmxlPSJiaTM1MzYiLz4KICAgICAgICAgICAgPEludGVyYWN0aW9uRWxlbWVudFJlZmVyZW5jZSByZWY9InZlMTA3MiIgcHVycG9zZT0idGFyZ2V0IiB2YXJpYWJsZT0iYmk4NTczIi8+CiAgICAgICAgPC9JbnRlcmFjdGlvbj4KICAgIDwvSW50ZXJhY3Rpb25zPgogICAgPE1lZGlhU2NoZW1lcz4KICAgICAgICA8TWVkaWFTY2hlbWUgbmFtZT0ibXMxIj4KICAgICAgICAgICAgPEJhc2VTdHlsZXNoZWV0UmVzb3VyY2UgdGhlbWU9Im1hcmluZSIgZmlsZT0iYmFzZW1zMS5jc3MiLz4KICAgICAgICAgICAgPFN0eWxlc2hlZXRGaWxlIGZpbGU9Im1zMS5jc3MiLz4KICAgICAgICA8L01lZGlhU2NoZW1lPgogICAgPC9NZWRpYVNjaGVtZXM+CiAgICA8TWVkaWFUYXJnZXRzPgogICAgICAgIDxNZWRpYVRhcmdldCBuYW1lPSJtdDIiIHNjaGVtZT0ibXMxIiB3aW5kb3dTaXplPSJkZWZhdWx0Ii8+CiAgICAgICAgPE1lZGlhVGFyZ2V0IG5hbWU9Im10MyIgc2NoZW1lPSJtczEiIHdpbmRvd1NpemU9InNtYWxsIi8+CiAgICAgICAgPE1lZGlhVGFyZ2V0IG5hbWU9Im10NCIgc2NoZW1lPSJtczEiIHdpbmRvd1NpemU9Im1lZGl1bSIvPgogICAgICAgIDxNZWRpYVRhcmdldCBuYW1lPSJtdDUiIHNjaGVtZT0ibXMxIiB3aW5kb3dTaXplPSJsYXJnZSIvPgogICAgPC9NZWRpYVRhcmdldHM+CiAgICA8UHJvcGVydGllcz4KICAgICAgICA8UHJvcGVydHkga2V5PSJsYXN0U2VjdGlvbiI+dmk2PC9Qcm9wZXJ0eT4KICAgICAgICA8UHJvcGVydHkga2V5PSJkaXNwbGF5RGF0YVNvdXJjZSI+ZHMzNDwvUHJvcGVydHk+CiAgICAgICAgPFByb3BlcnR5IGtleT0iUmVwb3J0UGFja2FnZXNTZXJ2aWNlVmVyc2lvbiI+U0FTIFJlcG9ydCBQYWNrYWdlcyBTZXJ2aWNlIDguNTwvUHJvcGVydHk+CiAgICAgICAgPFByb3BlcnR5IGtleT0iUmVwb3J0RGF0YVNlcnZpY2VWZXJzaW9uIj5TQVMgUmVwb3J0IERhdGEgU2VydmljZSA4LjU8L1Byb3BlcnR5PgogICAgPC9Qcm9wZXJ0aWVzPgogICAgPERhdGFTb3VyY2VNYXBwaW5ncz4KICAgICAgICA8SW50ZXJuYWxEYXRhU291cmNlTWFwcGluZyBuYW1lPSJkbTE3MTUiIHNvdXJjZT0iZHMyMyIgdGFyZ2V0PSJkczM0Ij4KICAgICAgICAgICAgPEludGVybmFsQ29sdW1uTWFwcGluZyBzb3VyY2U9ImJpMjkiIHRhcmdldD0iYmk0MyIvPgogICAgICAgIDwvSW50ZXJuYWxEYXRhU291cmNlTWFwcGluZz4KICAgICAgICA8SW50ZXJuYWxEYXRhU291cmNlTWFwcGluZyBuYW1lPSJkbTM0NTIiIHNvdXJjZT0iZHM4NTEiIHRhcmdldD0iZHMzNCI+CiAgICAgICAgICAgIDxJbnRlcm5hbENvbHVtbk1hcHBpbmcgc291cmNlPSJiaTg3MyIgdGFyZ2V0PSJiaTQzIi8+CiAgICAgICAgICAgIDxJbnRlcm5hbENvbHVtbk1hcHBpbmcgc291cmNlPSJiaTkyNCIgdGFyZ2V0PSJiaTY0Ii8+CiAgICAgICAgPC9JbnRlcm5hbERhdGFTb3VyY2VNYXBwaW5nPgogICAgICAgIDxJbnRlcm5hbERhdGFTb3VyY2VNYXBwaW5nIG5hbWU9ImRtMzQ1NCIgc291cmNlPSJkczg1MSIgdGFyZ2V0PSJkczIxMzgiPgogICAgICAgICAgICA8SW50ZXJuYWxDb2x1bW5NYXBwaW5nIHNvdXJjZT0iYmk5MjQiIHRhcmdldD0iYmkyMTUzIi8+CiAgICAgICAgICAgIDxJbnRlcm5hbENvbHVtbk1hcHBpbmcgc291cmNlPSJiaTg3MyIgdGFyZ2V0PSJiaTIxNDMiLz4KICAgICAgICA8L0ludGVybmFsRGF0YVNvdXJjZU1hcHBpbmc+CiAgICAgICAgPEludGVybmFsRGF0YVNvdXJjZU1hcHBpbmcgbmFtZT0iZG0xNzE2IiBzb3VyY2U9ImRzMjMiIHRhcmdldD0iZHM3MCI+CiAgICAgICAgICAgIDxJbnRlcm5hbENvbHVtbk1hcHBpbmcgc291cmNlPSJiaTI5IiB0YXJnZXQ9ImJpODAiLz4KICAgICAgICA8L0ludGVybmFsRGF0YVNvdXJjZU1hcHBpbmc+CiAgICAgICAgPEludGVybmFsRGF0YVNvdXJjZU1hcHBpbmcgbmFtZT0iZG0zNDUzIiBzb3VyY2U9ImRzODUxIiB0YXJnZXQ9ImRzNzAiPgogICAgICAgICAgICA8SW50ZXJuYWxDb2x1bW5NYXBwaW5nIHNvdXJjZT0iYmk5MjQiIHRhcmdldD0iYmkxMDg3Ii8+CiAgICAgICAgICAgIDxJbnRlcm5hbENvbHVtbk1hcHBpbmcgc291cmNlPSJiaTg3MyIgdGFyZ2V0PSJiaTgwIi8+CiAgICAgICAgPC9JbnRlcm5hbERhdGFTb3VyY2VNYXBwaW5nPgogICAgICAgIDxJbnRlcm5hbERhdGFTb3VyY2VNYXBwaW5nIG5hbWU9ImRtMTcxNyIgc291cmNlPSJkczg1MSIgdGFyZ2V0PSJkczIzIj4KICAgICAgICAgICAgPEludGVybmFsQ29sdW1uTWFwcGluZyBzb3VyY2U9ImJpODczIiB0YXJnZXQ9ImJpMjkiLz4KICAgICAgICAgICAgPEludGVybmFsQ29sdW1uTWFwcGluZyBzb3VyY2U9ImJpOTI0IiB0YXJnZXQ9ImJpMzEiLz4KICAgICAgICA8L0ludGVybmFsRGF0YVNvdXJjZU1hcHBpbmc+CiAgICAgICAgPEludGVybmFsRGF0YVNvdXJjZU1hcHBpbmcgbmFtZT0iZG00NTQ2IiBzb3VyY2U9ImRzMjIxMiIgdGFyZ2V0PSJkczIzIj4KICAgICAgICAgICAgPEludGVybmFsQ29sdW1uTWFwcGluZyBzb3VyY2U9ImJpNDY2OCIgdGFyZ2V0PSJiaTI5Ii8+CiAgICAgICAgPC9JbnRlcm5hbERhdGFTb3VyY2VNYXBwaW5nPgogICAgICAgIDxJbnRlcm5hbERhdGFTb3VyY2VNYXBwaW5nIG5hbWU9ImRtNDY2NiIgc291cmNlPSJkczIyMTIiIHRhcmdldD0iZHMzNCI+CiAgICAgICAgICAgIDxJbnRlcm5hbENvbHVtbk1hcHBpbmcgc291cmNlPSJiaTIyMjQiIHRhcmdldD0iYmk0NyIvPgogICAgICAgIDwvSW50ZXJuYWxEYXRhU291cmNlTWFwcGluZz4KICAgICAgICA8SW50ZXJuYWxEYXRhU291cmNlTWFwcGluZyBuYW1lPSJkbTM0NTUiIHNvdXJjZT0iZHMyMjEyIiB0YXJnZXQ9ImRzODUxIj4KICAgICAgICAgICAgPEludGVybmFsQ29sdW1uTWFwcGluZyBzb3VyY2U9ImJpNDU0OSIgdGFyZ2V0PSJiaTkyNCIvPgogICAgICAgICAgICA8SW50ZXJuYWxDb2x1bW5NYXBwaW5nIHNvdXJjZT0iYmk0NjY4IiB0YXJnZXQ9ImJpODczIi8+CiAgICAgICAgPC9JbnRlcm5hbERhdGFTb3VyY2VNYXBwaW5nPgogICAgICAgIDxJbnRlcm5hbERhdGFTb3VyY2VNYXBwaW5nIG5hbWU9ImRtNDY2NyIgc291cmNlPSJkczIyMTIiIHRhcmdldD0iZHMyMTM4Ij4KICAgICAgICAgICAgPEludGVybmFsQ29sdW1uTWFwcGluZyBzb3VyY2U9ImJpMjI1MSIgdGFyZ2V0PSJiaTIxNTAiLz4KICAgICAgICA8L0ludGVybmFsRGF0YVNvdXJjZU1hcHBpbmc+CiAgICAgICAgPEludGVybmFsRGF0YVNvdXJjZU1hcHBpbmcgbmFtZT0iZG0xNzE0IiBzb3VyY2U9ImRzNyIgdGFyZ2V0PSJkczIzIj4KICAgICAgICAgICAgPEludGVybmFsQ29sdW1uTWFwcGluZyBzb3VyY2U9ImJpMTAiIHRhcmdldD0iYmkyOSIvPgogICAgICAgIDwvSW50ZXJuYWxEYXRhU291cmNlTWFwcGluZz4KICAgICAgICA8SW50ZXJuYWxEYXRhU291cmNlTWFwcGluZyBuYW1lPSJkbTM0NTEiIHNvdXJjZT0iZHM3IiB0YXJnZXQ9ImRzODUxIj4KICAgICAgICAgICAgPEludGVybmFsQ29sdW1uTWFwcGluZyBzb3VyY2U9ImJpMTkiIHRhcmdldD0iYmk5MjQiLz4KICAgICAgICAgICAgPEludGVybmFsQ29sdW1uTWFwcGluZyBzb3VyY2U9ImJpMTAiIHRhcmdldD0iYmk4NzMiLz4KICAgICAgICA8L0ludGVybmFsRGF0YVNvdXJjZU1hcHBpbmc+CiAgICA8L0RhdGFTb3VyY2VNYXBwaW5ncz4KICAgIDxHcm91cGluZ3M+CiAgICAgICAgPEdyb3VwaW5nIG5hbWU9ImdyNjE2IiBvdXRwdXRUeXBlPSJzdHJpbmciPgogICAgICAgICAgICA8R3JvdXBpbmdWYXJpYWJsZXM+CiAgICAgICAgICAgICAgICA8R3JvdXBpbmdWYXJpYWJsZSB0eXBlPSJkb3VibGUiIHZhcmlhYmxlPSJ2YXI2MTUiLz4KICAgICAgICAgICAgPC9Hcm91cGluZ1ZhcmlhYmxlcz4KICAgICAgICAgICAgPEdyb3VwPgogICAgICAgICAgICAgICAgPFZhbHVlRXhwcmVzc2lvbj4nMCAtIDEgWSc8L1ZhbHVlRXhwcmVzc2lvbj4KICAgICAgICAgICAgICAgIDxUZXN0RXhwcmVzc2lvbj5iZXR3ZWVuKCR7dmFyNjE1LHJhd30sMCwzKTwvVGVzdEV4cHJlc3Npb24+CiAgICAgICAgICAgIDwvR3JvdXA+CiAgICAgICAgICAgIDxHcm91cD4KICAgICAgICAgICAgICAgIDxWYWx1ZUV4cHJlc3Npb24+JzEgLSAyIFknPC9WYWx1ZUV4cHJlc3Npb24+CiAgICAgICAgICAgICAgICA8VGVzdEV4cHJlc3Npb24+YmV0d2Vlbigke3ZhcjYxNSxyYXd9LDQsNyk8L1Rlc3RFeHByZXNzaW9uPgogICAgICAgICAgICA8L0dyb3VwPgogICAgICAgICAgICA8R3JvdXA+CiAgICAgICAgICAgICAgICA8VmFsdWVFeHByZXNzaW9uPicyIC0gMyBZJzwvVmFsdWVFeHByZXNzaW9uPgogICAgICAgICAgICAgICAgPFRlc3RFeHByZXNzaW9uPmJldHdlZW4oJHt2YXI2MTUscmF3fSw4LDExKTwvVGVzdEV4cHJlc3Npb24+CiAgICAgICAgICAgIDwvR3JvdXA+CiAgICAgICAgICAgIDxHcm91cD4KICAgICAgICAgICAgICAgIDxWYWx1ZUV4cHJlc3Npb24+JzMgLSA0IFknPC9WYWx1ZUV4cHJlc3Npb24+CiAgICAgICAgICAgICAgICA8VGVzdEV4cHJlc3Npb24+YmV0d2Vlbigke3ZhcjYxNSxyYXd9LDEyLDE1KTwvVGVzdEV4cHJlc3Npb24+CiAgICAgICAgICAgIDwvR3JvdXA+CiAgICAgICAgICAgIDxHcm91cD4KICAgICAgICAgICAgICAgIDxWYWx1ZUV4cHJlc3Npb24+JzQgLSA1IFknPC9WYWx1ZUV4cHJlc3Npb24+CiAgICAgICAgICAgICAgICA8VGVzdEV4cHJlc3Npb24+YmV0d2Vlbigke3ZhcjYxNSxyYXd9LDE2LDE5KTwvVGVzdEV4cHJlc3Npb24+CiAgICAgICAgICAgIDwvR3JvdXA+CiAgICAgICAgICAgIDxHcm91cD4KICAgICAgICAgICAgICAgIDxWYWx1ZUV4cHJlc3Npb24+JzUgLSAxMCBZJzwvVmFsdWVFeHByZXNzaW9uPgogICAgICAgICAgICAgICAgPFRlc3RFeHByZXNzaW9uPmJldHdlZW4oJHt2YXI2MTUscmF3fSwyMCwzOSk8L1Rlc3RFeHByZXNzaW9uPgogICAgICAgICAgICA8L0dyb3VwPgogICAgICAgICAgICA8R3JvdXA+CiAgICAgICAgICAgICAgICA8VmFsdWVFeHByZXNzaW9uPicxMCsgWSc8L1ZhbHVlRXhwcmVzc2lvbj4KICAgICAgICAgICAgICAgIDxUZXN0RXhwcmVzc2lvbj5iZXR3ZWVuKCR7dmFyNjE1LHJhd30sNDAsOTk5OTkpPC9UZXN0RXhwcmVzc2lvbj4KICAgICAgICAgICAgPC9Hcm91cD4KICAgICAgICAgICAgPE90aGVyPgogICAgICAgICAgICAgICAgPFZhbHVlRXhwcmVzc2lvbj4nT3RoZXInPC9WYWx1ZUV4cHJlc3Npb24+CiAgICAgICAgICAgIDwvT3RoZXI+CiAgICAgICAgPC9Hcm91cGluZz4KICAgICAgICA8R3JvdXBpbmcgbmFtZT0iZ3IxNDQwIiBvdXRwdXRUeXBlPSJzdHJpbmciPgogICAgICAgICAgICA8R3JvdXBpbmdWYXJpYWJsZXM+CiAgICAgICAgICAgICAgICA8R3JvdXBpbmdWYXJpYWJsZSB0eXBlPSJkb3VibGUiIHZhcmlhYmxlPSJ2YXIxNDM5Ii8+CiAgICAgICAgICAgIDwvR3JvdXBpbmdWYXJpYWJsZXM+CiAgICAgICAgICAgIDxHcm91cD4KICAgICAgICAgICAgICAgIDxWYWx1ZUV4cHJlc3Npb24+JyZndDswIC0gJmx0Oz0xMDAsMDAwJzwvVmFsdWVFeHByZXNzaW9uPgogICAgICAgICAgICAgICAgPFRlc3RFeHByZXNzaW9uPmJldHdlZW4oJHt2YXIxNDM5LHJhd30sLTEwMDAwMCwwKTwvVGVzdEV4cHJlc3Npb24+CiAgICAgICAgICAgIDwvR3JvdXA+CiAgICAgICAgICAgIDxHcm91cD4KICAgICAgICAgICAgICAgIDxWYWx1ZUV4cHJlc3Npb24+JyZndDsxMDAsMDAwIC0gJmx0Oz0zMDAsMDAwJzwvVmFsdWVFeHByZXNzaW9uPgogICAgICAgICAgICAgICAgPFRlc3RFeHByZXNzaW9uPmJldHdlZW4oJHt2YXIxNDM5LHJhd30sLTMwMDAwMCwtMTAwMDAwKTwvVGVzdEV4cHJlc3Npb24+CiAgICAgICAgICAgIDwvR3JvdXA+CiAgICAgICAgICAgIDxHcm91cD4KICAgICAgICAgICAgICAgIDxWYWx1ZUV4cHJlc3Npb24+JyZndDszMDAsMDAwIC0gJmx0Oz01MDAsMDAwJzwvVmFsdWVFeHByZXNzaW9uPgogICAgICAgICAgICAgICAgPFRlc3RFeHByZXNzaW9uPmJldHdlZW4oJHt2YXIxNDM5LHJhd30sLTUwMDAwMCwtMzAwMDAwKTwvVGVzdEV4cHJlc3Npb24+CiAgICAgICAgICAgIDwvR3JvdXA+CiAgICAgICAgICAgIDxHcm91cD4KICAgICAgICAgICAgICAgIDxWYWx1ZUV4cHJlc3Npb24+JyZndDs1MDAsMDAwIC0gJmx0Oz0xLDAwMCwwMDAnPC9WYWx1ZUV4cHJlc3Npb24+CiAgICAgICAgICAgICAgICA8VGVzdEV4cHJlc3Npb24+YmV0d2Vlbigke3ZhcjE0MzkscmF3fSwtMTAwMDAwMCwtNTAwMDAwKTwvVGVzdEV4cHJlc3Npb24+CiAgICAgICAgICAgIDwvR3JvdXA+CiAgICAgICAgICAgIDxHcm91cD4KICAgICAgICAgICAgICAgIDxWYWx1ZUV4cHJlc3Npb24+JyZndDsxLDAwMCwwMDAgLSAmbHQ7PTUsMDAwLDAwMCc8L1ZhbHVlRXhwcmVzc2lvbj4KICAgICAgICAgICAgICAgIDxUZXN0RXhwcmVzc2lvbj5iZXR3ZWVuKCR7dmFyMTQzOSxyYXd9LC01MDAwMDAwLC0xMDAwMDAwKTwvVGVzdEV4cHJlc3Npb24+CiAgICAgICAgICAgIDwvR3JvdXA+CiAgICAgICAgICAgIDxHcm91cD4KICAgICAgICAgICAgICAgIDxWYWx1ZUV4cHJlc3Npb24+JyZndDs1LDAwMCwwMDAnPC9WYWx1ZUV4cHJlc3Npb24+CiAgICAgICAgICAgICAgICA8VGVzdEV4cHJlc3Npb24+YmV0d2Vlbigke3ZhcjE0MzkscmF3fSwtMS4wRTI0LC01MDAwMDAwKTwvVGVzdEV4cHJlc3Npb24+CiAgICAgICAgICAgIDwvR3JvdXA+CiAgICAgICAgICAgIDxPdGhlcj4KICAgICAgICAgICAgICAgIDxWYWx1ZUV4cHJlc3Npb24+J090aGVyJzwvVmFsdWVFeHByZXNzaW9uPgogICAgICAgICAgICA8L090aGVyPgogICAgICAgIDwvR3JvdXBpbmc+CiAgICAgICAgPEdyb3VwaW5nIG5hbWU9ImdyMTgzMiIgb3V0cHV0VHlwZT0ic3RyaW5nIj4KICAgICAgICAgICAgPEdyb3VwaW5nVmFyaWFibGVzPgogICAgICAgICAgICAgICAgPEdyb3VwaW5nVmFyaWFibGUgdHlwZT0iZG91YmxlIiB2YXJpYWJsZT0idmFyMTExIi8+CiAgICAgICAgICAgIDwvR3JvdXBpbmdWYXJpYWJsZXM+CiAgICAgICAgICAgIDxHcm91cD4KICAgICAgICAgICAgICAgIDxWYWx1ZUV4cHJlc3Npb24+J+KJpCA1JzwvVmFsdWVFeHByZXNzaW9uPgogICAgICAgICAgICAgICAgPFRlc3RFeHByZXNzaW9uPmJldHdlZW4oJHt2YXIxMTEscmF3fSwtOTk5LDYwKTwvVGVzdEV4cHJlc3Npb24+CiAgICAgICAgICAgIDwvR3JvdXA+CiAgICAgICAgICAgIDxHcm91cD4KICAgICAgICAgICAgICAgIDxWYWx1ZUV4cHJlc3Npb24+JyZndDs1IC0g4omkMTAnPC9WYWx1ZUV4cHJlc3Npb24+CiAgICAgICAgICAgICAgICA8VGVzdEV4cHJlc3Npb24+YmV0d2Vlbigke3ZhcjExMSxyYXd9LDYwLDEyMCk8L1Rlc3RFeHByZXNzaW9uPgogICAgICAgICAgICA8L0dyb3VwPgogICAgICAgICAgICA8R3JvdXA+CiAgICAgICAgICAgICAgICA8VmFsdWVFeHByZXNzaW9uPicmZ3Q7MTAgLSDiiaQxNSc8L1ZhbHVlRXhwcmVzc2lvbj4KICAgICAgICAgICAgICAgIDxUZXN0RXhwcmVzc2lvbj5iZXR3ZWVuKCR7dmFyMTExLHJhd30sMTIwLDE4MCk8L1Rlc3RFeHByZXNzaW9uPgogICAgICAgICAgICA8L0dyb3VwPgogICAgICAgICAgICA8R3JvdXA+CiAgICAgICAgICAgICAgICA8VmFsdWVFeHByZXNzaW9uPicmZ3Q7MTUgLSDiiaQyNSc8L1ZhbHVlRXhwcmVzc2lvbj4KICAgICAgICAgICAgICAgIDxUZXN0RXhwcmVzc2lvbj5iZXR3ZWVuKCR7dmFyMTExLHJhd30sMTgwLDMwMCk8L1Rlc3RFeHByZXNzaW9uPgogICAgICAgICAgICA8L0dyb3VwPgogICAgICAgICAgICA8R3JvdXA+CiAgICAgICAgICAgICAgICA8VmFsdWVFeHByZXNzaW9uPicmZ3Q7MjUgLSDiiaQ1MCc8L1ZhbHVlRXhwcmVzc2lvbj4KICAgICAgICAgICAgICAgIDxUZXN0RXhwcmVzc2lvbj5iZXR3ZWVuKCR7dmFyMTExLHJhd30sMzAwLDYwMCk8L1Rlc3RFeHByZXNzaW9uPgogICAgICAgICAgICA8L0dyb3VwPgogICAgICAgICAgICA8T3RoZXI+CiAgICAgICAgICAgICAgICA8VmFsdWVFeHByZXNzaW9uPicmZ3Q7NTAnPC9WYWx1ZUV4cHJlc3Npb24+CiAgICAgICAgICAgIDwvT3RoZXI+CiAgICAgICAgPC9Hcm91cGluZz4KICAgICAgICA8R3JvdXBpbmcgbmFtZT0iZ3IxODM1IiBvdXRwdXRUeXBlPSJzdHJpbmciPgogICAgICAgICAgICA8R3JvdXBpbmdWYXJpYWJsZXM+CiAgICAgICAgICAgICAgICA8R3JvdXBpbmdWYXJpYWJsZSB0eXBlPSJkb3VibGUiIHZhcmlhYmxlPSJ2YXIxMzMiLz4KICAgICAgICAgICAgPC9Hcm91cGluZ1ZhcmlhYmxlcz4KICAgICAgICAgICAgPEdyb3VwPgogICAgICAgICAgICAgICAgPFZhbHVlRXhwcmVzc2lvbj4nJmd0OzAgLSAmbHQ7PTQwICUnPC9WYWx1ZUV4cHJlc3Npb24+CiAgICAgICAgICAgICAgICA8VGVzdEV4cHJlc3Npb24+YmV0d2Vlbigke3ZhcjEzMyxyYXd9LDAsMC40KTwvVGVzdEV4cHJlc3Npb24+CiAgICAgICAgICAgIDwvR3JvdXA+CiAgICAgICAgICAgIDxHcm91cD4KICAgICAgICAgICAgICAgIDxWYWx1ZUV4cHJlc3Npb24+JyZndDs0MCAtICZsdDs9NTAgJSc8L1ZhbHVlRXhwcmVzc2lvbj4KICAgICAgICAgICAgICAgIDxUZXN0RXhwcmVzc2lvbj5iZXR3ZWVuKCR7dmFyMTMzLHJhd30sMC40LDAuNSk8L1Rlc3RFeHByZXNzaW9uPgogICAgICAgICAgICA8L0dyb3VwPgogICAgICAgICAgICA8R3JvdXA+CiAgICAgICAgICAgICAgICA8VmFsdWVFeHByZXNzaW9uPicmZ3Q7NTAgLSAmbHQ7PTYwICUnPC9WYWx1ZUV4cHJlc3Npb24+CiAgICAgICAgICAgICAgICA8VGVzdEV4cHJlc3Npb24+YmV0d2Vlbigke3ZhcjEzMyxyYXd9LDAuNSwwLjYpPC9UZXN0RXhwcmVzc2lvbj4KICAgICAgICAgICAgPC9Hcm91cD4KICAgICAgICAgICAgPEdyb3VwPgogICAgICAgICAgICAgICAgPFZhbHVlRXhwcmVzc2lvbj4nJmd0OzYwIC0gJmx0Oz03MCAlJzwvVmFsdWVFeHByZXNzaW9uPgogICAgICAgICAgICAgICAgPFRlc3RFeHByZXNzaW9uPmJldHdlZW4oJHt2YXIxMzMscmF3fSwwLjYsMC43KTwvVGVzdEV4cHJlc3Npb24+CiAgICAgICAgICAgIDwvR3JvdXA+CiAgICAgICAgICAgIDxHcm91cD4KICAgICAgICAgICAgICAgIDxWYWx1ZUV4cHJlc3Npb24+JyZndDs3MCAtICZsdDs9ODAgJSc8L1ZhbHVlRXhwcmVzc2lvbj4KICAgICAgICAgICAgICAgIDxUZXN0RXhwcmVzc2lvbj5iZXR3ZWVuKCR7dmFyMTMzLHJhd30sMC43LDAuOCk8L1Rlc3RFeHByZXNzaW9uPgogICAgICAgICAgICA8L0dyb3VwPgogICAgICAgICAgICA8R3JvdXA+CiAgICAgICAgICAgICAgICA8VmFsdWVFeHByZXNzaW9uPicmZ3Q7ODAgLSAmbHQ7PTkwICUnPC9WYWx1ZUV4cHJlc3Npb24+CiAgICAgICAgICAgICAgICA8VGVzdEV4cHJlc3Npb24+YmV0d2Vlbigke3ZhcjEzMyxyYXd9LDAuOCwwLjkpPC9UZXN0RXhwcmVzc2lvbj4KICAgICAgICAgICAgPC9Hcm91cD4KICAgICAgICAgICAgPEdyb3VwPgogICAgICAgICAgICAgICAgPFZhbHVlRXhwcmVzc2lvbj4nJmd0OzkwIC0gJmx0Oz0xMDAgJSc8L1ZhbHVlRXhwcmVzc2lvbj4KICAgICAgICAgICAgICAgIDxUZXN0RXhwcmVzc2lvbj5iZXR3ZWVuKCR7dmFyMTMzLHJhd30sMC45LDEpPC9UZXN0RXhwcmVzc2lvbj4KICAgICAgICAgICAgPC9Hcm91cD4KICAgICAgICAgICAgPE90aGVyPgogICAgICAgICAgICAgICAgPFZhbHVlRXhwcmVzc2lvbj4nJmd0OzEwMCAlJzwvVmFsdWVFeHByZXNzaW9uPgogICAgICAgICAgICA8L090aGVyPgogICAgICAgIDwvR3JvdXBpbmc+CiAgICAgICAgPEdyb3VwaW5nIG5hbWU9ImdyMTgzOCIgb3V0cHV0VHlwZT0ic3RyaW5nIj4KICAgICAgICAgICAgPEdyb3VwaW5nVmFyaWFibGVzPgogICAgICAgICAgICAgICAgPEdyb3VwaW5nVmFyaWFibGUgdHlwZT0ic3RyaW5nIiB2YXJpYWJsZT0idmFyMTM5Ii8+CiAgICAgICAgICAgIDwvR3JvdXBpbmdWYXJpYWJsZXM+CiAgICAgICAgICAgIDxHcm91cD4KICAgICAgICAgICAgICAgIDxWYWx1ZUV4cHJlc3Npb24+J090aGVyL05vIGRhdGEnPC9WYWx1ZUV4cHJlc3Npb24+CiAgICAgICAgICAgICAgICA8VGVzdEV4cHJlc3Npb24+aW4oJHt2YXIxMzksYmlubmVkfSwnR0InLCdHRU0nLCdHRycsJ0dMJywnU08nLCdHVScsJ0lCJywnSUUnLCdJSScsJ0lTJywnSVQnLCdJVScsJ0xGJywnTFUnKTwvVGVzdEV4cHJlc3Npb24+CiAgICAgICAgICAgIDwvR3JvdXA+CiAgICAgICAgICAgIDxHcm91cD4KICAgICAgICAgICAgICAgIDxWYWx1ZUV4cHJlc3Npb24+J05vbi1vd25lci1vY2N1cGllZCAoYnV5LXRvLWxldCkgd2hlcmUgQk9SUk9XRVIgaGFzICZndDsgMiBwcm9wZXJ0aWVzJzwvVmFsdWVFeHByZXNzaW9uPgogICAgICAgICAgICAgICAgPFRlc3RFeHByZXNzaW9uPmluKCR7dmFyMTM5LGJpbm5lZH0sJ1BFJywnUEgnLCdXQicsJ1dVJywnUFUnKTwvVGVzdEV4cHJlc3Npb24+CiAgICAgICAgICAgIDwvR3JvdXA+CiAgICAgICAgICAgIDxPdGhlcj4KICAgICAgICAgICAgICAgIDxWYWx1ZUV4cHJlc3Npb24+JyAnPC9WYWx1ZUV4cHJlc3Npb24+CiAgICAgICAgICAgIDwvT3RoZXI+CiAgICAgICAgPC9Hcm91cGluZz4KICAgICAgICA8R3JvdXBpbmcgbmFtZT0iZ3IxODQwIiBvdXRwdXRUeXBlPSJzdHJpbmciPgogICAgICAgICAgICA8R3JvdXBpbmdWYXJpYWJsZXM+CiAgICAgICAgICAgICAgICA8R3JvdXBpbmdWYXJpYWJsZSB0eXBlPSJzdHJpbmciIHZhcmlhYmxlPSJ2YXIxMzkiLz4KICAgICAgICAgICAgPC9Hcm91cGluZ1ZhcmlhYmxlcz4KICAgICAgICAgICAgPEdyb3VwPgogICAgICAgICAgICAgICAgPFZhbHVlRXhwcmVzc2lvbj4nT3RoZXIvTm8gZGF0YSc8L1ZhbHVlRXhwcmVzc2lvbj4KICAgICAgICAgICAgICAgIDxUZXN0RXhwcmVzc2lvbj5pbigke3ZhcjEzOSxiaW5uZWR9LCdHQicsJ0dFTScsJ0dHJywnR0wnLCdTTycsJ0dVJywnSUInLCdJRScsJ0lJJywnSVMnLCdJVCcsJ0lVJywnTEYnLCdMVScsJ1dVJyk8L1Rlc3RFeHByZXNzaW9uPgogICAgICAgICAgICA8L0dyb3VwPgogICAgICAgICAgICA8R3JvdXA+CiAgICAgICAgICAgICAgICA8VmFsdWVFeHByZXNzaW9uPidPd25lci1vY2N1cGllZCc8L1ZhbHVlRXhwcmVzc2lvbj4KICAgICAgICAgICAgICAgIDxUZXN0RXhwcmVzc2lvbj5pbigke3ZhcjEzOSxiaW5uZWR9LCdQRScsJ1BIJywnV0InLCdQVScpPC9UZXN0RXhwcmVzc2lvbj4KICAgICAgICAgICAgPC9Hcm91cD4KICAgICAgICAgICAgPE90aGVyPgogICAgICAgICAgICAgICAgPFZhbHVlRXhwcmVzc2lvbj4nICc8L1ZhbHVlRXhwcmVzc2lvbj4KICAgICAgICAgICAgPC9PdGhlcj4KICAgICAgICA8L0dyb3VwaW5nPgogICAgICAgIDxHcm91cGluZyBuYW1lPSJncjE4NjUiIG91dHB1dFR5cGU9InN0cmluZyI+CiAgICAgICAgICAgIDxHcm91cGluZ1ZhcmlhYmxlcz4KICAgICAgICAgICAgICAgIDxHcm91cGluZ1ZhcmlhYmxlIHR5cGU9ImRvdWJsZSIgdmFyaWFibGU9InZhcjk4MCIvPgogICAgICAgICAgICA8L0dyb3VwaW5nVmFyaWFibGVzPgogICAgICAgICAgICA8R3JvdXA+CiAgICAgICAgICAgICAgICA8VmFsdWVFeHByZXNzaW9uPicmZ3Q7MCAtICZsdDs9NDAgJSc8L1ZhbHVlRXhwcmVzc2lvbj4KICAgICAgICAgICAgICAgIDxUZXN0RXhwcmVzc2lvbj5iZXR3ZWVuKCR7dmFyOTgwLHJhd30sMCwwLjQpPC9UZXN0RXhwcmVzc2lvbj4KICAgICAgICAgICAgPC9Hcm91cD4KICAgICAgICAgICAgPEdyb3VwPgogICAgICAgICAgICAgICAgPFZhbHVlRXhwcmVzc2lvbj4nJmd0OzQwIC0gJmx0Oz01MCAlJzwvVmFsdWVFeHByZXNzaW9uPgogICAgICAgICAgICAgICAgPFRlc3RFeHByZXNzaW9uPmJldHdlZW4oJHt2YXI5ODAscmF3fSwwLjQsMC41KTwvVGVzdEV4cHJlc3Npb24+CiAgICAgICAgICAgIDwvR3JvdXA+CiAgICAgICAgICAgIDxHcm91cD4KICAgICAgICAgICAgICAgIDxWYWx1ZUV4cHJlc3Npb24+JyZndDs1MCAtICZsdDs9NjAgJSc8L1ZhbHVlRXhwcmVzc2lvbj4KICAgICAgICAgICAgICAgIDxUZXN0RXhwcmVzc2lvbj5iZXR3ZWVuKCR7dmFyOTgwLHJhd30sMC41LDAuNik8L1Rlc3RFeHByZXNzaW9uPgogICAgICAgICAgICA8L0dyb3VwPgogICAgICAgICAgICA8R3JvdXA+CiAgICAgICAgICAgICAgICA8VmFsdWVFeHByZXNzaW9uPicmZ3Q7NjAgLSAmbHQ7PTcwICUnPC9WYWx1ZUV4cHJlc3Npb24+CiAgICAgICAgICAgICAgICA8VGVzdEV4cHJlc3Npb24+YmV0d2Vlbigke3Zhcjk4MCxyYXd9LDAuNiwwLjcpPC9UZXN0RXhwcmVzc2lvbj4KICAgICAgICAgICAgPC9Hcm91cD4KICAgICAgICAgICAgPEdyb3VwPgogICAgICAgICAgICAgICAgPFZhbHVlRXhwcmVzc2lvbj4nJmd0OzcwIC0gJmx0Oz04MCAlJzwvVmFsdWVFeHByZXNzaW9uPgogICAgICAgICAgICAgICAgPFRlc3RFeHByZXNzaW9uPmJldHdlZW4oJHt2YXI5ODAscmF3fSwwLjcsMC44KTwvVGVzdEV4cHJlc3Npb24+CiAgICAgICAgICAgIDwvR3JvdXA+CiAgICAgICAgICAgIDxHcm91cD4KICAgICAgICAgICAgICAgIDxWYWx1ZUV4cHJlc3Npb24+JyZndDs4MCAtICZsdDs9OTAgJSc8L1ZhbHVlRXhwcmVzc2lvbj4KICAgICAgICAgICAgICAgIDxUZXN0RXhwcmVzc2lvbj5iZXR3ZWVuKCR7dmFyOTgwLHJhd30sMC44LDAuOSk8L1Rlc3RFeHByZXNzaW9uPgogICAgICAgICAgICA8L0dyb3VwPgogICAgICAgICAgICA8R3JvdXA+CiAgICAgICAgICAgICAgICA8VmFsdWVFeHByZXNzaW9uPicmZ3Q7OTAgLSAmbHQ7PTEwMCAlJzwvVmFsdWVFeHByZXNzaW9uPgogICAgICAgICAgICAgICAgPFRlc3RFeHByZXNzaW9uPmJldHdlZW4oJHt2YXI5ODAscmF3fSwwLjksMSk8L1Rlc3RFeHByZXNzaW9uPgogICAgICAgICAgICA8L0dyb3VwPgogICAgICAgICAgICA8T3RoZXI+CiAgICAgICAgICAgICAgICA8VmFsdWVFeHByZXNzaW9uPicmZ3Q7MTAwICUnPC9WYWx1ZUV4cHJlc3Npb24+CiAgICAgICAgICAgIDwvT3RoZXI+CiAgICAgICAgPC9Hcm91cGluZz4KICAgICAgICA8R3JvdXBpbmcgbmFtZT0iZ3IxODc2IiBvdXRwdXRUeXBlPSJzdHJpbmciPgogICAgICAgICAgICA8R3JvdXBpbmdWYXJpYWJsZXM+CiAgICAgICAgICAgICAgICA8R3JvdXBpbmdWYXJpYWJsZSB0eXBlPSJzdHJpbmciIHZhcmlhYmxlPSJ2YXIzMTU5Ii8+CiAgICAgICAgICAgIDwvR3JvdXBpbmdWYXJpYWJsZXM+CiAgICAgICAgICAgIDxHcm91cD4KICAgICAgICAgICAgICAgIDxWYWx1ZUV4cHJlc3Npb24+J1BSSU9SIFJBTktTJzwvVmFsdWVFeHByZXNzaW9uPgogICAgICAgICAgICAgICAgPFRlc3RFeHByZXNzaW9uPmluKCR7dmFyMzE1OSxiaW5uZWR9LCdQUklPUiBSQU5LUyAmbHQ7MjUlIG9mIHByb3BlcnR5IHZhbHVlJywnUFJJT1IgUkFOS1Mg4omlMjUlLSZsdDs1MCUgb2YgcHJvcGVydHkgdmFsdWUnLCdQUklPUiBSQU5LUyDiiaU1MCUtJmx0Ozc1JSBvZiBwcm9wZXJ0eSB2YWx1ZScsJ1BSSU9SIFJBTktTIOKJpTc1JSBvZiBwcm9wZXJ0eSB2YWx1ZScpPC9UZXN0RXhwcmVzc2lvbj4KICAgICAgICAgICAgPC9Hcm91cD4KICAgICAgICAgICAgPE90aGVyPgogICAgICAgICAgICAgICAgPFZhbHVlRXhwcmVzc2lvbj4ke3ZhcjMxNTksYmlubmVkfTwvVmFsdWVFeHByZXNzaW9uPgogICAgICAgICAgICA8L090aGVyPgogICAgICAgIDwvR3JvdXBpbmc+CiAgICAgICAgPEdyb3VwaW5nIG5hbWU9ImdyMTg3OCIgb3V0cHV0VHlwZT0ic3RyaW5nIj4KICAgICAgICAgICAgPEdyb3VwaW5nVmFyaWFibGVzPgogICAgICAgICAgICAgICAgPEdyb3VwaW5nVmFyaWFibGUgdHlwZT0ic3RyaW5nIiB2YXJpYWJsZT0idmFyMzIxMyIvPgogICAgICAgICAgICA8L0dyb3VwaW5nVmFyaWFibGVzPgogICAgICAgICAgICA8R3JvdXA+CiAgICAgICAgICAgICAgICA8VmFsdWVFeHByZXNzaW9uPidCVUxMRVQnPC9WYWx1ZUV4cHJlc3Npb24+CiAgICAgICAgICAgICAgICA8VGVzdEV4cHJlc3Npb24+aW4oJHt2YXIzMjEzLGJpbm5lZH0sJ0J1bGxldCcpPC9UZXN0RXhwcmVzc2lvbj4KICAgICAgICAgICAgPC9Hcm91cD4KICAgICAgICAgICAgPEdyb3VwPgogICAgICAgICAgICAgICAgPFZhbHVlRXhwcmVzc2lvbj4nUXVhcnRlcmx5IC8gU2VtaS1hbm51YWxseSc8L1ZhbHVlRXhwcmVzc2lvbj4KICAgICAgICAgICAgICAgIDxUZXN0RXhwcmVzc2lvbj5pbigke3ZhcjMyMTMsYmlubmVkfSwnUXVhcnRlcmx5JywnU2VtaS1hbm51YWxseScpPC9UZXN0RXhwcmVzc2lvbj4KICAgICAgICAgICAgPC9Hcm91cD4KICAgICAgICAgICAgPE90aGVyPgogICAgICAgICAgICAgICAgPFZhbHVlRXhwcmVzc2lvbj4ke3ZhcjMyMTMsYmlubmVkfTwvVmFsdWVFeHByZXNzaW9uPgogICAgICAgICAgICA8L090aGVyPgogICAgICAgIDwvR3JvdXBpbmc+CiAgICAgICAgPEdyb3VwaW5nIG5hbWU9ImdyMTg4MSIgb3V0cHV0VHlwZT0ic3RyaW5nIj4KICAgICAgICAgICAgPEdyb3VwaW5nVmFyaWFibGVzPgogICAgICAgICAgICAgICAgPEdyb3VwaW5nVmFyaWFibGUgdHlwZT0ic3RyaW5nIiB2YXJpYWJsZT0idmFyNDAxMyIvPgogICAgICAgICAgICA8L0dyb3VwaW5nVmFyaWFibGVzPgogICAgICAgICAgICA8R3JvdXA+CiAgICAgICAgICAgICAgICA8VmFsdWVFeHByZXNzaW9uPidNSVhFRCBVU0UnPC9WYWx1ZUV4cHJlc3Npb24+CiAgICAgICAgICAgICAgICA8VGVzdEV4cHJlc3Npb24+aW4oJHt2YXI0MDEzLGJpbm5lZH0sJ0dFTScsJ0dHJywnSVMnKTwvVGVzdEV4cHJlc3Npb24+CiAgICAgICAgICAgIDwvR3JvdXA+CiAgICAgICAgICAgIDxHcm91cD4KICAgICAgICAgICAgICAgIDxWYWx1ZUV4cHJlc3Npb24+J011bHRpZmFtaWx5ICh0b3RhbCknPC9WYWx1ZUV4cHJlc3Npb24+CiAgICAgICAgICAgICAgICA8VGVzdEV4cHJlc3Npb24+aW4oJHt2YXI0MDEzLGJpbm5lZH0sJ0dCJywnUEUnLCdQSCcsJ1dCJyk8L1Rlc3RFeHByZXNzaW9uPgogICAgICAgICAgICA8L0dyb3VwPgogICAgICAgICAgICA8R3JvdXA+CiAgICAgICAgICAgICAgICA8VmFsdWVFeHByZXNzaW9uPidMQU5EICc8L1ZhbHVlRXhwcmVzc2lvbj4KICAgICAgICAgICAgICAgIDxUZXN0RXhwcmVzc2lvbj5pbigke3ZhcjQwMTMsYmlubmVkfSwnR1UnLCdJVScsJ0xGJywnTFUnLCdQVScsJ1dVJyk8L1Rlc3RFeHByZXNzaW9uPgogICAgICAgICAgICA8L0dyb3VwPgogICAgICAgICAgICA8R3JvdXA+CiAgICAgICAgICAgICAgICA8VmFsdWVFeHByZXNzaW9uPidSZXRhaWwgKHRvdGFsKSc8L1ZhbHVlRXhwcmVzc2lvbj4KICAgICAgICAgICAgICAgIDxUZXN0RXhwcmVzc2lvbj5pbigke3ZhcjQwMTMsYmlubmVkfSwnR0wnLCdJRScpPC9UZXN0RXhwcmVzc2lvbj4KICAgICAgICAgICAgPC9Hcm91cD4KICAgICAgICAgICAgPEdyb3VwPgogICAgICAgICAgICAgICAgPFZhbHVlRXhwcmVzc2lvbj4nSG90ZWwnPC9WYWx1ZUV4cHJlc3Npb24+CiAgICAgICAgICAgICAgICA8VGVzdEV4cHJlc3Npb24+aW4oJHt2YXI0MDEzLGJpbm5lZH0sJ0lUJyk8L1Rlc3RFeHByZXNzaW9uPgogICAgICAgICAgICA8L0dyb3VwPgogICAgICAgICAgICA8R3JvdXA+CiAgICAgICAgICAgICAgICA8VmFsdWVFeHByZXNzaW9uPidJbmR1c3RyaWFsICh0b3RhbCknPC9WYWx1ZUV4cHJlc3Npb24+CiAgICAgICAgICAgICAgICA8VGVzdEV4cHJlc3Npb24+aW4oJHt2YXI0MDEzLGJpbm5lZH0sJ0lJJyk8L1Rlc3RFeHByZXNzaW9uPgogICAgICAgICAgICA8L0dyb3VwPgogICAgICAgICAgICA8R3JvdXA+CiAgICAgICAgICAgICAgICA8VmFsdWVFeHByZXNzaW9uPidPZmZpY2VzICh0b3RhbCknPC9WYWx1ZUV4cHJlc3Npb24+CiAgICAgICAgICAgICAgICA8VGVzdEV4cHJlc3Npb24+aW4oJHt2YXI0MDEzLGJpbm5lZH0sJ0lCJyk8L1Rlc3RFeHByZXNzaW9uPgogICAgICAgICAgICA8L0dyb3VwPgogICAgICAgICAgICA8R3JvdXA+CiAgICAgICAgICAgICAgICA8VmFsdWVFeHByZXNzaW9uPidPVEhFUiBQUk9QRVJUWSBUWVBFJzwvVmFsdWVFeHByZXNzaW9uPgogICAgICAgICAgICAgICAgPFRlc3RFeHByZXNzaW9uPmluKCR7dmFyNDAxMyxiaW5uZWR9LCdTTycpPC9UZXN0RXhwcmVzc2lvbj4KICAgICAgICAgICAgPC9Hcm91cD4KICAgICAgICAgICAgPE90aGVyPgogICAgICAgICAgICAgICAgPFZhbHVlRXhwcmVzc2lvbj4nT3RoZXInPC9WYWx1ZUV4cHJlc3Npb24+CiAgICAgICAgICAgIDwvT3RoZXI+CiAgICAgICAgPC9Hcm91cGluZz4KICAgICAgICA8R3JvdXBpbmcgbmFtZT0iZ3IxODg0IiBvdXRwdXRUeXBlPSJzdHJpbmciPgogICAgICAgICAgICA8R3JvdXBpbmdWYXJpYWJsZXM+CiAgICAgICAgICAgICAgICA8R3JvdXBpbmdWYXJpYWJsZSB0eXBlPSJzdHJpbmciIHZhcmlhYmxlPSJ2YXI0MDEzIi8+CiAgICAgICAgICAgIDwvR3JvdXBpbmdWYXJpYWJsZXM+CiAgICAgICAgICAgIDxHcm91cD4KICAgICAgICAgICAgICAgIDxWYWx1ZUV4cHJlc3Npb24+J01JWEVEIFVTRSc8L1ZhbHVlRXhwcmVzc2lvbj4KICAgICAgICAgICAgICAgIDxUZXN0RXhwcmVzc2lvbj5pbigke3ZhcjQwMTMsYmlubmVkfSwnR0VNJywnR0cnLCdJUycpPC9UZXN0RXhwcmVzc2lvbj4KICAgICAgICAgICAgPC9Hcm91cD4KICAgICAgICAgICAgPEdyb3VwPgogICAgICAgICAgICAgICAgPFZhbHVlRXhwcmVzc2lvbj4nTXVsdGlmYW1pbHkgdW5zcGVjaWZpZWQnPC9WYWx1ZUV4cHJlc3Npb24+CiAgICAgICAgICAgICAgICA8VGVzdEV4cHJlc3Npb24+aW4oJHt2YXI0MDEzLGJpbm5lZH0sJ0dCJywnUEUnLCdQSCcsJ1dCJyk8L1Rlc3RFeHByZXNzaW9uPgogICAgICAgICAgICA8L0dyb3VwPgogICAgICAgICAgICA8R3JvdXA+CiAgICAgICAgICAgICAgICA8VmFsdWVFeHByZXNzaW9uPidMQU5EIChvciB1bmRlciBjb25zdHJ1Y3Rpb24vY29tcGxldGVkIGJ1dCBuZXZlciB0ZW5hbnRlZCknPC9WYWx1ZUV4cHJlc3Npb24+CiAgICAgICAgICAgICAgICA8VGVzdEV4cHJlc3Npb24+aW4oJHt2YXI0MDEzLGJpbm5lZH0sJ0dVJywnSVUnLCdMRicsJ0xVJywnUFUnLCdXVScpPC9UZXN0RXhwcmVzc2lvbj4KICAgICAgICAgICAgPC9Hcm91cD4KICAgICAgICAgICAgPEdyb3VwPgogICAgICAgICAgICAgICAgPFZhbHVlRXhwcmVzc2lvbj4nUmV0YWlsICh1bnNwZWNpZmllZCknPC9WYWx1ZUV4cHJlc3Npb24+CiAgICAgICAgICAgICAgICA8VGVzdEV4cHJlc3Npb24+aW4oJHt2YXI0MDEzLGJpbm5lZH0sJ0dMJywnSUUnKTwvVGVzdEV4cHJlc3Npb24+CiAgICAgICAgICAgIDwvR3JvdXA+CiAgICAgICAgICAgIDxHcm91cD4KICAgICAgICAgICAgICAgIDxWYWx1ZUV4cHJlc3Npb24+J0hvdGVsJzwvVmFsdWVFeHByZXNzaW9uPgogICAgICAgICAgICAgICAgPFRlc3RFeHByZXNzaW9uPmluKCR7dmFyNDAxMyxiaW5uZWR9LCdJVCcpPC9UZXN0RXhwcmVzc2lvbj4KICAgICAgICAgICAgPC9Hcm91cD4KICAgICAgICAgICAgPEdyb3VwPgogICAgICAgICAgICAgICAgPFZhbHVlRXhwcmVzc2lvbj4nSW5kdXN0cmlhbCB1bnNwZWNpZmllZCc8L1ZhbHVlRXhwcmVzc2lvbj4KICAgICAgICAgICAgICAgIDxUZXN0RXhwcmVzc2lvbj5pbigke3ZhcjQwMTMsYmlubmVkfSwnSUknKTwvVGVzdEV4cHJlc3Npb24+CiAgICAgICAgICAgIDwvR3JvdXA+CiAgICAgICAgICAgIDxHcm91cD4KICAgICAgICAgICAgICAgIDxWYWx1ZUV4cHJlc3Npb24+J09mZmljZSAodW5zcGVjaWZpZWQpJzwvVmFsdWVFeHByZXNzaW9uPgogICAgICAgICAgICAgICAgPFRlc3RFeHByZXNzaW9uPmluKCR7dmFyNDAxMyxiaW5uZWR9LCdJQicpPC9UZXN0RXhwcmVzc2lvbj4KICAgICAgICAgICAgPC9Hcm91cD4KICAgICAgICAgICAgPEdyb3VwPgogICAgICAgICAgICAgICAgPFZhbHVlRXhwcmVzc2lvbj4nT3RoZXInPC9WYWx1ZUV4cHJlc3Npb24+CiAgICAgICAgICAgICAgICA8VGVzdEV4cHJlc3Npb24+aW4oJHt2YXI0MDEzLGJpbm5lZH0sJ1NPJyk8L1Rlc3RFeHByZXNzaW9uPgogICAgICAgICAgICA8L0dyb3VwPgogICAgICAgICAgICA8T3RoZXI+CiAgICAgICAgICAgICAgICA8VmFsdWVFeHByZXNzaW9uPidPdGhlcic8L1ZhbHVlRXhwcmVzc2lvbj4KICAgICAgICAgICAgPC9PdGhlcj4KICAgICAgICA8L0dyb3VwaW5nPgogICAgPC9Hcm91cGluZ3M+CiAgICA8Q3VzdG9tU29ydHM+CiAgICAgICAgPEN1c3RvbVNvcnQgbmFtZT0iY3M2NTUiIHR5cGU9InN0cmluZyI+CiAgICAgICAgICAgIDxWYWx1ZT4wIC0gMSBZPC9WYWx1ZT4KICAgICAgICAgICAgPFZhbHVlPjEgLSAyIFk8L1ZhbHVlPgogICAgICAgICAgICA8VmFsdWU+MiAtIDMgWTwvVmFsdWU+CiAgICAgICAgICAgIDxWYWx1ZT4zIC0gNCBZPC9WYWx1ZT4KICAgICAgICAgICAgPFZhbHVlPjQgLSA1IFk8L1ZhbHVlPgogICAgICAgICAgICA8VmFsdWU+NSAtIDEwIFk8L1ZhbHVlPgogICAgICAgICAgICA8VmFsdWU+MTArIFk8L1ZhbHVlPgogICAgICAgIDwvQ3VzdG9tU29ydD4KICAgICAgICA8Q3VzdG9tU29ydCBuYW1lPSJjczEzODUiIHR5cGU9InN0cmluZyI+CiAgICAgICAgICAgIDxWYWx1ZT5CdWxsZXQgLyBpbnRlcmVzdCBvbmx5PC9WYWx1ZT4KICAgICAgICAgICAgPFZhbHVlPkFtb3J0aXNpbmc8L1ZhbHVlPgogICAgICAgICAgICA8VmFsdWU+T3RoZXI8L1ZhbHVlPgogICAgICAgIDwvQ3VzdG9tU29ydD4KICAgICAgICA8Q3VzdG9tU29ydCBuYW1lPSJjczE1MTYiIHR5cGU9InN0cmluZyI+CiAgICAgICAgICAgIDxWYWx1ZT4mZ3Q7MCAtICZsdDs9MTAwLDAwMDwvVmFsdWU+CiAgICAgICAgICAgIDxWYWx1ZT4mZ3Q7MTAwLDAwMCAtICZsdDs9MzAwLDAwMDwvVmFsdWU+CiAgICAgICAgICAgIDxWYWx1ZT4mZ3Q7MzAwLDAwMCAtICZsdDs9NTAwLDAwMDwvVmFsdWU+CiAgICAgICAgICAgIDxWYWx1ZT4mZ3Q7NTAwLDAwMCAtICZsdDs9MSwwMDAsMDAwPC9WYWx1ZT4KICAgICAgICAgICAgPFZhbHVlPiZndDsxLDAwMCwwMDAgLSAmbHQ7PTUsMDAwLDAwMDwvVmFsdWU+CiAgICAgICAgICAgIDxWYWx1ZT4mZ3Q7NSwwMDAsMDAwPC9WYWx1ZT4KICAgICAgICA8L0N1c3RvbVNvcnQ+CiAgICAgICAgPEN1c3RvbVNvcnQgbmFtZT0iY3MxODI4IiB0eXBlPSJzdHJpbmciPgogICAgICAgICAgICA8VmFsdWU+QnVyZ2VubGFuZDwvVmFsdWU+CiAgICAgICAgICAgIDxWYWx1ZT5Lw6RybnRlbjwvVmFsdWU+CiAgICAgICAgICAgIDxWYWx1ZT5OaWVkZXLDtnN0ZXJyZWljaDwvVmFsdWU+CiAgICAgICAgICAgIDxWYWx1ZT5PYmVyw7ZzdGVycmVpY2g8L1ZhbHVlPgogICAgICAgICAgICA8VmFsdWU+U2FsemJ1cmc8L1ZhbHVlPgogICAgICAgICAgICA8VmFsdWU+U3RlaWVybWFyazwvVmFsdWU+CiAgICAgICAgICAgIDxWYWx1ZT5UaXJvbDwvVmFsdWU+CiAgICAgICAgICAgIDxWYWx1ZT5Wb3JhcmxiZXJnPC9WYWx1ZT4KICAgICAgICAgICAgPFZhbHVlPldpZW48L1ZhbHVlPgogICAgICAgICAgICA8VmFsdWU+IDwvVmFsdWU+CiAgICAgICAgPC9DdXN0b21Tb3J0PgogICAgICAgIDxDdXN0b21Tb3J0IG5hbWU9ImNzMTgzMyIgdHlwZT0ic3RyaW5nIj4KICAgICAgICAgICAgPFZhbHVlPuKJpCA1PC9WYWx1ZT4KICAgICAgICAgICAgPFZhbHVlPiZndDs1IC0g4omkMTA8L1ZhbHVlPgogICAgICAgICAgICA8VmFsdWU+Jmd0OzEwIC0g4omkMTU8L1ZhbHVlPgogICAgICAgICAgICA8VmFsdWU+Jmd0OzE1IC0g4omkMjU8L1ZhbHVlPgogICAgICAgICAgICA8VmFsdWU+Jmd0OzI1IC0g4omkNTA8L1ZhbHVlPgogICAgICAgICAgICA8VmFsdWU+Jmd0OzYwMDwvVmFsdWU+CiAgICAgICAgPC9DdXN0b21Tb3J0PgogICAgICAgIDxDdXN0b21Tb3J0IG5hbWU9ImNzMTgzNiIgdHlwZT0ic3RyaW5nIj4KICAgICAgICAgICAgPFZhbHVlPiZndDswIC0gJmx0Oz00MCAlPC9WYWx1ZT4KICAgICAgICAgICAgPFZhbHVlPiZndDs0MCAtICZsdDs9NTAgJTwvVmFsdWU+CiAgICAgICAgICAgIDxWYWx1ZT4mZ3Q7NTAgLSAmbHQ7PTYwICU8L1ZhbHVlPgogICAgICAgICAgICA8VmFsdWU+Jmd0OzYwIC0gJmx0Oz03MCAlPC9WYWx1ZT4KICAgICAgICAgICAgPFZhbHVlPiZndDs3MCAtICZsdDs9ODAgJTwvVmFsdWU+CiAgICAgICAgICAgIDxWYWx1ZT4mZ3Q7ODAgLSAmbHQ7PTkwICU8L1ZhbHVlPgogICAgICAgICAgICA8VmFsdWU+Jmd0OzkwIC0gJmx0Oz0xMDAgJTwvVmFsdWU+CiAgICAgICAgICAgIDxWYWx1ZT4mZ3Q7MTAwICU8L1ZhbHVlPgogICAgICAgIDwvQ3VzdG9tU29ydD4KICAgICAgICA8Q3VzdG9tU29ydCBuYW1lPSJjczE4NDIiIHR5cGU9InN0cmluZyI+CiAgICAgICAgICAgIDxWYWx1ZT5QdXJjaGFzZTwvVmFsdWU+CiAgICAgICAgICAgIDxWYWx1ZT5SRS1NT1JUR0FHRTwvVmFsdWU+CiAgICAgICAgICAgIDxWYWx1ZT5FUVVJVFkgUkVMRUFTRTwvVmFsdWU+CiAgICAgICAgICAgIDxWYWx1ZT5SRU5PVkFUSU9OPC9WYWx1ZT4KICAgICAgICAgICAgPFZhbHVlPkNvbnN0cnVjdGlvbiAobmV3KTwvVmFsdWU+CiAgICAgICAgICAgIDxWYWx1ZT5PdGhlci9ObyBkYXRhPC9WYWx1ZT4KICAgICAgICA8L0N1c3RvbVNvcnQ+CiAgICAgICAgPEN1c3RvbVNvcnQgbmFtZT0iY3MxODQ1IiB0eXBlPSJzdHJpbmciPgogICAgICAgICAgICA8VmFsdWU+RmxvYXRpbmcgcmF0ZTwvVmFsdWU+CiAgICAgICAgICAgIDxWYWx1ZT5GaXhlZCByYXRlIHdpdGggcmVzZXQgJmx0OzIgeWVhcnM8L1ZhbHVlPgogICAgICAgICAgICA8VmFsdWU+Rml4ZWQgcmF0ZSB3aXRoIHJlc2V0ICDiiaUyIGJ1dCAmbHQ7IDUgeWVhcnM8L1ZhbHVlPgogICAgICAgICAgICA8VmFsdWU+Rml4ZWQgcmF0ZSB3aXRoIHJlc2V0IOKJpTUgeWVhcnM8L1ZhbHVlPgogICAgICAgIDwvQ3VzdG9tU29ydD4KICAgICAgICA8Q3VzdG9tU29ydCBuYW1lPSJjczE4NDc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Q5IiB0eXBlPSJzdHJpbmciPgogICAgICAgICAgICA8VmFsdWU+QlVMTEVUIChubyBhbW9ydGlzYXRpb24gb2YgcHJpbmNpcGFsIGJlZm9yZSByZXBheW1lbnQgb2YgbG9hbik8L1ZhbHVlPgogICAgICAgICAgICA8VmFsdWU+UGFydGlhbCBCVUxMRVQgd2l0aCBwYXJ0aWFsIGFtb3J0aXNhdGlvbiBvbiBhbiBBTk5VSVRZIGJhc2lzPC9WYWx1ZT4KICAgICAgICAgICAgPFZhbHVlPlBhcnRpYWwgQlVMTEVUIHdpdGggcGFydGlhbCBhbW9ydGlzYXRpb24gb24gYSBTVFJBSUdIVCBMSU5FIGJhc2lzPC9WYWx1ZT4KICAgICAgICAgICAgPFZhbHVlPkZ1bGx5IGFtb3J0aXNpbmcgcHJpbmNpcGFsIHdpdGggcHJpbmNpcGFsIHJlcGFpZCBvbiBhbiBBTk5VSVRZIGJhc2lzPC9WYWx1ZT4KICAgICAgICAgICAgPFZhbHVlPkZ1bGx5IGFtb3J0aXNpbmcgcHJpbmNpcGFsIHdpdGggcHJpbmNpcGFsIHJlcGFpZCBvbiBhbiBTVFJBSUdIVCBMSU5FIGJhc2lzPC9WYWx1ZT4KICAgICAgICA8L0N1c3RvbVNvcnQ+CiAgICAgICAgPEN1c3RvbVNvcnQgbmFtZT0iY3MxODY2IiB0eXBlPSJzdHJpbmciPgogICAgICAgICAgICA8VmFsdWU+Jmd0OzAgLSAmbHQ7PTQwICU8L1ZhbHVlPgogICAgICAgICAgICA8VmFsdWU+Jmd0OzQwIC0gJmx0Oz01MCAlPC9WYWx1ZT4KICAgICAgICAgICAgPFZhbHVlPiZndDs1MCAtICZsdDs9NjAgJTwvVmFsdWU+CiAgICAgICAgICAgIDxWYWx1ZT4mZ3Q7NjAgLSAmbHQ7PTcwICU8L1ZhbHVlPgogICAgICAgICAgICA8VmFsdWU+Jmd0OzcwIC0gJmx0Oz04MCAlPC9WYWx1ZT4KICAgICAgICAgICAgPFZhbHVlPiZndDs4MCAtICZsdDs9OTAgJTwvVmFsdWU+CiAgICAgICAgICAgIDxWYWx1ZT4mZ3Q7OTAgLSAmbHQ7PTEwMCAlPC9WYWx1ZT4KICAgICAgICAgICAgPFZhbHVlPiZndDsxMDAgJTwvVmFsdWU+CiAgICAgICAgPC9DdXN0b21Tb3J0PgogICAgICAgIDxDdXN0b21Tb3J0IG5hbWU9ImNzMTg2OCIgdHlwZT0ic3RyaW5nIj4KICAgICAgICAgICAgPFZhbHVlPkhvdXNlPC9WYWx1ZT4KICAgICAgICAgICAgPFZhbHVlPkZsYXQgaW4gYmxvY2sgd2l0aCA0IG9yIG1vcmUgdW5pdHM8L1ZhbHVlPgogICAgICAgICAgICA8VmFsdWU+UEFSVElBTCBDT01NRVJDSUFMIFVTRTwvVmFsdWU+CiAgICAgICAgICAgIDxWYWx1ZT5PdGhlci9ObyBkYXRhPC9WYWx1ZT4KICAgICAgICA8L0N1c3RvbVNvcnQ+CiAgICAgICAgPEN1c3RvbVNvcnQgbmFtZT0iY3MxODc5IiB0eXBlPSJzdHJpbmciPgogICAgICAgICAgICA8VmFsdWU+TW9udGhseTwvVmFsdWU+CiAgICAgICAgICAgIDxWYWx1ZT5RdWFydGVybHkgLyBTZW1pLWFubnVhbGx5PC9WYWx1ZT4KICAgICAgICAgICAgPFZhbHVlPkFubnVhbGx5PC9WYWx1ZT4KICAgICAgICAgICAgPFZhbHVlPkJVTExFVDwvVmFsdWU+CiAgICAgICAgICAgIDxWYWx1ZT4gPC9WYWx1ZT4KICAgICAgICA8L0N1c3RvbVNvcnQ+CiAgICAgICAgPEN1c3RvbVNvcnQgbmFtZT0iY3MxODgyIiB0eXBlPSJzdHJpbmciPgogICAgICAgICAgICA8VmFsdWU+T2ZmaWNlcyAodG90YWwpPC9WYWx1ZT4KICAgICAgICAgICAgPFZhbHVlPlJldGFpbCAodG90YWwpPC9WYWx1ZT4KICAgICAgICAgICAgPFZhbHVlPkluZHVzdHJpYWwgKHRvdGFsKTwvVmFsdWU+CiAgICAgICAgICAgIDxWYWx1ZT5Ib3RlbDwvVmFsdWU+CiAgICAgICAgICAgIDxWYWx1ZT5NdWx0aWZhbWlseSAodG90YWwpPC9WYWx1ZT4KICAgICAgICAgICAgPFZhbHVlPk1JWEVEIFVTRTwvVmFsdWU+CiAgICAgICAgICAgIDxWYWx1ZT5MQU5EPC9WYWx1ZT4KICAgICAgICAgICAgPFZhbHVlPk9USEVSIFBST1BFUlRZIFRZUEU8L1ZhbHVlPgogICAgICAgIDwvQ3VzdG9tU29ydD4KICAgICAgICA8Q3VzdG9tU29ydCBuYW1lPSJjczE4ODYiIHR5cGU9InN0cmluZyI+CiAgICAgICAgICAgIDxWYWx1ZT4mbHQ7MiAoYW5kIG5vdCBCUEkgb3IgRmNlKTwvVmFsdWU+CiAgICAgICAgICAgIDxWYWx1ZT7iiaUyLSZsdDs2IChhbmQgbm90IEJQSSBvciBGY2UpPC9WYWx1ZT4KICAgICAgICAgICAgPFZhbHVlPuKJpTYtJmx0OzEyIChhbmQgbm90IEJQSSBvciBGY2UpPC9WYWx1ZT4KICAgICAgICAgICAgPFZhbHVlPuKJpTEyIChhbmQgbm90IEJQSSBvciBGY2UpPC9WYWx1ZT4KICAgICAgICAgICAgPFZhbHVlPkxvYW5zIHRoYXQgYXJlIG5vdCBpbiBhcnJlYXJzIChpLmUuIHBlcmZvcm1pbmcgTG9hbnMpPC9WYWx1ZT4KICAgICAgICA8L0N1c3RvbVNvcnQ+CiAgICAgICAgPEN1c3RvbVNvcnQgbmFtZT0iY3MxODg4IiB0eXBlPSJzdHJpbmciPgogICAgICAgICAgICA8VmFsdWU+Jmx0OzIgKGFuZCBub3QgQlBJIG9yIEZjZSk8L1ZhbHVlPgogICAgICAgICAgICA8VmFsdWU+4omlMi0mbHQ7NiAoYW5kIG5vdCBCUEkgb3IgRmNlKTwvVmFsdWU+CiAgICAgICAgICAgIDxWYWx1ZT7iiaU2LSZsdDsxMiAoYW5kIG5vdCBCUEkgb3IgRmNlKTwvVmFsdWU+CiAgICAgICAgICAgIDxWYWx1ZT7iiaUxMiAoYW5kIG5vdCBCUEkgb3IgRmNlKTwvVmFsdWU+CiAgICAgICAgICAgIDxWYWx1ZT5Mb2FucyB0aGF0IGFyZSBub3QgaW4gYXJyZWFycyAoaS5lLiBwZXJmb3JtaW5nIExvYW5zKTwvVmFsdWU+CiAgICAgICAgPC9DdXN0b21Tb3J0PgogICAgICAgIDxDdXN0b21Tb3J0IG5hbWU9ImNzMTg5OSIgdHlwZT0ic3RyaW5nIj4KICAgICAgICAgICAgPFZhbHVlPkVtcGxveWVkPC9WYWx1ZT4KICAgICAgICAgICAgPFZhbHVlPlByb3RlY3RlZCBsaWZlLXRpbWUgZW1wbG95bWVudDwvVmFsdWU+CiAgICAgICAgICAgIDxWYWx1ZT5TRUxGLUVNUExPWUVEPC9WYWx1ZT4KICAgICAgICAgICAgPFZhbHVlPk90aGVyL05vIGRhdGE8L1ZhbHVlPgogICAgICAgIDwvQ3VzdG9tU29ydD4KICAgICAgICA8Q3VzdG9tU29ydCBuYW1lPSJjczE5MDEiIHR5cGU9InN0cmluZyI+CiAgICAgICAgICAgIDxWYWx1ZT5Nb250aGx5PC9WYWx1ZT4KICAgICAgICAgICAgPFZhbHVlPlF1YXJ0ZXJseTwvVmFsdWU+CiAgICAgICAgICAgIDxWYWx1ZT5TZW1pLWFubnVhbGx5PC9WYWx1ZT4KICAgICAgICAgICAgPFZhbHVlPkFubnVhbGx5PC9WYWx1ZT4KICAgICAgICAgICAgPFZhbHVlPk90aGVyPC9WYWx1ZT4KICAgICAgICA8L0N1c3RvbVNvcnQ+CiAgICAgICAgPEN1c3RvbVNvcnQgbmFtZT0iY3MxOTA3IiB0eXBlPSJzdHJpbmciPgogICAgICAgICAgICA8VmFsdWU+T3duZXItb2NjdXBpZWQ8L1ZhbHVlPgogICAgICAgICAgICA8VmFsdWU+Tm9uLW93bmVyLW9jY3VwaWVkIChidXktdG8tbGV0KSB3aGVyZSBCT1JST1dFUiBoYXMgJmd0OyAyIHByb3BlcnRpZXM8L1ZhbHVlPgogICAgICAgICAgICA8VmFsdWU+T3RoZXIvTm8gZGF0YTwvVmFsdWU+CiAgICAgICAgPC9DdXN0b21Tb3J0PgogICAgICAgIDxDdXN0b21Tb3J0IG5hbWU9ImNzMjA1MCIgdHlwZT0ic3RyaW5nIj4KICAgICAgICAgICAgPFZhbHVlPm8vdyBIb3VzaW5nIENvb3BlcmF0aXZlcyAvIE11bHRpLWZhbWlseSBhc3NldHM8L1ZhbHVlPgogICAgICAgICAgICA8VmFsdWU+by93IEZvcmVzdCAmYW1wOyBBZ3JpY3VsdHVyZTwvVmFsdWU+CiAgICAgICAgICAgIDxWYWx1ZT5vL3cgUmV0YWlsPC9WYWx1ZT4KICAgICAgICAgICAgPFZhbHVlPm8vdyBIb3RlbHM8L1ZhbHVlPgogICAgICAgICAgICA8VmFsdWU+by93IE9mZmljZXM8L1ZhbHVlPgogICAgICAgICAgICA8VmFsdWU+by93IEluZHVzdHJpYWw8L1ZhbHVlPgogICAgICAgICAgICA8VmFsdWU+by93IE1peGVkIFVzZTwvVmFsdWU+CiAgICAgICAgICAgIDxWYWx1ZT4gby93IFN1YnNpZGlzZWQgSG91c2luZzwvVmFsdWU+CiAgICAgICAgPC9DdXN0b21Tb3J0PgogICAgICAgIDxDdXN0b21Tb3J0IG5hbWU9ImNzMjkzNSIgdHlwZT0ic3RyaW5nIj4KICAgICAgICAgICAgPFZhbHVlPlVwIHRvIDEybW9udGhzPC9WYWx1ZT4KICAgICAgICAgICAgPFZhbHVlPuKJpSAxMi0g4omkIDI0IG1vbnRoczwvVmFsdWU+CiAgICAgICAgICAgIDxWYWx1ZT7iiaUgMjQtIOKJpCAzNiBtb250aHM8L1ZhbHVlPgogICAgICAgICAgICA8VmFsdWU+4omlIDM2LSDiiaQgNjAgbW9udGhzPC9WYWx1ZT4KICAgICAgICAgICAgPFZhbHVlPuKJpSA2MCBtb250aHM8L1ZhbHVlPgogICAgICAgIDwvQ3VzdG9tU29ydD4KICAgICAgICA8Q3VzdG9tU29ydCBuYW1lPSJjczMyODUiIHR5cGU9InN0cmluZyI+CiAgICAgICAgICAgIDxWYWx1ZT5WaWVubmE8L1ZhbHVlPgogICAgICAgICAgICA8VmFsdWU+TG93ZXIgQXVzdHJpYTwvVmFsdWU+CiAgICAgICAgICAgIDxWYWx1ZT5VcHBlciBBdXN0cmlhPC9WYWx1ZT4KICAgICAgICAgICAgPFZhbHVlPlNhbHpidXJnPC9WYWx1ZT4KICAgICAgICAgICAgPFZhbHVlPlR5cm9sPC9WYWx1ZT4KICAgICAgICAgICAgPFZhbHVlPlN0eXJpYTwvVmFsdWU+CiAgICAgICAgICAgIDxWYWx1ZT5DYXJpbnRoaWE8L1ZhbHVlPgogICAgICAgICAgICA8VmFsdWU+QnVyZ2VubGFuZDwvVmFsdWU+CiAgICAgICAgICAgIDxWYWx1ZT5Wb3JhcmxiZXJnPC9WYWx1ZT4KICAgICAgICA8L0N1c3RvbVNvcnQ+CiAgICAgICAgPEN1c3RvbVNvcnQgbmFtZT0iY3MzMzI1IiB0eXBlPSJzdHJpbmciPgogICAgICAgICAgICA8VmFsdWU+by93IFN1YnNpZGlzZWQgSG91c2luZzwvVmFsdWU+CiAgICAgICAgICAgIDxWYWx1ZT5vL3cgQnVpbGRpbmdzIHVuZGVyIGNvbnN0cnVjdGlvbjwvVmFsdWU+CiAgICAgICAgICAgIDxWYWx1ZT5vL3cgQnVpbGRpbmdzIGxhbmQ8L1ZhbHVlPgogICAgICAgICAgICA8VmFsdWU+UmV0YWlsPC9WYWx1ZT4KICAgICAgICAgICAgPFZhbHVlPk9mZmljZTwvVmFsdWU+CiAgICAgICAgICAgIDxWYWx1ZT5Ib3RlbC9Ub3VyaXNtPC9WYWx1ZT4KICAgICAgICAgICAgPFZhbHVlPlNob3BwaW5nIG1hbGxzPC9WYWx1ZT4KICAgICAgICAgICAgPFZhbHVlPkluZHVzdHJ5PC9WYWx1ZT4KICAgICAgICAgICAgPFZhbHVlPkFncmljdWx0dXJlPC9WYWx1ZT4KICAgICAgICAgICAgPFZhbHVlPk90aGVyIGNvbW1lcmNpYWxseSB1c2VkPC9WYWx1ZT4KICAgICAgICAgICAgPFZhbHVlPkxhbmQ8L1ZhbHVlPgogICAgICAgICAgICA8VmFsdWU+T3RoZXI8L1ZhbHVlPgogICAgICAgICAgICA8VmFsdWU+by93IFNvY2lhbCAmYW1wOyBDdWx0dXJhbCBwdXJwb3NlczwvVmFsdWU+CiAgICAgICAgICAgIDxWYWx1ZT5vL3cgdW5kZXIgY29uc3RydWN0aW9uPC9WYWx1ZT4KICAgICAgICA8L0N1c3RvbVNvcnQ+CiAgICAgICAgPEN1c3RvbVNvcnQgbmFtZT0iY3M0NTA1IiB0eXBlPSJzdHJpbmciPgogICAgICAgICAgICA8VmFsdWU+RG9tZXN0aWMgKENvdW50cnkgb2YgSXNzdWVyKTwvVmFsdWU+CiAgICAgICAgPC9DdXN0b21Tb3J0PgogICAgICAgIDxDdXN0b21Tb3J0IG5hbWU9ImNzNTIxMiIgdHlwZT0ic3RyaW5nIj4KICAgICAgICAgICAgPFZhbHVlPlNvdmVyZWlnbnM8L1ZhbHVlPgogICAgICAgICAgICA8VmFsdWU+UmVnaW9uYWwvZmVkZXJhbCBhdXRob3JpdGllczwvVmFsdWU+CiAgICAgICAgICAgIDxWYWx1ZT5Mb2NhbC9tdW5pY2lwYWwgYXV0aG9yaXRpZXM8L1ZhbHVlPgogICAgICAgICAgICA8VmFsdWU+T3RoZXJzPC9WYWx1ZT4KICAgICAgICA8L0N1c3RvbVNvcnQ+CiAgICAgICAgPEN1c3RvbVNvcnQgbmFtZT0iY3M1NDA0IiB0eXBlPSJzdHJpbmciPgogICAgICAgICAgICA8VmFsdWU+by93IENsYWltIGFnYWluc3Qgc292ZXJlaWduczwvVmFsdWU+CiAgICAgICAgICAgIDxWYWx1ZT5vL3cgQ2xhaW0gZ3VhcmFudGVlZCBieSBzb3ZlcmVpZ25zPC9WYWx1ZT4KICAgICAgICAgICAgPFZhbHVlPm8vdyBDbGFpbSBhZ2FpbnN0IHJlZ2lvbmFsL2ZlZGVyYWwgYXV0aG9yaXRpZXM8L1ZhbHVlPgogICAgICAgICAgICA8VmFsdWU+by93IENsYWltIGd1YXJhbnRlZWQgYnkgcmVnaW9uYWwvZmVkZXJhbCBhdXRob3JpdGllczwvVmFsdWU+CiAgICAgICAgICAgIDxWYWx1ZT5vL3cgQ2xhaW0gYWdhaW5zdCBsb2NhbC9tdW5pY2lwYWwgYXV0aG9yaXRpZXM8L1ZhbHVlPgogICAgICAgICAgICA8VmFsdWU+by93IENsYWltIGd1YXJhbnRlZWQgYnkgbG9jYWwvbXVuaWNpcGFsIGF1dGhvcml0aWVzPC9WYWx1ZT4KICAgICAgICAgICAgPFZhbHVlPk90aGVyczwvVmFsdWU+CiAgICAgICAgPC9DdXN0b21Tb3J0PgogICAgICAgIDxDdXN0b21Tb3J0IG5hbWU9ImNzNTkyNSIgdHlwZT0ic3RyaW5nIj4KICAgICAgICAgICAgPFZhbHVlPlZpZW5uYTwvVmFsdWU+CiAgICAgICAgICAgIDxWYWx1ZT5Mb3dlciBBdXN0cmlhPC9WYWx1ZT4KICAgICAgICAgICAgPFZhbHVlPlVwcGVyIEF1c3RyaWE8L1ZhbHVlPgogICAgICAgICAgICA8VmFsdWU+U2FsemJ1cmc8L1ZhbHVlPgogICAgICAgICAgICA8VmFsdWU+VHlyb2w8L1ZhbHVlPgogICAgICAgICAgICA8VmFsdWU+U3R5cmlhPC9WYWx1ZT4KICAgICAgICAgICAgPFZhbHVlPkNhcmludGhpYTwvVmFsdWU+CiAgICAgICAgICAgIDxWYWx1ZT5CdXJnZW5sYW5kPC9WYWx1ZT4KICAgICAgICAgICAgPFZhbHVlPlZvcmFybGJlcmc8L1ZhbHVlPgogICAgICAgIDwvQ3VzdG9tU29ydD4KICAgICAgICA8Q3VzdG9tU29ydCBuYW1lPSJjczYxMTkiIHR5cGU9InN0cmluZyI+CiAgICAgICAgICAgIDxWYWx1ZT5GaXhlZCByYXRlPC9WYWx1ZT4KICAgICAgICAgICAgPFZhbHVlPkZsb2F0aW5nIHJhdGU8L1ZhbHVlPgogICAgICAgIDwvQ3VzdG9tU29ydD4KICAgICAgICA8Q3VzdG9tU29ydCBuYW1lPSJjczYxMjAiIHR5cGU9InN0cmluZyI+CiAgICAgICAgICAgIDxWYWx1ZT5SZXNpZGVudGlhbDwvVmFsdWU+CiAgICAgICAgICAgIDxWYWx1ZT5Db21tZXJjaWFsPC9WYWx1ZT4KICAgICAgICA8L0N1c3RvbVNvcnQ+CiAgICA8L0N1c3RvbVNvcnRzPgogICAgPEV4cG9ydFByb3BlcnRpZXM+CiAgICAgICAgPEV4cG9ydCBkZXN0aW5hdGlvbj0icGRmIj4KICAgICAgICAgICAgPFByb3BlcnR5IGtleT0ic2hvd0NvdmVyUGFnZSIgdmFsdWU9InRydWUiLz4KICAgICAgICAgICAgPFByb3BlcnR5IGtleT0ic2hvd1BhZ2VOdW1iZXJzIiB2YWx1ZT0idHJ1ZSIvPgogICAgICAgIDwvRXhwb3J0PgogICAgPC9FeHBvcnRQcm9wZXJ0aWVzPgogICAgPEhpc3Rvcnk+CiAgICAgICAgPFZlcnNpb25zPgogICAgICAgICAgICA8VmVyc2lvbiBrZXk9IjQuMS4yIiBsYXN0RGF0ZT0iMjAyMS0wOC0zMFQwMDowMDowMFoiLz4KICAgICAgICAgICAgPFZlcnNpb24ga2V5PSI0LjIuNCIgbGFzdERhdGU9IjIwMjMtMDctMTNUMDA6MDA6MDBaIi8+CiAgICAgICAgPC9WZXJzaW9ucz4KICAgICAgICA8Q29udmVyc2lvbnM+CiAgICAgICAgICAgIDxDb252ZXJzaW9uIGRhdGU9IjIwMjEtMTAtMDdUMDA6MDA6MDBaIiBmaW5hbFZlcnNpb249IjQuMi40IiBzdGFydFZlcnNpb249IjQuMS4yIi8+CiAgICAgICAgPC9Db252ZXJzaW9ucz4KICAgICAgICA8RWRpdG9ycz4KICAgICAgICAgICAgPEVkaXRvciBhcHBsaWNhdGlvbk5hbWU9IlZBIj4KICAgICAgICAgICAgICAgIDxSZXZpc2lvbiBlZGl0b3JWZXJzaW9uPSI4LjUuMiIgbGFzdERhdGU9IjIwMjMtMDMtMTVUMTY6MjI6NTguOTE2WiIvPgogICAgICAgICAgICA8L0VkaXRvcj4KICAgICAgICA8L0VkaXRvcnM+CiAgICA8L0hpc3Rvcnk+CiAgICA8U0FTUmVwb3J0U3RhdGU+CiAgICAgICAgPFBhcmFtZXRlcnM+CiAgICAgICAgICAgIDxQYXJhbWV0ZXIgbGFiZWw9IkFub255bWl6YXRpb24gUGFyYW1ldGVyIiBwcm9tcHQ9InByMTkwOSIgZGF0YVR5cGU9InN0cmluZyI+J1knPC9QYXJhbWV0ZXI+CiAgICAgICAgPC9QYXJhbWV0ZXJzPgogICAgICAgIDxWaWV3IGN1cnJlbnRTZWN0aW9uPSJ2aTYiPgogICAgICAgICAgICA8TGF5b3V0U3RhdGVzPgogICAgICAgICAgICAgICAgPFN0YWNrTGF5b3V0U3RhdGUgY29udGFpbmVyPSJ2aTc0OCIgdmlzdWFsPSJ2aTEwMCIvPgogICAgICAgICAgICAgICAgPFN0YWNrTGF5b3V0U3RhdGUgY29udGFpbmVyPSJ2aTExNjgiIHZpc3VhbD0idmkxMDcxIi8+CiAgICAgICAgICAgICAgICA8U3RhY2tMYXlvdXRTdGF0ZSBjb250YWluZXI9InZpMjUxNSIgdmlzdWFsPSJ2aTI0NTAiLz4KICAgICAgICAgICAgICAgIDxTdGFja0xheW91dFN0YXRlIGNvbnRhaW5lcj0idmkxNTE3IiB2aXN1YWw9InZpMTQ0MSIvPgogICAgICAgICAgICAgICAgPFN0YWNrTGF5b3V0U3RhdGUgY29udGFpbmVyPSJ2aTY1NTkiIHZpc3VhbD0idmk2NDg5Ii8+CiAgICAgICAgICAgICAgICA8U3RhY2tMYXlvdXRTdGF0ZSBjb250YWluZXI9InZpNjY5NSIgdmlzdWFsPSJ2aTY2MjQiLz4KICAgICAgICAgICAgICAgIDxTdGFja0xheW91dFN0YXRlIGNvbnRhaW5lcj0idmkzNDk2IiB2aXN1YWw9InZpMzQ5OCIvPgogICAgICAgICAgICA8L0xheW91dFN0YXRlcz4KICAgICAgICA8L1ZpZXc+CiAgICAgICAgPFZpc3VhbEVsZW1lbnRzPgogICAgICAgICAgICA8UHJvbXB0U3RhdGUgZWxlbWVudD0idmU3MjMiPgogICAgICAgICAgICAgICAgPFNlbGVjdGlvbnM+CiAgICAgICAgICAgICAgICAgICAgPFNlbGVjdGlvbj5lcSgke2JpNzI4fSwyMzE5MSk8L1NlbGVjdGlvbj4KICAgICAgICAgICAgICAgIDwvU2VsZWN0aW9ucz4KICAgICAgICAgICAgPC9Qcm9tcHRTdGF0ZT4KICAgICAgICAgICAgPFByb21wdFN0YXRlIGVsZW1lbnQ9InZlMTIzNiI+CiAgICAgICAgICAgICAgICA8U2VsZWN0aW9ucz4KICAgICAgICAgICAgICAgICAgICA8U2VsZWN0aW9uPmVxKCR7YmkxMjQxfSwnNzEnKTwvU2VsZWN0aW9uPgogICAgICAgICAgICAgICAgPC9TZWxlY3Rpb25zPgogICAgICAgICAgICA8L1Byb21wdFN0YXRlPgogICAgICAgICAgICA8VGFibGVTdGF0ZSBlbGVtZW50PSJ2ZTEwMSI+CiAgICAgICAgICAgICAgICA8VmlzaWJsZUNlbGxzIGhvcml6b250YWxJbmRleD0iMCIgdmVydGljYWxJbmRleD0iMCIgaG9yaXpvbnRhbENlbGxzPSIxIiB2ZXJ0aWNhbENlbGxzPSIwIi8+CiAgICAgICAgICAgIDwvVGFibGVTdGF0ZT4KICAgICAgICAgICAgPENyb3NzdGFiU3RhdGUgZWxlbWVudD0idmU0NzgiPgogICAgICAgICAgICAgICAgPFZpc2libGVDZWxscyBob3Jpem9udGFsSW5kZXg9IjAiIHZlcnRpY2FsSW5kZXg9IjAiIGhvcml6b250YWxDZWxscz0iMCIgdmVydGljYWxDZWxscz0iNCIvPgogICAgICAgICAgICA8L0Nyb3NzdGFiU3RhdGU+CiAgICAgICAgICAgIDxDcm9zc3RhYlN0YXRlIGVsZW1lbnQ9InZlNjU5Ij4KICAgICAgICAgICAgICAgIDxWaXNpYmxlQ2VsbHMgaG9yaXpvbnRhbEluZGV4PSIwIiB2ZXJ0aWNhbEluZGV4PSIwIiBob3Jpem9udGFsQ2VsbHM9IjAiIHZlcnRpY2FsQ2VsbHM9IjIiLz4KICAgICAgICAgICAgPC9Dcm9zc3RhYlN0YXRlPgogICAgICAgICAgICA8Q3Jvc3N0YWJTdGF0ZSBlbGVtZW50PSJ2ZTcxNSI+CiAgICAgICAgICAgICAgICA8VmlzaWJsZUNlbGxzIGhvcml6b250YWxJbmRleD0iMCIgdmVydGljYWxJbmRleD0iMCIgaG9yaXpvbnRhbENlbGxzPSIwIiB2ZXJ0aWNhbENlbGxzPSI1Ii8+CiAgICAgICAgICAgIDwvQ3Jvc3N0YWJTdGF0ZT4KICAgICAgICAgICAgPFRhYmxlU3RhdGUgZWxlbWVudD0idmU3NDQiPgogICAgICAgICAgICAgICAgPFZpc2libGVDZWxscyBob3Jpem9udGFsSW5kZXg9IjAiIHZlcnRpY2FsSW5kZXg9IjAiIGhvcml6b250YWxDZWxscz0iMSIgdmVydGljYWxDZWxscz0iMSIvPgogICAgICAgICAgICA8L1RhYmxlU3RhdGU+CiAgICAgICAgICAgIDxDcm9zc3RhYlN0YXRlIGVsZW1lbnQ9InZlNzYyIj4KICAgICAgICAgICAgICAgIDxWaXNpYmxlQ2VsbHMgaG9yaXpvbnRhbEluZGV4PSIwIiB2ZXJ0aWNhbEluZGV4PSIwIiBob3Jpem9udGFsQ2VsbHM9IjAiIHZlcnRpY2FsQ2VsbHM9IjIiLz4KICAgICAgICAgICAgPC9Dcm9zc3RhYlN0YXRlPgogICAgICAgICAgICA8VGFibGVTdGF0ZSBlbGVtZW50PSJ2ZTg0NiI+CiAgICAgICAgICAgICAgICA8VmlzaWJsZUNlbGxzIGhvcml6b250YWxJbmRleD0iMCIgdmVydGljYWxJbmRleD0iMCIgaG9yaXpvbnRhbENlbGxzPSIxIiB2ZXJ0aWNhbENlbGxzPSIwIi8+CiAgICAgICAgICAgIDwvVGFibGVTdGF0ZT4KICAgICAgICAgICAgPFByb21wdFN0YXRlIGVsZW1lbnQ9InZlNjk0MCI+CiAgICAgICAgICAgICAgICA8U2VsZWN0aW9ucz4KICAgICAgICAgICAgICAgICAgICA8U2VsZWN0aW9uPmVxKCR7Ymk2OTM0fSwnNzEnKTwvU2VsZWN0aW9uPgogICAgICAgICAgICAgICAgPC9TZWxlY3Rpb25zPgogICAgICAgICAgICA8L1Byb21wdFN0YXRlPgogICAgICAgICAgICA8VGFibGVTdGF0ZSBlbGVtZW50PSJ2ZTY5NTMiPgogICAgICAgICAgICAgICAgPFZpc2libGVDZWxscyBob3Jpem9udGFsSW5kZXg9Ii0xIiB2ZXJ0aWNhbEluZGV4PSItMSIgaG9yaXpvbnRhbENlbGxzPSIwIiB2ZXJ0aWNhbENlbGxzPSIwIi8+CiAgICAgICAgICAgIDwvVGFibGVTdGF0ZT4KICAgICAgICAgICAgPFByb21wdFN0YXRlIGVsZW1lbnQ9InZlMzU0MCI+CiAgICAgICAgICAgICAgICA8U2VsZWN0aW9ucz4KICAgICAgICAgICAgICAgICAgICA8U2VsZWN0aW9uPmVxKCR7YmkzNTM2fSwnNzEnKTwvU2VsZWN0aW9uPgogICAgICAgICAgICAgICAgPC9TZWxlY3Rpb25zPgogICAgICAgICAgICA8L1Byb21wdFN0YXRlPgogICAgICAgICAgICA8Q3Jvc3N0YWJTdGF0ZSBlbGVtZW50PSJ2ZTEwNzIiPgogICAgICAgICAgICAgICAgPFZpc2libGVDZWxscyBob3Jpem9udGFsSW5kZXg9Ii0xIiB2ZXJ0aWNhbEluZGV4PSItMSIgaG9yaXpvbnRhbENlbGxzPSIwIiB2ZXJ0aWNhbENlbGxzPSIwIi8+CiAgICAgICAgICAgIDwvQ3Jvc3N0YWJTdGF0ZT4KICAgICAgICAgICAgPENyb3NzdGFiU3RhdGUgZWxlbWVudD0idmUyMzMwIj4KICAgICAgICAgICAgICAgIDxWaXNpYmxlQ2VsbHMgaG9yaXpvbnRhbEluZGV4PSItMSIgdmVydGljYWxJbmRleD0iLTEiIGhvcml6b250YWxDZWxscz0iMCIgdmVydGljYWxDZWxscz0iMCIvPgogICAgICAgICAgICA8L0Nyb3NzdGFiU3RhdGU+CiAgICAgICAgICAgIDxDcm9zc3RhYlN0YXRlIGVsZW1lbnQ9InZlMjYxNyI+CiAgICAgICAgICAgICAgICA8VmlzaWJsZUNlbGxzIGhvcml6b250YWxJbmRleD0iLTEiIHZlcnRpY2FsSW5kZXg9Ii0xIiBob3Jpem9udGFsQ2VsbHM9IjAiIHZlcnRpY2FsQ2VsbHM9IjAiLz4KICAgICAgICAgICAgPC9Dcm9zc3RhYlN0YXRlPgogICAgICAgICAgICA8Q3Jvc3N0YWJTdGF0ZSBlbGVtZW50PSJ2ZTEwOTUiPgogICAgICAgICAgICAgICAgPFZpc2libGVDZWxscyBob3Jpem9udGFsSW5kZXg9Ii0xIiB2ZXJ0aWNhbEluZGV4PSItMSIgaG9yaXpvbnRhbENlbGxzPSIwIiB2ZXJ0aWNhbENlbGxzPSIwIi8+CiAgICAgICAgICAgIDwvQ3Jvc3N0YWJTdGF0ZT4KICAgICAgICAgICAgPENyb3NzdGFiU3RhdGUgZWxlbWVudD0idmUxMjU4Ij4KICAgICAgICAgICAgICAgIDxWaXNpYmxlQ2VsbHMgaG9yaXpvbnRhbEluZGV4PSItMSIgdmVydGljYWxJbmRleD0iLTEiIGhvcml6b250YWxDZWxscz0iMCIgdmVydGljYWxDZWxscz0iMCIvPgogICAgICAgICAgICA8L0Nyb3NzdGFiU3RhdGU+CiAgICAgICAgICAgIDxDcm9zc3RhYlN0YXRlIGVsZW1lbnQ9InZlMTM3MiI+CiAgICAgICAgICAgICAgICA8VmlzaWJsZUNlbGxzIGhvcml6b250YWxJbmRleD0iLTEiIHZlcnRpY2FsSW5kZXg9Ii0xIiBob3Jpem9udGFsQ2VsbHM9IjAiIHZlcnRpY2FsQ2VsbHM9IjAiLz4KICAgICAgICAgICAgPC9Dcm9zc3RhYlN0YXRlPgogICAgICAgICAgICA8Q3Jvc3N0YWJTdGF0ZSBlbGVtZW50PSJ2ZTE0MDIiPgogICAgICAgICAgICAgICAgPFZpc2libGVDZWxscyBob3Jpem9udGFsSW5kZXg9Ii0xIiB2ZXJ0aWNhbEluZGV4PSItMSIgaG9yaXpvbnRhbENlbGxzPSIwIiB2ZXJ0aWNhbENlbGxzPSIwIi8+CiAgICAgICAgICAgIDwvQ3Jvc3N0YWJTdGF0ZT4KICAgICAgICAgICAgPENyb3NzdGFiU3RhdGUgZWxlbWVudD0idmUyNDQ1Ij4KICAgICAgICAgICAgICAgIDxWaXNpYmxlQ2VsbHMgaG9yaXpvbnRhbEluZGV4PSItMSIgdmVydGljYWxJbmRleD0iLTEiIGhvcml6b250YWxDZWxscz0iMCIgdmVydGljYWxDZWxscz0iMCIvPgogICAgICAgICAgICA8L0Nyb3NzdGFiU3RhdGU+CiAgICAgICAgICAgIDxDcm9zc3RhYlN0YXRlIGVsZW1lbnQ9InZlMjUyNyI+CiAgICAgICAgICAgICAgICA8VmlzaWJsZUNlbGxzIGhvcml6b250YWxJbmRleD0iLTEiIHZlcnRpY2FsSW5kZXg9Ii0xIiBob3Jpem9udGFsQ2VsbHM9IjAiIHZlcnRpY2FsQ2VsbHM9IjAiLz4KICAgICAgICAgICAgPC9Dcm9zc3RhYlN0YXRlPgogICAgICAgICAgICA8Q3Jvc3N0YWJTdGF0ZSBlbGVtZW50PSJ2ZTI1NDciPgogICAgICAgICAgICAgICAgPFZpc2libGVDZWxscyBob3Jpem9udGFsSW5kZXg9Ii0xIiB2ZXJ0aWNhbEluZGV4PSItMSIgaG9yaXpvbnRhbENlbGxzPSIwIiB2ZXJ0aWNhbENlbGxzPSIwIi8+CiAgICAgICAgICAgIDwvQ3Jvc3N0YWJTdGF0ZT4KICAgICAgICAgICAgPFByb21wdFN0YXRlIGVsZW1lbnQ9InZlMzU2OSI+CiAgICAgICAgICAgICAgICA8U2VsZWN0aW9ucz4KICAgICAgICAgICAgICAgICAgICA8U2VsZWN0aW9uPmVxKCR7YmkzNTY1fSwnNzEnKTwvU2VsZWN0aW9uPgogICAgICAgICAgICAgICAgPC9TZWxlY3Rpb25zPgogICAgICAgICAgICA8L1Byb21wdFN0YXRlPgogICAgICAgICAgICA8UHJvbXB0U3RhdGUgZWxlbWVudD0idmUxNDI1Ij4KICAgICAgICAgICAgICAgIDxTZWxlY3Rpb25zPgogICAgICAgICAgICAgICAgICAgIDxTZWxlY3Rpb24+ZXEoJHtiaTE0MzB9LCdSZXNpZGVudGlhbCcpPC9TZWxlY3Rpb24+CiAgICAgICAgICAgICAgICA8L1NlbGVjdGlvbnM+CiAgICAgICAgICAgIDwvUHJvbXB0U3RhdGU+CiAgICAgICAgICAgIDxDcm9zc3RhYlN0YXRlIGVsZW1lbnQ9InZlMTQ0MiI+CiAgICAgICAgICAgICAgICA8VmlzaWJsZUNlbGxzIGhvcml6b250YWxJbmRleD0iLTEiIHZlcnRpY2FsSW5kZXg9Ii0xIiBob3Jpem9udGFsQ2VsbHM9IjAiIHZlcnRpY2FsQ2VsbHM9IjAiLz4KICAgICAgICAgICAgPC9Dcm9zc3RhYlN0YXRlPgogICAgICAgICAgICA8Q3Jvc3N0YWJTdGF0ZSBlbGVtZW50PSJ2ZTE4MTMiPgogICAgICAgICAgICAgICAgPFZpc2libGVDZWxscyBob3Jpem9udGFsSW5kZXg9Ii0xIiB2ZXJ0aWNhbEluZGV4PSItMSIgaG9yaXpvbnRhbENlbGxzPSIwIiB2ZXJ0aWNhbENlbGxzPSIwIi8+CiAgICAgICAgICAgIDwvQ3Jvc3N0YWJTdGF0ZT4KICAgICAgICAgICAgPENyb3NzdGFiU3RhdGUgZWxlbWVudD0idmUxOTQxIj4KICAgICAgICAgICAgICAgIDxWaXNpYmxlQ2VsbHMgaG9yaXpvbnRhbEluZGV4PSItMSIgdmVydGljYWxJbmRleD0iLTEiIGhvcml6b250YWxDZWxscz0iMCIgdmVydGljYWxDZWxscz0iMCIvPgogICAgICAgICAgICA8L0Nyb3NzdGFiU3RhdGU+CiAgICAgICAgICAgIDxDcm9zc3RhYlN0YXRlIGVsZW1lbnQ9InZlMTk4MSI+CiAgICAgICAgICAgICAgICA8VmlzaWJsZUNlbGxzIGhvcml6b250YWxJbmRleD0iLTEiIHZlcnRpY2FsSW5kZXg9Ii0xIiBob3Jpem9udGFsQ2VsbHM9IjAiIHZlcnRpY2FsQ2VsbHM9IjAiLz4KICAgICAgICAgICAgPC9Dcm9zc3RhYlN0YXRlPgogICAgICAgICAgICA8Q3Jvc3N0YWJTdGF0ZSBlbGVtZW50PSJ2ZTMwMzUiPgogICAgICAgICAgICAgICAgPFZpc2libGVDZWxscyBob3Jpem9udGFsSW5kZXg9Ii0xIiB2ZXJ0aWNhbEluZGV4PSItMSIgaG9yaXpvbnRhbENlbGxzPSIwIiB2ZXJ0aWNhbENlbGxzPSIwIi8+CiAgICAgICAgICAgIDwvQ3Jvc3N0YWJTdGF0ZT4KICAgICAgICAgICAgPFByb21wdFN0YXRlIGVsZW1lbnQ9InZlNjQ2MiI+CiAgICAgICAgICAgICAgICA8U2VsZWN0aW9ucz4KICAgICAgICAgICAgICAgICAgICA8U2VsZWN0aW9uPmVxKCR7Ymk2NDU3fSwnNzEnKTwvU2VsZWN0aW9uPgogICAgICAgICAgICAgICAgPC9TZWxlY3Rpb25zPgogICAgICAgICAgICA8L1Byb21wdFN0YXRlPgogICAgICAgICAgICA8UHJvbXB0U3RhdGUgZWxlbWVudD0idmU2NDY5Ij4KICAgICAgICAgICAgICAgIDxTZWxlY3Rpb25zPgogICAgICAgICAgICAgICAgICAgIDxTZWxlY3Rpb24+ZXEoJHtiaTY0NjR9LCdDb21tZXJjaWFsJyk8L1NlbGVjdGlvbj4KICAgICAgICAgICAgICAgIDwvU2VsZWN0aW9ucz4KICAgICAgICAgICAgPC9Qcm9tcHRTdGF0ZT4KICAgICAgICAgICAgPENyb3NzdGFiU3RhdGUgZWxlbWVudD0idmU2NDgxIj4KICAgICAgICAgICAgICAgIDxWaXNpYmxlQ2VsbHMgaG9yaXpvbnRhbEluZGV4PSItMSIgdmVydGljYWxJbmRleD0iLTEiIGhvcml6b250YWxDZWxscz0iMCIgdmVydGljYWxDZWxscz0iMCIvPgogICAgICAgICAgICA8L0Nyb3NzdGFiU3RhdGU+CiAgICAgICAgICAgIDxDcm9zc3RhYlN0YXRlIGVsZW1lbnQ9InZlNjUwMCI+CiAgICAgICAgICAgICAgICA8VmlzaWJsZUNlbGxzIGhvcml6b250YWxJbmRleD0iLTEiIHZlcnRpY2FsSW5kZXg9Ii0xIiBob3Jpem9udGFsQ2VsbHM9IjAiIHZlcnRpY2FsQ2VsbHM9IjAiLz4KICAgICAgICAgICAgPC9Dcm9zc3RhYlN0YXRlPgogICAgICAgICAgICA8Q3Jvc3N0YWJTdGF0ZSBlbGVtZW50PSJ2ZTY1MTkiPgogICAgICAgICAgICAgICAgPFZpc2libGVDZWxscyBob3Jpem9udGFsSW5kZXg9Ii0xIiB2ZXJ0aWNhbEluZGV4PSItMSIgaG9yaXpvbnRhbENlbGxzPSIwIiB2ZXJ0aWNhbENlbGxzPSIwIi8+CiAgICAgICAgICAgIDwvQ3Jvc3N0YWJTdGF0ZT4KICAgICAgICAgICAgPENyb3NzdGFiU3RhdGUgZWxlbWVudD0idmU2NTM4Ij4KICAgICAgICAgICAgICAgIDxWaXNpYmxlQ2VsbHMgaG9yaXpvbnRhbEluZGV4PSItMSIgdmVydGljYWxJbmRleD0iLTEiIGhvcml6b250YWxDZWxscz0iMCIgdmVydGljYWxDZWxscz0iMCIvPgogICAgICAgICAgICA8L0Nyb3NzdGFiU3RhdGU+CiAgICAgICAgICAgIDxDcm9zc3RhYlN0YXRlIGVsZW1lbnQ9InZlNjU1MyI+CiAgICAgICAgICAgICAgICA8VmlzaWJsZUNlbGxzIGhvcml6b250YWxJbmRleD0iLTEiIHZlcnRpY2FsSW5kZXg9Ii0xIiBob3Jpem9udGFsQ2VsbHM9IjAiIHZlcnRpY2FsQ2VsbHM9IjAiLz4KICAgICAgICAgICAgPC9Dcm9zc3RhYlN0YXRlPgogICAgICAgICAgICA8UHJvbXB0U3RhdGUgZWxlbWVudD0idmU2NjA1Ij4KICAgICAgICAgICAgICAgIDxTZWxlY3Rpb25zPgogICAgICAgICAgICAgICAgICAgIDxTZWxlY3Rpb24+ZXEoJHtiaTY2MDB9LCc3NCcpPC9TZWxlY3Rpb24+CiAgICAgICAgICAgICAgICA8L1NlbGVjdGlvbnM+CiAgICAgICAgICAgIDwvUHJvbXB0U3RhdGU+CiAgICAgICAgICAgIDxUYWJsZVN0YXRlIGVsZW1lbnQ9InZlNjYyMyI+CiAgICAgICAgICAgICAgICA8VmlzaWJsZUNlbGxzIGhvcml6b250YWxJbmRleD0iLTEiIHZlcnRpY2FsSW5kZXg9Ii0xIiBob3Jpem9udGFsQ2VsbHM9IjAiIHZlcnRpY2FsQ2VsbHM9IjAiLz4KICAgICAgICAgICAgPC9UYWJsZVN0YXRlPgogICAgICAgICAgICA8Q3Jvc3N0YWJTdGF0ZSBlbGVtZW50PSJ2ZTY2MzIiPgogICAgICAgICAgICAgICAgPFZpc2libGVDZWxscyBob3Jpem9udGFsSW5kZXg9Ii0xIiB2ZXJ0aWNhbEluZGV4PSItMSIgaG9yaXpvbnRhbENlbGxzPSIwIiB2ZXJ0aWNhbENlbGxzPSIwIi8+CiAgICAgICAgICAgIDwvQ3Jvc3N0YWJTdGF0ZT4KICAgICAgICAgICAgPENyb3NzdGFiU3RhdGUgZWxlbWVudD0idmU2NjQ1Ij4KICAgICAgICAgICAgICAgIDxWaXNpYmxlQ2VsbHMgaG9yaXpvbnRhbEluZGV4PSItMSIgdmVydGljYWxJbmRleD0iLTEiIGhvcml6b250YWxDZWxscz0iMCIgdmVydGljYWxDZWxscz0iMCIvPgogICAgICAgICAgICA8L0Nyb3NzdGFiU3RhdGU+CiAgICAgICAgICAgIDxDcm9zc3RhYlN0YXRlIGVsZW1lbnQ9InZlNjY1NyI+CiAgICAgICAgICAgICAgICA8VmlzaWJsZUNlbGxzIGhvcml6b250YWxJbmRleD0iLTEiIHZlcnRpY2FsSW5kZXg9Ii0xIiBob3Jpem9udGFsQ2VsbHM9IjAiIHZlcnRpY2FsQ2VsbHM9IjAiLz4KICAgICAgICAgICAgPC9Dcm9zc3RhYlN0YXRlPgogICAgICAgICAgICA8VGFibGVTdGF0ZSBlbGVtZW50PSJ2ZTY2NjkiPgogICAgICAgICAgICAgICAgPFZpc2libGVDZWxscyBob3Jpem9udGFsSW5kZXg9Ii0xIiB2ZXJ0aWNhbEluZGV4PSItMSIgaG9yaXpvbnRhbENlbGxzPSIwIiB2ZXJ0aWNhbENlbGxzPSIwIi8+CiAgICAgICAgICAgIDwvVGFibGVTdGF0ZT4KICAgICAgICAgICAgPENyb3NzdGFiU3RhdGUgZWxlbWVudD0idmU2NjgwIj4KICAgICAgICAgICAgICAgIDxWaXNpYmxlQ2VsbHMgaG9yaXpvbnRhbEluZGV4PSItMSIgdmVydGljYWxJbmRleD0iLTEiIGhvcml6b250YWxDZWxscz0iMCIgdmVydGljYWxDZWxscz0iMCIvPgogICAgICAgICAgICA8L0Nyb3NzdGFiU3RhdGU+CiAgICAgICAgICAgIDxUYWJsZVN0YXRlIGVsZW1lbnQ9InZlNjY5MiI+CiAgICAgICAgICAgICAgICA8VmlzaWJsZUNlbGxzIGhvcml6b250YWxJbmRleD0iLTEiIHZlcnRpY2FsSW5kZXg9Ii0xIiBob3Jpem9udGFsQ2VsbHM9IjAiIHZlcnRpY2FsQ2VsbHM9IjAiLz4KICAgICAgICAgICAgPC9UYWJsZVN0YXRlPgogICAgICAgICAgICA8UHJvbXB0U3RhdGUgZWxlbWVudD0idmU3MDc1Ij4KICAgICAgICAgICAgICAgIDxTZWxlY3Rpb25zPgogICAgICAgICAgICAgICAgICAgIDxTZWxlY3Rpb24+ZXEoJHtiaTcwNzB9LCc3NCcpPC9TZWxlY3Rpb24+CiAgICAgICAgICAgICAgICA8L1NlbGVjdGlvbnM+CiAgICAgICAgICAgIDwvUHJvbXB0U3RhdGU+CiAgICAgICAgICAgIDxUYWJsZVN0YXRlIGVsZW1lbnQ9InZlNzIyMiI+CiAgICAgICAgICAgICAgICA8VmlzaWJsZUNlbGxzIGhvcml6b250YWxJbmRleD0iLTEiIHZlcnRpY2FsSW5kZXg9Ii0xIiBob3Jpem9udGFsQ2VsbHM9IjAiIHZlcnRpY2FsQ2VsbHM9IjAiLz4KICAgICAgICAgICAgPC9UYWJsZVN0YXRlPgogICAgICAgICAgICA8UHJvbXB0U3RhdGUgZWxlbWVudD0idmUzNTk2Ij4KICAgICAgICAgICAgICAgIDxTZWxlY3Rpb25zPgogICAgICAgICAgICAgICAgICAgIDxTZWxlY3Rpb24+ZXEoJHtiaTM1OTJ9LCc3NCcpPC9TZWxlY3Rpb24+CiAgICAgICAgICAgICAgICA8L1NlbGVjdGlvbnM+CiAgICAgICAgICAgIDwvUHJvbXB0U3RhdGU+CiAgICAgICAgICAgIDxDcm9zc3RhYlN0YXRlIGVsZW1lbnQ9InZlMzQ5OSI+CiAgICAgICAgICAgICAgICA8VmlzaWJsZUNlbGxzIGhvcml6b250YWxJbmRleD0iLTEiIHZlcnRpY2FsSW5kZXg9Ii0xIiBob3Jpem9udGFsQ2VsbHM9IjAiIHZlcnRpY2FsQ2VsbHM9IjAiLz4KICAgICAgICAgICAgPC9Dcm9zc3RhYlN0YXRlPgogICAgICAgICAgICA8Q3Jvc3N0YWJTdGF0ZSBlbGVtZW50PSJ2ZTM3MjAiPgogICAgICAgICAgICAgICAgPFZpc2libGVDZWxscyBob3Jpem9udGFsSW5kZXg9Ii0xIiB2ZXJ0aWNhbEluZGV4PSItMSIgaG9yaXpvbnRhbENlbGxzPSIwIiB2ZXJ0aWNhbENlbGxzPSIwIi8+CiAgICAgICAgICAgIDwvQ3Jvc3N0YWJTdGF0ZT4KICAgICAgICAgICAgPENyb3NzdGFiU3RhdGUgZWxlbWVudD0idmU0OTkyIj4KICAgICAgICAgICAgICAgIDxWaXNpYmxlQ2VsbHMgaG9yaXpvbnRhbEluZGV4PSItMSIgdmVydGljYWxJbmRleD0iLTEiIGhvcml6b250YWxDZWxscz0iMCIgdmVydGljYWxDZWxscz0iMCIvPgogICAgICAgICAgICA8L0Nyb3NzdGFiU3RhdGU+CiAgICAgICAgICAgIDxDcm9zc3RhYlN0YXRlIGVsZW1lbnQ9InZlNTgyMyI+CiAgICAgICAgICAgICAgICA8VmlzaWJsZUNlbGxzIGhvcml6b250YWxJbmRleD0iLTEiIHZlcnRpY2FsSW5kZXg9Ii0xIiBob3Jpem9udGFsQ2VsbHM9IjAiIHZlcnRpY2FsQ2VsbHM9IjAiLz4KICAgICAgICAgICAgPC9Dcm9zc3RhYlN0YXRlPgogICAgICAgICAgICA8Q3Jvc3N0YWJTdGF0ZSBlbGVtZW50PSJ2ZTQ5NDkiPgogICAgICAgICAgICAgICAgPFZpc2libGVDZWxscyBob3Jpem9udGFsSW5kZXg9Ii0xIiB2ZXJ0aWNhbEluZGV4PSItMSIgaG9yaXpvbnRhbENlbGxzPSIwIiB2ZXJ0aWNhbENlbGxzPSIwIi8+CiAgICAgICAgICAgIDwvQ3Jvc3N0YWJTdGF0ZT4KICAgICAgICAgICAgPENyb3NzdGFiU3RhdGUgZWxlbWVudD0idmU0OTY4Ij4KICAgICAgICAgICAgICAgIDxWaXNpYmxlQ2VsbHMgaG9yaXpvbnRhbEluZGV4PSItMSIgdmVydGljYWxJbmRleD0iLTEiIGhvcml6b250YWxDZWxscz0iMCIgdmVydGljYWxDZWxscz0iMCIvPgogICAgICAgICAgICA8L0Nyb3NzdGFiU3RhdGU+CiAgICAgICAgICAgIDxDcm9zc3RhYlN0YXRlIGVsZW1lbnQ9InZlMzkyMiI+CiAgICAgICAgICAgICAgICA8VmlzaWJsZUNlbGxzIGhvcml6b250YWxJbmRleD0iLTEiIHZlcnRpY2FsSW5kZXg9Ii0xIiBob3Jpem9udGFsQ2VsbHM9IjAiIHZlcnRpY2FsQ2VsbHM9IjAiLz4KICAgICAgICAgICAgPC9Dcm9zc3RhYlN0YXRlPgogICAgICAgICAgICA8Q3Jvc3N0YWJTdGF0ZSBlbGVtZW50PSJ2ZTM3NTUiPgogICAgICAgICAgICAgICAgPFZpc2libGVDZWxscyBob3Jpem9udGFsSW5kZXg9Ii0xIiB2ZXJ0aWNhbEluZGV4PSItMSIgaG9yaXpvbnRhbENlbGxzPSIwIiB2ZXJ0aWNhbENlbGxzPSIwIi8+CiAgICAgICAgICAgIDwvQ3Jvc3N0YWJTdGF0ZT4KICAgICAgICAgICAgPENyb3NzdGFiU3RhdGUgZWxlbWVudD0idmU0ODM0Ij4KICAgICAgICAgICAgICAgIDxWaXNpYmxlQ2VsbHMgaG9yaXpvbnRhbEluZGV4PSItMSIgdmVydGljYWxJbmRleD0iLTEiIGhvcml6b250YWxDZWxscz0iMCIgdmVydGljYWxDZWxscz0iMCIvPgogICAgICAgICAgICA8L0Nyb3NzdGFiU3RhdGU+CiAgICAgICAgPC9WaXN1YWxFbGVtZW50cz4KICAgIDwvU0FTUmVwb3J0U3RhdGU+CjwvU0FTUmVwb3J0Pgo=</data>
</ReportState>
</file>

<file path=customXml/item88.xml><?xml version="1.0" encoding="utf-8"?>
<ReportState xmlns="sas.reportstate">
  <data type="reportstate">UkNfU1RBUlRbVgVnZ1VjAgAAAFNnYwIAAABjAAAAAGRVBgAAAHZlMTIzNmRVAAAAAGMAAAAAZ5lmVQEAAABTVgFnmGRVBgAAAGJpODYxMWRVEgAAAFJlZmluYW5jaW5nIE1hcmtlcmFWAWdjAWRVAgAAADcxYxj8//9iAAAAAAAA+H9kVQIAAAA3MWMBAAAAVGMIAAAAYWMAZ2MCAAAAYwAAAABkVQUAAAB2ZTcyM2RVAAAAAGMAAAAAZ5lmVQEAAABTVgFnmGRVBQAAAGJpMTE0ZFUMAAAAQ3V0IE9mZiBEYXRlYVYBZ2MAYWMY/P//YgAAAACAvNZAZFUKAAAAMjkvMDkvMjAyM2MBAAAAVGMIAAAAYWMAVFYBZlUBAAAAU2RVBQAAAGJpMTE0VFYBYVYBZ2RVBgAAAGRkNDI1NVYBYVYBZmdVDwAAAFNWAWfAYwAAAABkVQUAAABiaTExNGRVBAAAAERhdGVkVQUAAABEQVRFOWMYAAAAVgFmY1UBAAAAUwAAAACAvNZAVFYBYWMBAAAAYgEAAABiAAAAAIC81kBiAAAAAIC81kBiAAAAAIC81kBiAAAAAAAA+H9iAAAAAAAA+H9hYwBjAGMAYwBWAWfAYwAAAABkVQYAAABiaTQwODFkVRIAAABUb3RhbCBDb3ZlciBBc3NldHNkVQgAAABDT01NQTEyLmMAAAAAVgFmY1UBAAAAU3WC5MysSN1AVFYBYWMCAAAAYgEAAABidYLkzKxI3UBidYLkzKxI3UBidYLkzKxI3UBiAAAAAAAA+H9iAAAAAAAA+H9hYwBjAGMAYwBWAWfAYwAAAABkVQYAAABiaTQxMzRkVRkAAABPdXRzdGFuZGluZyBDb3ZlcmVkIEJvbmRzZFUIAAAAQ09NTUExMi5jAAAAAFYBZmNVAQAAAFN6fF2dNH/VQFRWAWFjAgAAAGIBAAAAYnp8XZ00f9VAYnp8XZ00f9VAYnp8XZ00f9VAYgAAAAAAAPh/YgAAAAAAAPh/YWMAYwBjAGMAVgFnwGMAAAAAZFUGAAAAYmk0MTM5ZFUaAAAAQ292ZXIgUG9vbCBTaXplIFtOUFZdIChtbilkVQgAAABDT01NQTEyLmMAAAAAVgFmY1UBAAAAU8oJhAQD5N1AVFYBYWMCAAAAYgEAAABiygmEBAPk3UBiygmEBAPk3UBiygmEBAPk3UBiAAAAAAAA+H9iAAAAAAAA+H9hYwBjAGMAYwBWAWfAYwAAAABkVQYAAABiaTQxNDRkVSQAAABPdXRzdGFuZGluZyBDb3ZlcmVkIEJvbmRzIFtOUFZdIChtbilkVQgAAABDT01NQTEyLmMAAAAAVgFmY1UBAAAAU9AM6iYzotRAVFYBYWMCAAAAYgEAAABi0AzqJjOi1EBi0AzqJjOi1EBi0AzqJjOi1EBiAAAAAAAA+H9iAAAAAAAA+H9hYwBjAGMAYwBWAWfAYwAAAABkVQYAAABiaTQxNDhkVSUAAABBY3R1YWwgTm9taW5hbCBPQyAtIEZ1bGwgTG9hbiBCYWxhbmNlZFULAAAAUEVSQ0VOVDMyLjJjAAAAAFYBZmNVAQAAAFNcbZHE5y7XP1RWAWFjAgAAAGIBAAAAYlxtkcTnLtc/YlxtkcTnLtc/YlxtkcTnLtc/YgAAAAAAAPh/YgAAAAAAAPh/YWMAYwBjAGMAVgFnwGMAAAAAZFUGAAAAYmk2MDIyZFUpAAAAQWN0dWFsIE5vbWluYWwgT0MgLSBFbGlnaWJsZSBMb2FuIEJhbGFuY2VkVQkAAABDT01NQTMyLjJjAAAAAFYBZmNVAQAAAFNMt2+zIFbQP1RWAWFjAgAAAGIBAAAAYky3b7MgVtA/Yky3b7MgVtA/Yky3b7MgVtA/YgAAAAAAAPh/YgAAAAAAAPh/YWMAYwBjAGMAVgFnwGMAAAAAZFUGAAAAYmk0MTkyZFUNAAAAQWN0dWFsIE5QViBPQ2RVCwAAAFBFUkNFTlQzMi4yYwAAAABWAWZjVQEAAABTaFTdYnvS3D9UVgFhYwIAAABiAQAAAGJoVN1ie9LcP2JoVN1ie9LcP2JoVN1ie9LcP2IAAAAAAAD4f2IAAAAAAAD4f2FjAGMAYwBjAFYBZ8BjAAAAAGRVBgAAAGJpNzMwMWRVJAAAAENvc3RzIGZvciBQcm9ncmFtIExpcXVpZGF0aW9uIGluIEVVUmRVCQAAAENPTU1BMzIuMmMAAAAAVgFmY1UBAAAAUwAAAAAQIDbBVFYBYWMCAAAAYgEAAABiAAAAAAAA+H9iAAAAABAgNsFiAAAAABAgNsFiAAAAABAgNsFiAAAAAAAA+H9hYwBjAGMAYwBWAWfAYwAAAABkVQYAAABiaTQwNTlkVQsAAABDYXNoIGluIEVVUmRVCQAAAENPTU1BMzIuMmMAAAAAVgFmY1UBAAAAUwAAAAAAAAAAVFYBYWMCAAAAYgEAAABiAAAAAAAA+H9iAAAAAAAAAABiAAAAAAAAAABiAAAAAAAAAABiAAAAAAAA+H9hYwBjAGMAYwBWAWfAYwAAAABkVQYAAABiaTQyNDlkVRIAAAAlIENvdmVyIFBvb2wgTG9hbnNkVQsAAABQRVJDRU5UMTIuMmMAAAAAVgFmY1UBAAAAU89uSDJX8u8/VFYBYWMCAAAAYgEAAABiz25IMlfy7z9iz25IMlfy7z9iz25IMlfy7z9iAAAAAAAA+H9iAAAAAAAA+H9hYwBjAGMAYwBWAWfAYwAAAABkVQYAAABiaTYxMjZkVQsAAAAlIFN1YiBCb25kc2RVCwAAAFBFUkNFTlQxMi4yYwAAAABWAWZjVQEAAABT1WIib5tRWz9UVgFhYwIAAABiAQAAAGLVYiJvm1FbP2LVYiJvm1FbP2LVYiJvm1FbP2IAAAAAAAD4f2IAAAAAAAD4f2FjAGMAYwBjAFYBZ8BjAAAAAGRVBgAAAGJpNDI0MmRVEQAAACUgQ292ZXIgUG9vbCBDYXNoZFULAAAAUEVSQ0VOVDEyLjJjAAAAAFYBZmNVAQAAAFMAAAAAAAAAAFRWAWFjAgAAAGIBAAAAYgAAAAAAAPh/YgAAAAAAAAAAYgAAAAAAAAAAYgAAAAAAAAAAYgAAAAAAAPh/YWMAYwBjAGMAVgFnwGMAAAAAZFUGAAAAYmk0MzgxZFUbAAAATGVnYWxseSBSZXF1aXJlZCBOb21pbmFsIE9DZFULAAAAUEVSQ0VOVDE1LjJjAAAAAFYBZmNVAQAAAFN7FK5H4XqUP1RWAWFjAgAAAGIBAAAAYnsUrkfhepQ/YnsUrkfhepQ/YnsUrkfhepQ/YgAAAAAAAPh/YgAAAAAAAPh/YWMAYwBjAGMAVgFnwGMAAAAAZFUGAAAAYmk3NzQ1ZFUkAAAAVG90YWwgQ292ZXIgQXNzZXRzIC0gZWxpZ2libGUgYW1vdW50ZFUIAAAAQ09NTUExMi5jAAAAAFYBZmNVAQAAAFMIiyosZPzaQFRWAWFjAgAAAGIBAAAAYgiLKixk/NpAYgiLKixk/NpAYgiLKixk/NpAYgAAAAAAAPh/YgAAAAAAAPh/YWMAYwBjAGMAVGegZmNVAQAAAFMAVFYBZWNVAAAAAFNUYVYBYWMBAAAAYgEAAABjAWMAYgAAAAAAAAAAVgFhVgFhVgNhYWNCBAIEVgFhZFW0DwAAPFJlc3VsdCByZWY9ImRkNDI1NSIgdHlwZT0icmVsYXRpb25hbCIgc3RhdHVzPSJzdWNjZXNzIiBkYXRhTGV2ZWw9ImN1c3RvbSIgY29uc3VtZXJEYXRhTW9kZWw9ImFnZ3JlZ2F0ZWQiIGxhYmVsPSJFcmdlYm5pc3NlIiBkYXRhTG9jYWxlPSJlbl9VUyIgc29ydExvY2FsZT0iZGVfQVQiIHN1cHBvcnRzQ3VzdG9tUXVlcnk9InRydWUiIHN1cHBvcnRzRXhwb3J0RGV0YWlsPSJ0cnVlIiB0YWJsZURhdGVNb2RpZmllZD0iMjAyMy0xMC0xN1QxMDoyMTowNC45NzlaIj48VmFyaWFibGVzPjxOdW1lcmljVmFyaWFibGUgdmFybmFtZT0iYmkxMTQiIGxhYmVsPSJEYXRlIiByZWY9ImJpMTE0IiBjb2x1bW49ImMwIiBmb3JtYXQ9IkRBVEU5IiB1c2FnZT0iY2F0ZWdvcmljYWwiLz48TnVtZXJpY1ZhcmlhYmxlIHZhcm5hbWU9ImJpNDA4MSIgbGFiZWw9IlRvdGFsIENvdmVyIEFzc2V0cyIgcmVmPSJiaTQwODEiIGNvbHVtbj0iYzEiIGZvcm1hdD0iQ09NTUExMi4iIHVzYWdlPSJxdWFudGl0YXRpdmUiIGRlZmluZWRBZ2dyZWdhdGlvbj0ic3VtIi8+PE51bWVyaWNWYXJpYWJsZSB2YXJuYW1lPSJiaTQxMzQiIGxhYmVsPSJPdXRzdGFuZGluZyBDb3ZlcmVkIEJvbmRzIiByZWY9ImJpNDEzNCIgY29sdW1uPSJjMiIgZm9ybWF0PSJDT01NQTEyLiIgdXNhZ2U9InF1YW50aXRhdGl2ZSIgZGVmaW5lZEFnZ3JlZ2F0aW9uPSJzdW0iLz48TnVtZXJpY1ZhcmlhYmxlIHZhcm5hbWU9ImJpNDEzOSIgbGFiZWw9IkNvdmVyIFBvb2wgU2l6ZSBbTlBWXSAobW4pIiByZWY9ImJpNDEzOSIgY29sdW1uPSJjMyIgZm9ybWF0PSJDT01NQTEyLiIgdXNhZ2U9InF1YW50aXRhdGl2ZSIgZGVmaW5lZEFnZ3JlZ2F0aW9uPSJzdW0iLz48TnVtZXJpY1ZhcmlhYmxlIHZhcm5hbWU9ImJpNDE0NCIgbGFiZWw9Ik91dHN0YW5kaW5nIENvdmVyZWQgQm9uZHMgW05QVl0gKG1uKSIgcmVmPSJiaTQxNDQiIGNvbHVtbj0iYzQiIGZvcm1hdD0iQ09NTUExMi4iIHVzYWdlPSJxdWFudGl0YXRpdmUiIGRlZmluZWRBZ2dyZWdhdGlvbj0ic3VtIi8+PE51bWVyaWNWYXJpYWJsZSB2YXJuYW1lPSJiaTQxNDgiIGxhYmVsPSJBY3R1YWwgTm9taW5hbCBPQyAtIEZ1bGwgTG9hbiBCYWxhbmNlIiByZWY9ImJpNDE0OCIgY29sdW1uPSJjNSIgZm9ybWF0PSJQRVJDRU5UMzIuMiIgdXNhZ2U9InF1YW50aXRhdGl2ZSIgZGVmaW5lZEFnZ3JlZ2F0aW9uPSJzdW0iLz48TnVtZXJpY1ZhcmlhYmxlIHZhcm5hbWU9ImJpNjAyMiIgbGFiZWw9IkFjdHVhbCBOb21pbmFsIE9DIC0gRWxpZ2libGUgTG9hbiBCYWxhbmNlIiByZWY9ImJpNjAyMiIgY29sdW1uPSJjNiIgZm9ybWF0PSJDT01NQTMyLjIiIHVzYWdlPSJxdWFudGl0YXRpdmUiIGRlZmluZWRBZ2dyZWdhdGlvbj0ic3VtIi8+PE51bWVyaWNWYXJpYWJsZSB2YXJuYW1lPSJiaTQxOTIiIGxhYmVsPSJBY3R1YWwgTlBWIE9DIiByZWY9ImJpNDE5MiIgY29sdW1uPSJjNyIgZm9ybWF0PSJQRVJDRU5UMzIuMiIgdXNhZ2U9InF1YW50aXRhdGl2ZSIgZGVmaW5lZEFnZ3JlZ2F0aW9uPSJzdW0iLz48TnVtZXJpY1ZhcmlhYmxlIHZhcm5hbWU9ImJpNzMwMSIgbGFiZWw9IkNvc3RzIGZvciBQcm9ncmFtIExpcXVpZGF0aW9uIGluIEVVUiIgcmVmPSJiaTczMDEiIGNvbHVtbj0iYzgiIGZvcm1hdD0iQ09NTUEzMi4yIiB1c2FnZT0icXVhbnRpdGF0aXZlIiBkZWZpbmVkQWdncmVnYXRpb249InN1bSIvPjxOdW1lcmljVmFyaWFibGUgdmFybmFtZT0iYmk0MDU5IiBsYWJlbD0iQ2FzaCBpbiBFVVIiIHJlZj0iYmk0MDU5IiBjb2x1bW49ImM5IiBmb3JtYXQ9IkNPTU1BMzIuMiIgdXNhZ2U9InF1YW50aXRhdGl2ZSIgZGVmaW5lZEFnZ3JlZ2F0aW9uPSJzdW0iLz48TnVtZXJpY1ZhcmlhYmxlIHZhcm5hbWU9ImJpNDI0OSIgbGFiZWw9IiUgQ292ZXIgUG9vbCBMb2FucyIgcmVmPSJiaTQyNDkiIGNvbHVtbj0iYzEwIiBmb3JtYXQ9IlBFUkNFTlQxMi4yIiB1c2FnZT0icXVhbnRpdGF0aXZlIiBkZWZpbmVkQWdncmVnYXRpb249InN1bSIvPjxOdW1lcmljVmFyaWFibGUgdmFybmFtZT0iYmk2MTI2IiBsYWJlbD0iJSBTdWIgQm9uZHMiIHJlZj0iYmk2MTI2IiBjb2x1bW49ImMxMSIgZm9ybWF0PSJQRVJDRU5UMTIuMiIgdXNhZ2U9InF1YW50aXRhdGl2ZSIgZGVmaW5lZEFnZ3JlZ2F0aW9uPSJzdW0iLz48TnVtZXJpY1ZhcmlhYmxlIHZhcm5hbWU9ImJpNDI0MiIgbGFiZWw9IiUgQ292ZXIgUG9vbCBDYXNoIiByZWY9ImJpNDI0MiIgY29sdW1uPSJjMTIiIGZvcm1hdD0iUEVSQ0VOVDEyLjIiIHVzYWdlPSJxdWFudGl0YXRpdmUiIGRlZmluZWRBZ2dyZWdhdGlvbj0ic3VtIi8+PE51bWVyaWNWYXJpYWJsZSB2YXJuYW1lPSJiaTQzODEiIGxhYmVsPSJMZWdhbGx5IFJlcXVpcmVkIE5vbWluYWwgT0MiIHJlZj0iYmk0MzgxIiBjb2x1bW49ImMxMyIgZm9ybWF0PSJQRVJDRU5UMTUuMiIgdXNhZ2U9InF1YW50aXRhdGl2ZSIgZGVmaW5lZEFnZ3JlZ2F0aW9uPSJzdW0iLz48TnVtZXJpY1ZhcmlhYmxlIHZhcm5hbWU9ImJpNzc0NSIgbGFiZWw9IlRvdGFsIENvdmVyIEFzc2V0cyAtIGVsaWdpYmxlIGFtb3VudCIgcmVmPSJiaTc3NDUiIGNvbHVtbj0iYzE0IiBmb3JtYXQ9IkNPTU1BMTIuIiB1c2FnZT0icXVhbnRpdGF0aXZlIiBkZWZpbmVkQWdncmVnYXRpb249InN1bSIvPjwvVmFyaWFibGVzPjxDb2x1bW5zPjxOdW1lcmljQ29sdW1uIGNvbG5hbWU9ImMwIiBlbmNvZGluZz0idGV4dCIgZGF0YVR5cGU9ImRhdGUiLz48TnVtZXJpY0NvbHVtbiBjb2xuYW1lPSJjMSIgZW5jb2Rpbmc9InRleHQiIGRhdGFUeXBlPSJkb3VibGUiLz48TnVtZXJpY0NvbHVtbiBjb2xuYW1lPSJjMiIgZW5jb2Rpbmc9InRleHQiIGRhdGFUeXBlPSJkb3VibGUiLz48TnVtZXJpY0NvbHVtbiBjb2xuYW1lPSJjMyIgZW5jb2Rpbmc9InRleHQiIGRhdGFUeXBlPSJkb3VibGUiLz48TnVtZXJpY0NvbHVtbiBjb2xuYW1lPSJjNCIgZW5jb2Rpbmc9InRleHQiIGRhdGFUeXBlPSJkb3VibGUiLz48TnVtZXJpY0NvbHVtbiBjb2xuYW1lPSJjNSIgZW5jb2Rpbmc9InRleHQiIGRhdGFUeXBlPSJkb3VibGUiLz48TnVtZXJpY0NvbHVtbiBjb2xuYW1lPSJjNiIgZW5jb2Rpbmc9InRleHQiIGRhdGFUeXBlPSJkb3VibGUiLz48TnVtZXJpY0NvbHVtbiBjb2xuYW1lPSJjNyIgZW5jb2Rpbmc9InRleHQiIGRhdGFUeXBlPSJkb3VibGUiLz48TnVtZXJpY0NvbHVtbiBjb2xuYW1lPSJjOCIgZW5jb2Rpbmc9InRleHQiIGRhdGFUeXBlPSJkb3VibGUiLz48TnVtZXJpY0NvbHVtbiBjb2xuYW1lPSJjOSIgZW5jb2Rpbmc9InRleHQiIGRhdGFUeXBlPSJkb3VibGUiLz48TnVtZXJpY0NvbHVtbiBjb2xuYW1lPSJjMTAiIGVuY29kaW5nPSJ0ZXh0IiBkYXRhVHlwZT0iZG91YmxlIi8+PE51bWVyaWNDb2x1bW4gY29sbmFtZT0iYzExIiBlbmNvZGluZz0idGV4dCIgZGF0YVR5cGU9ImRvdWJsZSIvPjxOdW1lcmljQ29sdW1uIGNvbG5hbWU9ImMxMiIgZW5jb2Rpbmc9InRleHQiIGRhdGFUeXBlPSJkb3VibGUiLz48TnVtZXJpY0NvbHVtbiBjb2xuYW1lPSJjMTMiIGVuY29kaW5nPSJ0ZXh0IiBkYXRhVHlwZT0iZG91YmxlIi8+PE51bWVyaWNDb2x1bW4gY29sbmFtZT0iYzE0IiBlbmNvZGluZz0idGV4dCIgZGF0YVR5cGU9ImRvdWJsZSIvPjwvQ29sdW1ucz48RGF0YSBmb3JtYXQ9IkNTViIgcm93Q291bnQ9IjEiIGF2YWlsYWJsZVJvd0NvdW50PSIxIiBzaXplPSIyMjQiIGRhdGFMYXlvdXQ9Im1pbmltYWwiIGdyYW5kVG90YWw9ImZhbHNlIiBpc0luZGV4ZWQ9ImZhbHNlIiBjb250ZW50S2V5PSJOVEpBNVQzWVNCQ0s1VURKRTNNVjJZSUgzS0dUSEw1NCI+PCFbQ0RBVEFbMjMyODIuMCwyOTk4Ni43MDAwMDU2NTI4MSwyMjAxMi44MjIxMDQ4MDgzODcsMzA2MDguMDQ3MTUwNjIwOTk0LDIxMTI4Ljc5OTI1MDEzNzgxOCwwLjM2MjIzNzg3NDk0NzU1ODEsMC4yNTUyNTY4MTk5NDUxOTI1NiwwLjQ1MDM0NjgwMDM3MjUzNDYsLTE0NTAwMDAuMCwwLjAsMC45OTgzMzI1OTQxMTcwMzk1LDAuMDAxNjY3NDA1ODgyOTYwNTk0OSwwLjAsMC4wMiwyNzYzMy41NjUxOTU2ODk5NApdXT48L0RhdGE+PC9SZXN1bHQ+VgFhYwBjAGMAYwFjAGMAYwBWAWFjAQAAAGMAYwBdRU5EX1JDKw==</data>
</ReportState>
</file>

<file path=customXml/item89.xml><?xml version="1.0" encoding="utf-8"?>
<ReportState xmlns="sas.reportstate">
  <data type="reportstate">UkNfU1RBUlRbVgVnZ1VjAgAAAFNnYwIAAABjAAAAAGRVBgAAAHZlMzU0MGRVAAAAAGMAAAAAZ5lmVQEAAABTVgFnmGRVBgAAAGJpODU5NmRVEgAAAFJlZmluYW5jaW5nIE1hcmtlcmFWAWdjAWRVAgAAADcxYxj8//9iAAAAAAAA+H9kVQIAAAA3MWMBAAAAVGMIAAAAYWMAZ2MCAAAAYwAAAABkVQUAAAB2ZTcyM2RVAAAAAGMAAAAAZ5lmVQEAAABTVgFnmGRVBgAAAGJpMjMyM2RVDAAAAEN1dCBPZmYgRGF0ZWFWAWdjAGFjGPz//2IAAAAAgLzWQGRVCgAAADI5LzA5LzIwMjNjAQAAAFRjCAAAAGFjAFRWAWZVAgAAAFNkVQYAAABiaTIzNDBkVQYAAABiaTIzMjNUVgFhVgFnZFUGAAAAZGQyMzI5VgFmVQgAAABTZFUXAAAAIG8vdyBTdWJzaWRpc2VkIEhvdXNpbmdkVRgAAABvL3cgRm9yZXN0ICYgQWdyaWN1bHR1cmVkVQoAAABvL3cgSG90ZWxzZFUuAAAAby93IEhvdXNpbmcgQ29vcGVyYXRpdmVzIC8gTXVsdGktZmFtaWx5IGFzc2V0c2RVDgAAAG8vdyBJbmR1c3RyaWFsZFUNAAAAby93IE1peGVkIFVzZWRVCwAAAG8vdyBPZmZpY2VzZFUKAAAAby93IFJldGFpbFRWAWZnVQQAAABTVgFnwGMAAAAAZFUGAAAAYmkyMzIzZFUMAAAAQ3V0IE9mZiBEYXRlZFUHAAAARERNTVlZOGMYAAAAVgFmY1UKAAAAUwAAAACAvNZAAAAAAIC81kAAAAAAgLzWQAAAAACAvNZAAAAAAIC81kAAAAAAgLzWQAAAAACAvNZAAAAAAIC81kAAAAAAgLzWQAAAAACAvNZAVFYBYWMBAAAAYgoAAABiAAAAAAAA+H9iAAAAAAAA+H9iAAAAAAAA+H9iAAAAAAAA+H9iAAAAAAAA+H9hYwBjAGMAYwFWAWfAYwEAAABkVQYAAABiaTIzNDBkVREAAABBVFQgUHJvcGVydHkgVHlwZWFjGAAAAFYBYVYBZmNVCgAAAFOc////AwAAAAEAAAAHAAAAAgAAAAYAAAAEAAAABQAAAAAAAAD/////VGMBAAAAYgoAAABiAAAAAAAA+H9iAAAAAAAA+H9iAAAAAAAA+H9iAAAAAAAA+H9iAAAAAAAA+H9hYwBjAGMAYwFWAWfAYwAAAABkVQYAAABiaTIzMjRkVQwAAABOb21pbmFsIChtbilkVQgAAABDT01NQTEyLmMAAAAAVgFmY1UKAAAAU7KC5MwsPN1AZvtxAP4JuUA1RI7XzqiEQKhZwXt2lqlAuGOXeWPMlUCd+Tyk0kiNQET2jJ11AXJASM6Qr1CGcEAFMFZq+CWiQGCWsSZaF8xAVFYBYWMCAAAAYgoAAABiAAAAAAAA+H9iAAAAAAAA+H9iAAAAAAAA+H9iAAAAAAAA+H9iAAAAAAAA+H9hYwBjAGMAYwFWAWfAYwAAAABkVQYAAABiaTIzMjVkVRgAAABOdW1iZXIgb2YgTW9ydGdhZ2UgTG9hbnNkVQgAAABDT01NQTEyLmMYAAAAVgFmY1UKAAAAUwAAAABA3PtAAAAAAACLvkAAAAAAAGStQAAAAAAARK5AAAAAAAAIm0AAAAAAAFCBQAAAAAAAsHFAAAAAAAAwf0AAAAAAACynQAAAAABQnfZAVFYBYWMCAAAAYgoAAABiAAAAAAAA+H9iAAAAAAAA+H9iAAAAAAAA+H9iAAAAAAAA+H9iAAAAAAAA+H9hYwBjAGMAYwFUZ6BmY1UKAAAAUwAAAAAAAAAAAABUVgFlY1UAAAAAU1RhVgFhYwoAAABiCgAAAGMBYwBiAAAAAAAAAABWAWFWAWFWA2dnZFUGAAAAZGQyMzI5VgFhVgFmZ1UKAAAAU2dkVQsAAABNQVRDSEVTX0FMTFYBZ2MBZFULAAAATUFUQ0hFU19BTExjnP///2IAAAAAAAD4f2RVCwAAAE1BVENIRVNfQUxMVgFmZ1UBAAAAU2dkVQoAAAAyOS8wOS8yMDIzVgFnYwBhYxj8//9iAAAAAIC81kBkVQoAAAAyOS8wOS8yMDIzVgFhYwIAAABjAVYBZmNVAQAAAFMAAAAAVFYBYVYBZmdVAgAAAFNWAWdjAGFjGPz//2KyguTMLDzdQGRVBwAAADI5wqA5MzdWAWdjAGFjGPz//2IAAAAAQNz7QGRVCAAAADExNMKgMTE2VFYBYVRjAQAAAGMBVgFhVgFhVgFhVgFhZ2RVLgAAAG8vdyBIb3VzaW5nIENvb3BlcmF0aXZlcyAvIE11bHRpLWZhbWlseSBhc3NldHNWAWdjAWRVLgAAAG8vdyBIb3VzaW5nIENvb3BlcmF0aXZlcyAvIE11bHRpLWZhbWlseSBhc3NldHNjAwAAAGIAAAAAAAD4f2RVLgAAAG8vdyBIb3VzaW5nIENvb3BlcmF0aXZlcyAvIE11bHRpLWZhbWlseSBhc3NldHNWAWZnVQEAAABTZ2RVCgAAADI5LzA5LzIwMjNWAWdjAGFjGPz//2IAAAAAgLzWQGRVCgAAADI5LzA5LzIwMjNWAWFjAgAAAGMBVgFmY1UBAAAAUwEAAABUVgFhVgFmZ1UCAAAAU1YBZ2MAYWMY/P//Ymb7cQD+CblAZFUGAAAANsKgNDEwVgFnYwBhYxj8//9iAAAAAACLvkBkVQYAAAA3wqA4MTlUVgFhVGMBAAAAYwFWAWFWAWFWAWFWAWFnZFUYAAAAby93IEZvcmVzdCAmIEFncmljdWx0dXJlVgFnYwFkVRgAAABvL3cgRm9yZXN0ICYgQWdyaWN1bHR1cmVjAQAAAGIAAAAAAAD4f2RVGAAAAG8vdyBGb3Jlc3QgJiBBZ3JpY3VsdHVyZVYBZmdVAQAAAFNnZFUKAAAAMjkvMDkvMjAyM1YBZ2MAYWMY/P//YgAAAACAvNZAZFUKAAAAMjkvMDkvMjAyM1YBYWMCAAAAYwFWAWZjVQEAAABTAgAAAFRWAWFWAWZnVQIAAABTVgFnYwBhYxj8//9iNUSO186ohEBkVQMAAAA2NjFWAWdjAGFjGPz//2IAAAAAAGStQGRVBgAAADPCoDc2MlRWAWFUYwEAAABjAVYBYVYBYVYBYVYBYWdkVQoAAABvL3cgUmV0YWlsVgFnYwFkVQoAAABvL3cgUmV0YWlsYwcAAABiAAAAAAAA+H9kVQoAAABvL3cgUmV0YWlsVgFmZ1UBAAAAU2dkVQoAAAAyOS8wOS8yMDIzVgFnYwBhYxj8//9iAAAAAIC81kBkVQoAAAAyOS8wOS8yMDIzVgFhYwIAAABjAVYBZmNVAQAAAFMDAAAAVFYBYVYBZmdVAgAAAFNWAWdjAGFjGPz//2KoWcF7dpapQGRVBgAAADPCoDI3NVYBZ2MAYWMY/P//YgAAAAAARK5AZFUGAAAAM8KgODc0VFYBYVRjAQAAAGMBVgFhVgFhVgFhVgFhZ2RVCgAAAG8vdyBIb3RlbHNWAWdjAWRVCgAAAG8vdyBIb3RlbHNjAgAAAGIAAAAAAAD4f2RVCgAAAG8vdyBIb3RlbHNWAWZnVQEAAABTZ2RVCgAAADI5LzA5LzIwMjNWAWdjAGFjGPz//2IAAAAAgLzWQGRVCgAAADI5LzA5LzIwMjNWAWFjAgAAAGMBVgFmY1UBAAAAUwQAAABUVgFhVgFmZ1UCAAAAU1YBZ2MAYWMY/P//Yrhjl3ljzJVAZFUGAAAAMcKgMzk1VgFnYwBhYxj8//9iAAAAAAAIm0BkVQYAAAAxwqA3MzBUVgFhVGMBAAAAYwFWAWFWAWFWAWFWAWFnZFULAAAAby93IE9mZmljZXNWAWdjAWRVCwAAAG8vdyBPZmZpY2VzYwYAAABiAAAAAAAA+H9kVQsAAABvL3cgT2ZmaWNlc1YBZmdVAQAAAFNnZFUKAAAAMjkvMDkvMjAyM1YBZ2MAYWMY/P//YgAAAACAvNZAZFUKAAAAMjkvMDkvMjAyM1YBYWMCAAAAYwFWAWZjVQEAAABTBQAAAFRWAWFWAWZnVQIAAABTVgFnYwBhYxj8//9infk8pNJIjUBkVQMAAAA5MzdWAWdjAGFjGPz//2IAAAAAAFCBQGRVAwAAADU1NFRWAWFUYwEAAABjAVYBYVYBYVYBYVYBYWdkVQ4AAABvL3cgSW5kdXN0cmlhbFYBZ2MBZFUOAAAAby93IEluZHVzdHJpYWxjBAAAAGIAAAAAAAD4f2RVDgAAAG8vdyBJbmR1c3RyaWFsVgFmZ1UBAAAAU2dkVQoAAAAyOS8wOS8yMDIzVgFnYwBhYxj8//9iAAAAAIC81kBkVQoAAAAyOS8wOS8yMDIzVgFhYwIAAABjAVYBZmNVAQAAAFMGAAAAVFYBYVYBZmdVAgAAAFNWAWdjAGFjGPz//2JE9oyddQFyQGRVAwAAADI4OFYBZ2MAYWMY/P//YgAAAAAAsHFAZFUDAAAAMjgzVFYBYVRjAQAAAGMBVgFhVgFhVgFhVgFhZ2RVDQAAAG8vdyBNaXhlZCBVc2VWAWdjAWRVDQAAAG8vdyBNaXhlZCBVc2VjBQAAAGIAAAAAAAD4f2RVDQAAAG8vdyBNaXhlZCBVc2VWAWZnVQEAAABTZ2RVCgAAADI5LzA5LzIwMjNWAWdjAGFjGPz//2IAAAAAgLzWQGRVCgAAADI5LzA5LzIwMjNWAWFjAgAAAGMBVgFmY1UBAAAAUwcAAABUVgFhVgFmZ1UCAAAAU1YBZ2MAYWMY/P//YkjOkK9QhnBAZFUDAAAAMjY0VgFnYwBhYxj8//9iAAAAAAAwf0BkVQMAAAA0OTlUVgFhVGMBAAAAYwFWAWFWAWFWAWFWAWFnZFUXAAAAIG8vdyBTdWJzaWRpc2VkIEhvdXNpbmdWAWdjAWRVFwAAACBvL3cgU3Vic2lkaXNlZCBIb3VzaW5nYwAAAABiAAAAAAAA+H9kVRcAAAAgby93IFN1YnNpZGlzZWQgSG91c2luZ1YBZmdVAQAAAFNnZFUKAAAAMjkvMDkvMjAyM1YBZ2MAYWMY/P//YgAAAACAvNZAZFUKAAAAMjkvMDkvMjAyM1YBYWMCAAAAYwFWAWZjVQEAAABTCAAAAFRWAWFWAWZnVQIAAABTVgFnYwBhYxj8//9iBTBWavglokBkVQYAAAAywqAzMjNWAWdjAGFjGPz//2IAAAAAACynQGRVBgAAADLCoDk2NlRWAWFUYwEAAABjAVYBYVYBYVYBYVYBYWdkVQEAAAAgVgFnYwFkVQEAAAAgY/////9iAAAAAAAA+H9kVQEAAAAgVgFmZ1UBAAAAU2dkVQoAAAAyOS8wOS8yMDIzVgFnYwBhYxj8//9iAAAAAIC81kBkVQoAAAAyOS8wOS8yMDIzVgFhYwIAAABjAVYBZmNVAQAAAFMJAAAAVFYBYVYBZmdVAgAAAFNWAWdjAGFjGPz//2JglrEmWhfMQGRVBwAAADE0wqAzODNWAWdjAGFjGPz//2IAAAAAUJ32QGRVBwAAADkywqA2MjlUVgFhVGMBAAAAYwFWAWFWAWFWAWFWAWFUYwAAAABjAVYBYVYBYVYBYVYBYVYBZmdVAgAAAFNnZFUXAAAAZGVmYXVsdFJvd0F4aXNIaWVyYXJjaHlkVRAAAABaZWlsZW5oaWVyYXJjaGllVgFmZ1UBAAAAU2dkVQYAAABiaTIzNDBkVREAAABBVFQgUHJvcGVydHkgVHlwZWFjAQAAAGMBVgFhVgFhVGMAAAAAZ2RVBAAAAHJvb3RWAWFWAWZnVQkAAABTZ2RVLgAAAG8vdyBIb3VzaW5nIENvb3BlcmF0aXZlcyAvIE11bHRpLWZhbWlseSBhc3NldHNWAWdjAWRVLgAAAG8vdyBIb3VzaW5nIENvb3BlcmF0aXZlcyAvIE11bHRpLWZhbWlseSBhc3NldHNjAwAAAGIAAAAAAAD4f2RVLgAAAG8vdyBIb3VzaW5nIENvb3BlcmF0aXZlcyAvIE11bHRpLWZhbWlseSBhc3NldHNWAWFjAQAAAGMBVgFhVgFhVgFhVgFhZ2RVGAAAAG8vdyBGb3Jlc3QgJiBBZ3JpY3VsdHVyZVYBZ2MBZFUYAAAAby93IEZvcmVzdCAmIEFncmljdWx0dXJlYwEAAABiAAAAAAAA+H9kVRgAAABvL3cgRm9yZXN0ICYgQWdyaWN1bHR1cmVWAWFjAQAAAGMBVgFhVgFhVgFhVgFhZ2RVCgAAAG8vdyBSZXRhaWxWAWdjAWRVCgAAAG8vdyBSZXRhaWxjBwAAAGIAAAAAAAD4f2RVCgAAAG8vdyBSZXRhaWxWAWFjAQAAAGMBVgFhVgFhVgFhVgFhZ2RVCgAAAG8vdyBIb3RlbHNWAWdjAWRVCgAAAG8vdyBIb3RlbHNjAgAAAGIAAAAAAAD4f2RVCgAAAG8vdyBIb3RlbHNWAWFjAQAAAGMBVgFhVgFhVgFhVgFhZ2RVCwAAAG8vdyBPZmZpY2VzVgFnYwFkVQsAAABvL3cgT2ZmaWNlc2MGAAAAYgAAAAAAAPh/ZFULAAAAby93IE9mZmljZXNWAWFjAQAAAGMBVgFhVgFhVgFhVgFhZ2RVDgAAAG8vdyBJbmR1c3RyaWFsVgFnYwFkVQ4AAABvL3cgSW5kdXN0cmlhbGMEAAAAYgAAAAAAAPh/ZFUOAAAAby93IEluZHVzdHJpYWxWAWFjAQAAAGMBVgFhVgFhVgFhVgFhZ2RVDQAAAG8vdyBNaXhlZCBVc2VWAWdjAWRVDQAAAG8vdyBNaXhlZCBVc2VjBQAAAGIAAAAAAAD4f2RVDQAAAG8vdyBNaXhlZCBVc2VWAWFjAQAAAGMBVgFhVgFhVgFhVgFhZ2RVFwAAACBvL3cgU3Vic2lkaXNlZCBIb3VzaW5nVgFnYwFkVRcAAAAgby93IFN1YnNpZGlzZWQgSG91c2luZ2MAAAAAYgAAAAAAAPh/ZFUXAAAAIG8vdyBTdWJzaWRpc2VkIEhvdXNpbmdWAWFjAQAAAGMBVgFhVgFhVgFhVgFhZ2RVAQAAACBWAWdjAWRVAQAAACBj/////2IAAAAAAAD4f2RVAQAAACBWAWFjAQAAAGMBVgFhVgFhVgFhVgFhVGMAAAAAYwBWAWFWAWFWAWFWAWFnZFUEAAAAcm9vdFYBYVYBZmdVCQAAAFNnZFUuAAAAby93IEhvdXNpbmcgQ29vcGVyYXRpdmVzIC8gTXVsdGktZmFtaWx5IGFzc2V0c1YBZ2MBZFUuAAAAby93IEhvdXNpbmcgQ29vcGVyYXRpdmVzIC8gTXVsdGktZmFtaWx5IGFzc2V0c2MDAAAAYgAAAAAAAPh/ZFUuAAAAby93IEhvdXNpbmcgQ29vcGVyYXRpdmVzIC8gTXVsdGktZmFtaWx5IGFzc2V0c1YBYWMBAAAAYwFWAWFWAWFWAWFWAWFnZFUYAAAAby93IEZvcmVzdCAmIEFncmljdWx0dXJlVgFnYwFkVRgAAABvL3cgRm9yZXN0ICYgQWdyaWN1bHR1cmVjAQAAAGIAAAAAAAD4f2RVGAAAAG8vdyBGb3Jlc3QgJiBBZ3JpY3VsdHVyZVYBYWMBAAAAYwFWAWFWAWFWAWFWAWFnZFUKAAAAby93IFJldGFpbFYBZ2MBZFUKAAAAby93IFJldGFpbGMHAAAAYgAAAAAAAPh/ZFUKAAAAby93IFJldGFpbFYBYWMBAAAAYwFWAWFWAWFWAWFWAWFnZFUKAAAAby93IEhvdGVsc1YBZ2MBZFUKAAAAby93IEhvdGVsc2MCAAAAYgAAAAAAAPh/ZFUKAAAAby93IEhvdGVsc1YBYWMBAAAAYwFWAWFWAWFWAWFWAWFnZFULAAAAby93IE9mZmljZXNWAWdjAWRVCwAAAG8vdyBPZmZpY2VzYwYAAABiAAAAAAAA+H9kVQsAAABvL3cgT2ZmaWNlc1YBYWMBAAAAYwFWAWFWAWFWAWFWAWFnZFUOAAAAby93IEluZHVzdHJpYWxWAWdjAWRVDgAAAG8vdyBJbmR1c3RyaWFsYwQAAABiAAAAAAAA+H9kVQ4AAABvL3cgSW5kdXN0cmlhbFYBYWMBAAAAYwFWAWFWAWFWAWFWAWFnZFUNAAAAby93IE1peGVkIFVzZVYBZ2MBZFUNAAAAby93IE1peGVkIFVzZWMFAAAAYgAAAAAAAPh/ZFUNAAAAby93IE1peGVkIFVzZVYBYWMBAAAAYwFWAWFWAWFWAWFWAWFnZFUXAAAAIG8vdyBTdWJzaWRpc2VkIEhvdXNpbmdWAWdjAWRVFwAAACBvL3cgU3Vic2lkaXNlZCBIb3VzaW5nYwAAAABiAAAAAAAA+H9kVRcAAAAgby93IFN1YnNpZGlzZWQgSG91c2luZ1YBYWMBAAAAYwFWAWFWAWFWAWFWAWFnZFUBAAAAIFYBZ2MBZFUBAAAAIGP/////YgAAAAAAAPh/ZFUBAAAAIFYBYWMBAAAAYwFWAWFWAWFWAWFWAWFUYwAAAABjAFYBYVYBYVYBYVYBYWMBZ2RVGgAAAGRlZmF1bHRDb2x1bW5BeGlzSGllcmFyY2h5ZFURAAAAU3BhbHRlbmhpZXJhcmNoaWVWAWZnVQEAAABTZ2RVBgAAAGJpMjMyM2RVDAAAAEN1dCBPZmYgRGF0ZWRVBwAAAERETU1ZWThjAAAAAGMBVgFhVgFhVGMAAAAAZ2RVBAAAAHJvb3RWAWFWAWZnVQEAAABTZ2RVCgAAADI5LzA5LzIwMjNWAWdjAGFjGPz//2IAAAAAgLzWQGRVCgAAADI5LzA5LzIwMjNWAWFjAQAAAGMBVgFhVgFhVgFhVgFhVGMAAAAAYwBWAWFWAWFWAWFWAWFnZFUEAAAAcm9vdFYBYVYBZmdVAQAAAFNnZFUKAAAAMjkvMDkvMjAyM1YBZ2MAYWMY/P//YgAAAACAvNZAZFUKAAAAMjkvMDkvMjAyM1YBYWMBAAAAYwFWAWFWAWFWAWFWAWFUYwAAAABjAFYBYVYBYVYBYVYBYWMBVGMBYwBjAGIAAAAAAAAAAFYBZlUCAAAAU2RVBgAAAGJpMjMyNGRVBgAAAGJpMjMyNVRjAGMAYwBhY0IFAgBWAWFkVYAHAAA8UmVzdWx0IHJlZj0iZGQyMzI5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E51bWVyaWNWYXJpYWJsZSB2YXJuYW1lPSJiaTIzMjMiIGxhYmVsPSJDdXQgT2ZmIERhdGUiIHJlZj0iYmkyMzIzIiBjb2x1bW49ImMwIiBmb3JtYXQ9IkRETU1ZWTgiIHVzYWdlPSJjYXRlZ29yaWNhbCIvPjxTdHJpbmdWYXJpYWJsZSB2YXJuYW1lPSJiaTIzNDAiIGxhYmVsPSJBVFQgUHJvcGVydHkgVHlwZSIgcmVmPSJiaTIzNDAiIGNvbHVtbj0iYzEiIHNvcnRPbj0iY3VzdG9tIiBjdXN0b21Tb3J0PSJjczIwNTAiLz48TnVtZXJpY1ZhcmlhYmxlIHZhcm5hbWU9ImJpMjMyNCIgbGFiZWw9Ik5vbWluYWwgKG1uKSIgcmVmPSJiaTIzMjQiIGNvbHVtbj0iYzIiIGZvcm1hdD0iQ09NTUExMi4iIHVzYWdlPSJxdWFudGl0YXRpdmUiIGRlZmluZWRBZ2dyZWdhdGlvbj0ic3VtIi8+PE51bWVyaWNWYXJpYWJsZSB2YXJuYW1lPSJiaTIzMjUiIGxhYmVsPSJOdW1iZXIgb2YgTW9ydGdhZ2UgTG9hbnMiIHJlZj0iYmkyMzI1IiBjb2x1bW49ImMzIiBmb3JtYXQ9IkNPTU1BMTIuIiB1c2FnZT0icXVhbnRpdGF0aXZlIi8+PC9WYXJpYWJsZXM+PENvbHVtbnM+PE51bWVyaWNDb2x1bW4gY29sbmFtZT0iYzAiIGVuY29kaW5nPSJ0ZXh0IiBkYXRhVHlwZT0iZGF0ZSIvPjxTdHJpbmdDb2x1bW4gY29sbmFtZT0iYzEiIGVuY29kaW5nPSJ0ZXh0IiBtYXhMZW5ndGg9IjEiLz48TnVtZXJpY0NvbHVtbiBjb2xuYW1lPSJjMiIgZW5jb2Rpbmc9InRleHQiIGRhdGFUeXBlPSJkb3VibGUiLz48TnVtZXJpY0NvbHVtbiBjb2xuYW1lPSJjMyIgZW5jb2Rpbmc9InRleHQiIGRhdGFUeXBlPSJkb3VibGUiLz48L0NvbHVtbnM+PERhdGEgZm9ybWF0PSJDU1YiIHJvd0NvdW50PSIxMCIgYXZhaWxhYmxlUm93Q291bnQ9IjEwIiBzaXplPSIzNTkiIGRhdGFMYXlvdXQ9Im1pbmltYWwiIGdyYW5kVG90YWw9ImZhbHNlIiBpc0luZGV4ZWQ9InRydWUiIGNvbnRlbnRLZXk9IjJEVFFTTVpRV1pRSlFCR0QzUTdKTElLM1BXWExBNTI2Ij48IVtDREFUQVsyMzI4Mi4wLC0xMDAsMjk5MzYuNzAwMDA1NjUzMDMsMTE0MTE2LjAKMjMyODIuMCwzLDY0MDkuOTkyMTk0MjkzODU4LDc4MTkuMAoyMzI4Mi4wLDEsNjYxLjEwMDk5NzA3NzQyMzYsMzc2Mi4wCjIzMjgyLjAsNywzMjc1LjIzMTQxMjkyNzgxMywzODc0LjAKMjMyODIuMCwyLDEzOTUuMDk3MTQzNTIxNzQ4OSwxNzMwLjAKMjMyODIuMCw2LDkzNy4xMDI4NTIzMjE5NzUzLDU1NC4wCjIzMjgyLjAsNCwyODguMDkxMjE0NzA1MTE2OTUsMjgzLjAKMjMyODIuMCw1LDI2NC4zOTQ2OTg2ODI0NDg5Niw0OTkuMAoyMzI4Mi4wLDAsMjMyMi45ODUxODYyODQ0MTAyLDI5NjYuMAoyMzI4Mi4wLC0xLDE0MzgyLjcwNDMwNTgzODAzNyw5MjYyOS4wCl1dPjwvRGF0YT48U3RyaW5nVGFibGUgZm9ybWF0PSJDU1YiIHJvd0NvdW50PSI4IiBzaXplPSIxNzUiIGNvbnRlbnRLZXk9IkRONFNOTUdTM0JWQVlTWUdQNzVVWjdLUElSUk9NUUtPIj48IVtDREFUQVsiIG8vdyBTdWJzaWRpc2VkIEhvdXNpbmciCiJvL3cgRm9yZXN0ICYgQWdyaWN1bHR1cmUiCiJvL3cgSG90ZWxzIgoiby93IEhvdXNpbmcgQ29vcGVyYXRpdmVzIC8gTXVsdGktZmFtaWx5IGFzc2V0cyIKIm8vdyBJbmR1c3RyaWFsIgoiby93IE1peGVkIFVzZSIKIm8vdyBPZmZpY2VzIgoiby93IFJldGFpbCIKXV0+PC9TdHJpbmdUYWJsZT48L1Jlc3VsdD5WAWFjAGMAYwBjAWMAYwBjAFYBYWMBAAAAYwBjAF1FTkRfUkMr</data>
</ReportState>
</file>

<file path=customXml/item9.xml><?xml version="1.0" encoding="utf-8"?>
<ReportState xmlns="sas.reportstate">
  <data type="reportstate">UEVDU19TVEFSVFtWAWdWAWZnVQEAAABTVgFnYwFkVQoAAABDb21tZXJjaWFsYxj8//9iAAAAAAAA+H9kVQoAAABDb21tZXJjaWFsVGNVAgAAAFMAAFRdRU5EX1BFQ1MrKw==</data>
</ReportState>
</file>

<file path=customXml/item90.xml><?xml version="1.0" encoding="utf-8"?>
<ReportState xmlns="sas.reportstate">
  <data type="reportstate">Q0VDU19TVEFSVFtWAWdVAAAAAFNUXUVORF9DRUNTKys=</data>
</ReportState>
</file>

<file path=customXml/item91.xml><?xml version="1.0" encoding="utf-8"?>
<ReportState xmlns="sas.reportstate">
  <data type="reportstate">UEVDU19TVEFSVFtWAWdWAWZnVQEAAABTVgFnYwFkVQIAAAA3MWMY/P//YgAAAAAAAPh/ZFUCAAAANzFUY1UCAAAAUwAAVF1FTkRfUEVDUysr</data>
</ReportState>
</file>

<file path=customXml/item92.xml><?xml version="1.0" encoding="utf-8"?>
<ReportState xmlns="sas.reportstate">
  <data type="reportstate">Q0VDU19TVEFSVFtWAWdVAAAAAFNUXUVORF9DRUNTKys=</data>
</ReportState>
</file>

<file path=customXml/item93.xml><?xml version="1.0" encoding="utf-8"?>
<ReportState xmlns="sas.reportstate">
  <data type="reportstate">UkNfU1RBUlRbVgVnZ1VjAgAAAFNnYwIAAABjAAAAAGRVBgAAAHZlMzU0MGRVAAAAAGMAAAAAZ5lmVQEAAABTVgFnmGRVBgAAAGJpODU5OWRVEgAAAFJlZmluYW5jaW5nIE1hcmtlcmFWAWdjAWRVAgAAADcxYxj8//9iAAAAAAAA+H9kVQIAAAA3MWMBAAAAVGMIAAAAYWMAZ2MCAAAAYwAAAABkVQUAAAB2ZTcyM2RVAAAAAGMAAAAAZ5lmVQEAAABTVgFnmGRVBgAAAGJpMjUzOWRVDAAAAEN1dCBPZmYgRGF0ZWFWAWdjAGFjGPz//2IAAAAAgLzWQGRVCgAAADI5LzA5LzIwMjNjAQAAAFRjCAAAAGFjAFRWAWZVAgAAAFNkVQYAAABiaTI1NDJkVQYAAABiaTI1MzlUVgFhVgFnZFUGAAAAZGQyNTQ2VgFmVQoAAABTZFUOAAAAMTk2NjAwMTE4MDU4NDBkVQ4AAAAxOTY2MDAxNTY2MjA0MGRVDgAAADE5NjYwMDE1NjY0NDQ1ZFUOAAAAMTk2NjUwMTAyNDM3MjJkVQ4AAAAxOTY2NTAxMDMwNTUxMmRVDgAAADE5NjY1MDEwMzIwMDc3ZFUOAAAAMTk4ODM5Nzc3NzY2MDFkVQ4AAAAxOTg4NDE1Njk3NzMwM2RVDgAAADE5ODg0MTg2NTc0MjAyZFUOAAAAMTk4ODQ1NTI1MzU1MDFUVgFmZ1UEAAAAU1YBZ8BjAAAAAGRVBgAAAGJpMjUzOWRVDAAAAEN1dCBPZmYgRGF0ZWRVBwAAAERETU1ZWThjGAAAAFYBZmNVDAAAAFMAAAAAgLzWQAAAAACAvNZAAAAAAIC81kAAAAAAgLzWQAAAAACAvNZAAAAAAIC81kAAAAAAgLzWQAAAAACAvNZAAAAAAIC81kAAAAAAgLzWQAAAAACAvNZAAAAAAIC81kBUVgFhYwEAAABiDAAAAGIAAAAAAAD4f2IAAAAAAAD4f2IAAAAAAAD4f2IAAAAAAAD4f2IAAAAAAAD4f2FjAGMAYwBjAVYBZ8BjAQAAAGRVBgAAAGJpMjU0MmRVEQAAAFJlcG9ydGluZyBMb2FuIElEYWMYAAAAVgFhVgFmY1UMAAAAU5z///8AAAAAAQAAAAIAAAADAAAABAAAAAUAAAAGAAAABwAAAAgAAAAJAAAAnf///1RjAQAAAGIMAAAAYgAAAAAAAPh/YgAAAAAAAPh/YgAAAAAAAPh/YgAAAAAAAPh/YgAAAAAAAPh/YWMAYwBjAGMBVgFnwGMAAAAAZFUGAAAAYmkyNTQwZFUSAAAAVE9UQUwgTG9hbiBCYWxhbmNlZFUJAAAAQ09NTUExMi4yYxgAAABWAWZjVQwAAABTwpyWKXfhG0IzMzN7gb2oQdkNa7LWPZJBAQAAIOxrjkEAAAAAkv6OQQAAAAB2sJBBAAAAAKPhkUGkcD3MTLaAQYXrUUhoj4RBZmZmwmSoi0FxPQp3L7GFQUzLNlMnMRtCVFYBYWMCAAAAYgwAAABiAAAAAAAA+H9iAAAAAAAA+H9iAAAAAAAA+H9iAAAAAAAA+H9iAAAAAAAA+H9hYwBjAGMAYwFWAWfAYwAAAABkVQYAAABiaTI1NDFkVRIAAAAlIG9mIFRPVEFMIEJhbGFuY2VkVQsAAABQRVJDRU5UMTIuMmMYAAAAVgFmY1UMAAAAUwAAAAAAAPA/O23iGEJlfD8CWLJRyu9kPwzfWZ5HdWE/ddPI5G/JYT9r9+uTsydjP2AbD0P3hWQ//QUAOmcuUz9uzkx+DplXP1FIjfZ+vl8/hEqH+KXlWD9Tus6BozXvP1RWAWFjAgAAAGIMAAAAYgAAAAAAAPh/YgAAAAAAAPh/YgAAAAAAAPh/YgAAAAAAAPh/YgAAAAAAAPh/YWMAYwBjAGMBVGegZmNVDAAAAFMAAAAAAAAAAAAAAABUVgFlY1UAAAAAU1RhVgFhYwwAAABiDAAAAGMBYwBiAAAAAAAAAABWAWFWAWFWA2dnZFUGAAAAZGQyNTQ2VgFhVgFmZ1UMAAAAU2dkVQsAAABNQVRDSEVTX0FMTFYBZ2MBZFULAAAATUFUQ0hFU19BTExjnP///2IAAAAAAAD4f2RVCwAAAE1BVENIRVNfQUxMVgFmZ1UBAAAAU2dkVQoAAAAyOS8wOS8yMDIzVgFnYwBhYxj8//9iAAAAAIC81kBkVQoAAAAyOS8wOS8yMDIzVgFhYwIAAABjAVYBZmNVAQAAAFMAAAAAVFYBYVYBZmdVAgAAAFNWAWdjAGFjGPz//2LCnJYpd+EbQmRVFAAAADI5wqA5MzbCoDcwMMKgMDA1LDY1VgFnYwBhYxj8//9iAAAAAAAA8D9kVQgAAAAxMDAsMDAgJVRWAWFUYwEAAABjAVYBYVYBYVYBYVYBYWdkVQ4AAAAxOTY2MDAxMTgwNTg0MFYBZ2MBZFUOAAAAMTk2NjAwMTE4MDU4NDBjAAAAAGIAAAAAAAD4f2RVDgAAADE5NjYwMDExODA1ODQwVgFmZ1UBAAAAU2dkVQoAAAAyOS8wOS8yMDIzVgFnYwBhYxj8//9iAAAAAIC81kBkVQoAAAAyOS8wOS8yMDIzVgFhYwIAAABjAVYBZmNVAQAAAFMBAAAAVFYBYVYBZmdVAgAAAFNWAWdjAGFjGPz//2IzMzN7gb2oQWRVEAAAADIwN8KgNTM2wqAzMTcsNjBWAWdjAGFjGPz//2I7beIYQmV8P2RVBgAAADAsNjkgJVRWAWFUYwEAAABjAVYBYVYBYVYBYVYBYWdkVQ4AAAAxOTY2MDAxNTY2MjA0MFYBZ2MBZFUOAAAAMTk2NjAwMTU2NjIwNDBjAQAAAGIAAAAAAAD4f2RVDgAAADE5NjYwMDE1NjYyMDQwVgFmZ1UBAAAAU2dkVQoAAAAyOS8wOS8yMDIzVgFnYwBhYxj8//9iAAAAAIC81kBkVQoAAAAyOS8wOS8yMDIzVgFhYwIAAABjAVYBZmNVAQAAAFMCAAAAVFYBYVYBZmdVAgAAAFNWAWdjAGFjGPz//2LZDWuy1j2SQWRVDwAAADc2wqA1MTDCoDYzNiw2MFYBZ2MAYWMY/P//YgJYslHK72Q/ZFUGAAAAMCwyNiAlVFYBYVRjAQAAAGMBVgFhVgFhVgFhVgFhZ2RVDgAAADE5NjYwMDE1NjY0NDQ1VgFnYwFkVQ4AAAAxOTY2MDAxNTY2NDQ0NWMCAAAAYgAAAAAAAPh/ZFUOAAAAMTk2NjAwMTU2NjQ0NDVWAWZnVQEAAABTZ2RVCgAAADI5LzA5LzIwMjNWAWdjAGFjGPz//2IAAAAAgLzWQGRVCgAAADI5LzA5LzIwMjNWAWFjAgAAAGMBVgFmY1UBAAAAUwMAAABUVgFhVgFmZ1UCAAAAU1YBZ2MAYWMY/P//YgEAACDsa45BZFUPAAAANjPCoDc5OMKgNjYwLDAwVgFnYwBhYxj8//9iDN9Znkd1YT9kVQYAAAAwLDIxICVUVgFhVGMBAAAAYwFWAWFWAWFWAWFWAWFnZFUOAAAAMTk2NjUwMTAyNDM3MjJWAWdjAWRVDgAAADE5NjY1MDEwMjQzNzIyYwMAAABiAAAAAAAA+H9kVQ4AAAAxOTY2NTAxMDI0MzcyMlYBZmdVAQAAAFNnZFUKAAAAMjkvMDkvMjAyM1YBZ2MAYWMY/P//YgAAAACAvNZAZFUKAAAAMjkvMDkvMjAyM1YBYWMCAAAAYwFWAWZjVQEAAABTBAAAAFRWAWFWAWZnVQIAAABTVgFnYwBhYxj8//9iAAAAAJL+jkFkVQ8AAAA2NcKgMDAwwqAwMDAsMDBWAWdjAGFjGPz//2J108jkb8lhP2RVBgAAADAsMjIgJVRWAWFUYwEAAABjAVYBYVYBYVYBYVYBYWdkVQ4AAAAxOTY2NTAxMDMwNTUxMlYBZ2MBZFUOAAAAMTk2NjUwMTAzMDU1MTJjBAAAAGIAAAAAAAD4f2RVDgAAADE5NjY1MDEwMzA1NTEyVgFmZ1UBAAAAU2dkVQoAAAAyOS8wOS8yMDIzVgFnYwBhYxj8//9iAAAAAIC81kBkVQoAAAAyOS8wOS8yMDIzVgFhYwIAAABjAVYBZmNVAQAAAFMFAAAAVFYBYVYBZmdVAgAAAFNWAWdjAGFjGPz//2IAAAAAdrCQQWRVDwAAADcwwqAwMDDCoDAwMCwwMFYBZ2MAYWMY/P//Ymv365OzJ2M/ZFUGAAAAMCwyMyAlVFYBYVRjAQAAAGMBVgFhVgFhVgFhVgFhZ2RVDgAAADE5NjY1MDEwMzIwMDc3VgFnYwFkVQ4AAAAxOTY2NTAxMDMyMDA3N2MFAAAAYgAAAAAAAPh/ZFUOAAAAMTk2NjUwMTAzMjAwNzdWAWZnVQEAAABTZ2RVCgAAADI5LzA5LzIwMjNWAWdjAGFjGPz//2IAAAAAgLzWQGRVCgAAADI5LzA5LzIwMjNWAWFjAgAAAGMBVgFmY1UBAAAAUwYAAABUVgFhVgFmZ1UCAAAAU1YBZ2MAYWMY/P//YgAAAACj4ZFBZFUPAAAANzXCoDAwMMKgMDAwLDAwVgFnYwBhYxj8//9iYBsPQ/eFZD9kVQYAAAAwLDI1ICVUVgFhVGMBAAAAYwFWAWFWAWFWAWFWAWFnZFUOAAAAMTk4ODM5Nzc3NzY2MDFWAWdjAWRVDgAAADE5ODgzOTc3Nzc2NjAxYwYAAABiAAAAAAAA+H9kVQ4AAAAxOTg4Mzk3Nzc3NjYwMVYBZmdVAQAAAFNnZFUKAAAAMjkvMDkvMjAyM1YBZ2MAYWMY/P//YgAAAACAvNZAZFUKAAAAMjkvMDkvMjAyM1YBYWMCAAAAYwFWAWZjVQEAAABTBwAAAFRWAWFWAWZnVQIAAABTVgFnYwBhYxj8//9ipHA9zEy2gEFkVQ8AAAAzNcKgMDQ3wqA4MzMsNTNWAWdjAGFjGPz//2L9BQA6Zy5TP2RVBgAAADAsMTIgJVRWAWFUYwEAAABjAVYBYVYBYVYBYVYBYWdkVQ4AAAAxOTg4NDE1Njk3NzMwM1YBZ2MBZFUOAAAAMTk4ODQxNTY5NzczMDNjBwAAAGIAAAAAAAD4f2RVDgAAADE5ODg0MTU2OTc3MzAzVgFmZ1UBAAAAU2dkVQoAAAAyOS8wOS8yMDIzVgFnYwBhYxj8//9iAAAAAIC81kBkVQoAAAAyOS8wOS8yMDIzVgFhYwIAAABjAVYBZmNVAQAAAFMIAAAAVFYBYVYBZmdVAgAAAFNWAWdjAGFjGPz//2KF61FIaI+EQWRVDwAAADQzwqAxMTfCoDgzMywwNFYBZ2MAYWMY/P//Ym7OTH4OmVc/ZFUGAAAAMCwxNCAlVFYBYVRjAQAAAGMBVgFhVgFhVgFhVgFhZ2RVDgAAADE5ODg0MTg2NTc0MjAyVgFnYwFkVQ4AAAAxOTg4NDE4NjU3NDIwMmMIAAAAYgAAAAAAAPh/ZFUOAAAAMTk4ODQxODY1NzQyMDJWAWZnVQEAAABTZ2RVCgAAADI5LzA5LzIwMjNWAWdjAGFjGPz//2IAAAAAgLzWQGRVCgAAADI5LzA5LzIwMjNWAWFjAgAAAGMBVgFmY1UBAAAAUwkAAABUVgFhVgFmZ1UCAAAAU1YBZ2MAYWMY/P//YmZmZsJkqItBZFUPAAAANTjCoDAwMsKgNTg0LDMwVgFnYwBhYxj8//9iUUiN9n6+Xz9kVQYAAAAwLDE5ICVUVgFhVGMBAAAAYwFWAWFWAWFWAWFWAWFnZFUOAAAAMTk4ODQ1NTI1MzU1MDFWAWdjAWRVDgAAADE5ODg0NTUyNTM1NTAxYwkAAABiAAAAAAAA+H9kVQ4AAAAxOTg4NDU1MjUzNTUwMVYBZmdVAQAAAFNnZFUKAAAAMjkvMDkvMjAyM1YBZ2MAYWMY/P//YgAAAACAvNZAZFUKAAAAMjkvMDkvMjAyM1YBYWMCAAAAYwFWAWZjVQEAAABTCgAAAFRWAWFWAWZnVQIAAABTVgFnYwBhYxj8//9icT0Kdy+xhUFkVQ8AAAA0NcKgNDkxwqA2OTQsODhWAWdjAGFjGPz//2KESof4peVYP2RVBgAAADAsMTUgJVRWAWFUYwEAAABjAVYBYVYBYVYBYVYBYWdkVQ4AAABBbGxlIFNvbnN0aWdlblYBZ2MBZFUCAAAAfk9jnf///2IAAAAAAAD4f2RVDgAAAEFsbGUgU29uc3RpZ2VuVgFmZ1UBAAAAU2dkVQoAAAAyOS8wOS8yMDIzVgFnYwBhYxj8//9iAAAAAIC81kBkVQoAAAAyOS8wOS8yMDIzVgFhYwIAAABjAVYBZmNVAQAAAFMLAAAAVFYBYVYBZmdVAgAAAFNWAWdjAGFjGPz//2JMyzZTJzEbQmRVFAAAADI5wqAxOTfCoDE5NMKgNDQ1LDcwVgFnYwBhYxj8//9iU7rOgaM17z9kVQcAAAA5Nyw1MyAlVFYBYVRjAQAAAGMBVgFhVgFhVgFhVgFhVGMAAAAAYwFWAWFWAWFWAWFWAWFWAWZnVQIAAABTZ2RVFwAAAGRlZmF1bHRSb3dBeGlzSGllcmFyY2h5ZFUQAAAAWmVpbGVuaGllcmFyY2hpZVYBZmdVAQAAAFNnZFUGAAAAYmkyNTQyZFURAAAAUmVwb3J0aW5nIExvYW4gSURhYwEAAABjAVYBYVYBYVRjAAAAAGdkVQQAAAByb290VgFhVgFmZ1ULAAAAU2dkVQ4AAAAxOTY2MDAxMTgwNTg0MFYBZ2MBZFUOAAAAMTk2NjAwMTE4MDU4NDBjAAAAAGIAAAAAAAD4f2RVDgAAADE5NjYwMDExODA1ODQwVgFhYwEAAABjAVYBYVYBYVYBYVYBYWdkVQ4AAAAxOTY2MDAxNTY2MjA0MFYBZ2MBZFUOAAAAMTk2NjAwMTU2NjIwNDBjAQAAAGIAAAAAAAD4f2RVDgAAADE5NjYwMDE1NjYyMDQwVgFhYwEAAABjAVYBYVYBYVYBYVYBYWdkVQ4AAAAxOTY2MDAxNTY2NDQ0NVYBZ2MBZFUOAAAAMTk2NjAwMTU2NjQ0NDVjAgAAAGIAAAAAAAD4f2RVDgAAADE5NjYwMDE1NjY0NDQ1VgFhYwEAAABjAVYBYVYBYVYBYVYBYWdkVQ4AAAAxOTY2NTAxMDI0MzcyMlYBZ2MBZFUOAAAAMTk2NjUwMTAyNDM3MjJjAwAAAGIAAAAAAAD4f2RVDgAAADE5NjY1MDEwMjQzNzIyVgFhYwEAAABjAVYBYVYBYVYBYVYBYWdkVQ4AAAAxOTY2NTAxMDMwNTUxMlYBZ2MBZFUOAAAAMTk2NjUwMTAzMDU1MTJjBAAAAGIAAAAAAAD4f2RVDgAAADE5NjY1MDEwMzA1NTEyVgFhYwEAAABjAVYBYVYBYVYBYVYBYWdkVQ4AAAAxOTY2NTAxMDMyMDA3N1YBZ2MBZFUOAAAAMTk2NjUwMTAzMjAwNzdjBQAAAGIAAAAAAAD4f2RVDgAAADE5NjY1MDEwMzIwMDc3VgFhYwEAAABjAVYBYVYBYVYBYVYBYWdkVQ4AAAAxOTg4Mzk3Nzc3NjYwMVYBZ2MBZFUOAAAAMTk4ODM5Nzc3NzY2MDFjBgAAAGIAAAAAAAD4f2RVDgAAADE5ODgzOTc3Nzc2NjAxVgFhYwEAAABjAVYBYVYBYVYBYVYBYWdkVQ4AAAAxOTg4NDE1Njk3NzMwM1YBZ2MBZFUOAAAAMTk4ODQxNTY5NzczMDNjBwAAAGIAAAAAAAD4f2RVDgAAADE5ODg0MTU2OTc3MzAzVgFhYwEAAABjAVYBYVYBYVYBYVYBYWdkVQ4AAAAxOTg4NDE4NjU3NDIwMlYBZ2MBZFUOAAAAMTk4ODQxODY1NzQyMDJjCAAAAGIAAAAAAAD4f2RVDgAAADE5ODg0MTg2NTc0MjAyVgFhYwEAAABjAVYBYVYBYVYBYVYBYWdkVQ4AAAAxOTg4NDU1MjUzNTUwMVYBZ2MBZFUOAAAAMTk4ODQ1NTI1MzU1MDFjCQAAAGIAAAAAAAD4f2RVDgAAADE5ODg0NTUyNTM1NTAxVgFhYwEAAABjAVYBYVYBYVYBYVYBYWdkVQ4AAABBbGxlIFNvbnN0aWdlblYBZ2MBZFUCAAAAfk9jnf///2IAAAAAAAD4f2RVDgAAAEFsbGUgU29uc3RpZ2VuVgFhYwEAAABjAVYBYVYBYVYBYVYBYVRjAAAAAGMAVgFhVgFhVgFhVgFhZ2RVBAAAAHJvb3RWAWFWAWZnVQsAAABTZ2RVDgAAADE5NjYwMDExODA1ODQwVgFnYwFkVQ4AAAAxOTY2MDAxMTgwNTg0MGMAAAAAYgAAAAAAAPh/ZFUOAAAAMTk2NjAwMTE4MDU4NDBWAWFjAQAAAGMBVgFhVgFhVgFhVgFhZ2RVDgAAADE5NjYwMDE1NjYyMDQwVgFnYwFkVQ4AAAAxOTY2MDAxNTY2MjA0MGMBAAAAYgAAAAAAAPh/ZFUOAAAAMTk2NjAwMTU2NjIwNDBWAWFjAQAAAGMBVgFhVgFhVgFhVgFhZ2RVDgAAADE5NjYwMDE1NjY0NDQ1VgFnYwFkVQ4AAAAxOTY2MDAxNTY2NDQ0NWMCAAAAYgAAAAAAAPh/ZFUOAAAAMTk2NjAwMTU2NjQ0NDVWAWFjAQAAAGMBVgFhVgFhVgFhVgFhZ2RVDgAAADE5NjY1MDEwMjQzNzIyVgFnYwFkVQ4AAAAxOTY2NTAxMDI0MzcyMmMDAAAAYgAAAAAAAPh/ZFUOAAAAMTk2NjUwMTAyNDM3MjJWAWFjAQAAAGMBVgFhVgFhVgFhVgFhZ2RVDgAAADE5NjY1MDEwMzA1NTEyVgFnYwFkVQ4AAAAxOTY2NTAxMDMwNTUxMmMEAAAAYgAAAAAAAPh/ZFUOAAAAMTk2NjUwMTAzMDU1MTJWAWFjAQAAAGMBVgFhVgFhVgFhVgFhZ2RVDgAAADE5NjY1MDEwMzIwMDc3VgFnYwFkVQ4AAAAxOTY2NTAxMDMyMDA3N2MFAAAAYgAAAAAAAPh/ZFUOAAAAMTk2NjUwMTAzMjAwNzdWAWFjAQAAAGMBVgFhVgFhVgFhVgFhZ2RVDgAAADE5ODgzOTc3Nzc2NjAxVgFnYwFkVQ4AAAAxOTg4Mzk3Nzc3NjYwMWMGAAAAYgAAAAAAAPh/ZFUOAAAAMTk4ODM5Nzc3NzY2MDFWAWFjAQAAAGMBVgFhVgFhVgFhVgFhZ2RVDgAAADE5ODg0MTU2OTc3MzAzVgFnYwFkVQ4AAAAxOTg4NDE1Njk3NzMwM2MHAAAAYgAAAAAAAPh/ZFUOAAAAMTk4ODQxNTY5NzczMDNWAWFjAQAAAGMBVgFhVgFhVgFhVgFhZ2RVDgAAADE5ODg0MTg2NTc0MjAyVgFnYwFkVQ4AAAAxOTg4NDE4NjU3NDIwMmMIAAAAYgAAAAAAAPh/ZFUOAAAAMTk4ODQxODY1NzQyMDJWAWFjAQAAAGMBVgFhVgFhVgFhVgFhZ2RVDgAAADE5ODg0NTUyNTM1NTAxVgFnYwFkVQ4AAAAxOTg4NDU1MjUzNTUwMWMJAAAAYgAAAAAAAPh/ZFUOAAAAMTk4ODQ1NTI1MzU1MDFWAWFjAQAAAGMBVgFhVgFhVgFhVgFhZ2RVDgAAAEFsbGUgU29uc3RpZ2VuVgFnYwFkVQIAAAB+T2Od////YgAAAAAAAPh/ZFUOAAAAQWxsZSBTb25zdGlnZW5WAWFjAQAAAGMBVgFhVgFhVgFhVgFhVGMAAAAAYwBWAWFWAWFWAWFWAWFjAWdkVRoAAABkZWZhdWx0Q29sdW1uQXhpc0hpZXJhcmNoeWRVEQAAAFNwYWx0ZW5oaWVyYXJjaGllVgFmZ1UBAAAAU2dkVQYAAABiaTI1MzlkVQwAAABDdXQgT2ZmIERhdGVkVQcAAABERE1NWVk4YwAAAABjAVYBYVYBYVRjAAAAAGdkVQQAAAByb290VgFhVgFmZ1UBAAAAU2dkVQoAAAAyOS8wOS8yMDIzVgFnYwBhYxj8//9iAAAAAIC81kBkVQoAAAAyOS8wOS8yMDIzVgFhYwEAAABjAVYBYVYBYVYBYVYBYVRjAAAAAGMAVgFhVgFhVgFhVgFhZ2RVBAAAAHJvb3RWAWFWAWZnVQEAAABTZ2RVCgAAADI5LzA5LzIwMjNWAWdjAGFjGPz//2IAAAAAgLzWQGRVCgAAADI5LzA5LzIwMjNWAWFjAQAAAGMBVgFhVgFhVgFhVgFhVGMAAAAAYwBWAWFWAWFWAWFWAWFjAVRjAWMAYwBiAAAAAAAAAABWAWZVAgAAAFNkVQYAAABiaTI1NDBkVQYAAABiaTI1NDFUYwBjAGMAYWNiBQIAVgFhZFX1BwAAPFJlc3VsdCByZWY9ImRkMjU0NiIgdHlwZT0icmVsYXRpb25hbCIgc3RhdHVzPSJzdWNjZXNzIiBkYXRhTGV2ZWw9ImN1c3RvbSIgY29uc3VtZXJEYXRhTW9kZWw9ImFnZ3JlZ2F0ZWQiIGxhYmVsPSJFcmdlYm5pc3NlIiBkYXRhTG9jYWxlPSJlbl9VUyIgc29ydExvY2FsZT0iZGVfQVQiIHN1cHBvcnRzQ3VzdG9tUXVlcnk9InRydWUiIHN1cHBvcnRzRXhwb3J0RGV0YWlsPSJmYWxzZSIgdGFibGVEYXRlTW9kaWZpZWQ9IjIwMjMtMTAtMTdUMTA6MTc6MDkuNTk3WiI+PFZhcmlhYmxlcz48TnVtZXJpY1ZhcmlhYmxlIHZhcm5hbWU9ImJpMjUzOSIgbGFiZWw9IkN1dCBPZmYgRGF0ZSIgcmVmPSJiaTI1MzkiIGNvbHVtbj0iYzAiIGZvcm1hdD0iRERNTVlZOCIgdXNhZ2U9ImNhdGVnb3JpY2FsIi8+PFN0cmluZ1ZhcmlhYmxlIHZhcm5hbWU9ImJpMjU0MiIgbGFiZWw9IlJlcG9ydGluZyBMb2FuIElEIiByZWY9ImJpMjU0MiIgY29sdW1uPSJjMSIvPjxOdW1lcmljVmFyaWFibGUgdmFybmFtZT0iYmkyNTQwIiBsYWJlbD0iVE9UQUwgTG9hbiBCYWxhbmNlIiByZWY9ImJpMjU0MCIgY29sdW1uPSJjMiIgZm9ybWF0PSJDT01NQTEyLjIiIHVzYWdlPSJxdWFudGl0YXRpdmUiLz48TnVtZXJpY1ZhcmlhYmxlIHZhcm5hbWU9ImJpMjU0MSIgbGFiZWw9IiUgb2YgVE9UQUwgQmFsYW5jZSIgcmVmPSJiaTI1NDEiIGNvbHVtbj0iYzM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wvQ29sdW1ucz48RGF0YSBmb3JtYXQ9IkNTViIgcm93Q291bnQ9IjEyIiBhdmFpbGFibGVSb3dDb3VudD0iMTIiIHNpemU9IjUzNiIgZGF0YUxheW91dD0ibWluaW1hbCIgZ3JhbmRUb3RhbD0iZmFsc2UiIGlzSW5kZXhlZD0idHJ1ZSIgY29udGVudEtleT0iT1lRRllKUFhIS1JKN1ZGVkNHT0VDSjZEVU5NSk1NQ1ciPjwhW0NEQVRBWzIzMjgyLjAsLTEwMCwyLjk5MzY3MDAwMDU2NTMwODRFMTAsMS4wCjIzMjgyLjAsMCwyLjA3NTM2MzE3NkU4LDAuMDA2OTMyNTA0ODM3MjMzNTYyCjIzMjgyLjAsMSw3LjY1MTA2MzY2MDQ1NDUwMUU3LDAuMDAyNTU1NzQ3MTc5NTUyMDkzNAoyMzI4Mi4wLDIsNi4zNzk4NjYwMDAwMDAwMDFFNywwLjAwMjEzMTExODY1OTk3MDk1OTQKMjMyODIuMCwzLDYuNUU3LDAuMDAyMTcxMjQ3OTk5NTM2NTQ3CjIzMjgyLjAsNCw3LjBFNywwLjAwMjMzODI2NzA3NjQyMzk3NAoyMzI4Mi4wLDUsNy41RTcsMC4wMDI1MDUyODYxNTMzMTE0MDA3CjIzMjgyLjAsNiwzLjUwNDc4MzM1M0U3LDAuMDAxMTcwNzMxMzYwNjE2OTYwNQoyMzI4Mi4wLDcsNC4zMTE3ODMzMDRFNywwLjAwMTQ0MDMwMDEzNDM0NTM5NzUKMjMyODIuMCw4LDUuODAwMjU4NDNFNywwLjAwMTkzNzUwNzYxNzM3NDIyOTkKMjMyODIuMCw5LDQuNTQ5MTY5NDg4RTcsMC4wMDE1MTk1OTYxNzY5ODA0MTU0CjIzMjgyLjAsLTk5LDIuOTE5NzE5NDQ0NTY5ODUzMkUxMCwwLjk3NTI5NzY5MjgwNDY1NDMKXV0+PC9EYXRhPjxTdHJpbmdUYWJsZSBmb3JtYXQ9IkNTViIgcm93Q291bnQ9IjEwIiBzaXplPSIxNzAiIGNvbnRlbnRLZXk9IjJDVDRMWUFEVE0zNFA0VEw3MjNPTVU0T0JJRE8zQzVNIj48IVtDREFUQVsiMTk2NjAwMTE4MDU4NDAiCiIxOTY2MDAxNTY2MjA0MCIKIjE5NjYwMDE1NjY0NDQ1IgoiMTk2NjUwMTAyNDM3MjIiCiIxOTY2NTAxMDMwNTUxMiIKIjE5NjY1MDEwMzIwMDc3IgoiMTk4ODM5Nzc3NzY2MDEiCiIxOTg4NDE1Njk3NzMwMyIKIjE5ODg0MTg2NTc0MjAyIgoiMTk4ODQ1NTI1MzU1MDEiCl1dPjwvU3RyaW5nVGFibGU+PC9SZXN1bHQ+VgFhYwBjAGMAYwFjAGMAYwBWAWFjAQAAAGMAYwBdRU5EX1JDKw==</data>
</ReportState>
</file>

<file path=customXml/item94.xml><?xml version="1.0" encoding="utf-8"?>
<ReportState xmlns="sas.reportstate">
  <data type="reportstate">Q0VDU19TVEFSVFtWAWdVAAAAAFNUXUVORF9DRUNTKys=</data>
</ReportState>
</file>

<file path=customXml/item95.xml><?xml version="1.0" encoding="utf-8"?>
<ReportState xmlns="sas.reportstate">
  <data type="reportstate">Q0VDU19TVEFSVFtWAWdVAAAAAFNUXUVORF9DRUNTKys=</data>
</ReportState>
</file>

<file path=customXml/item96.xml><?xml version="1.0" encoding="utf-8"?>
<ReportState xmlns="sas.reportstate">
  <data type="reportstate">U0NTX1NUQVJUW1YBZ1YBYV1FTkRfU0NTKys=</data>
</ReportState>
</file>

<file path=customXml/item97.xml><?xml version="1.0" encoding="utf-8"?>
<ReportState xmlns="sas.reportstate">
  <data type="reportstate">UkNfU1RBUlRbVgVnZ1VjAgAAAFNnYwIAAABjAAAAAGRVBgAAAHZlMzU5NmRVAAAAAGMAAAAAZ5lmVQEAAABTVgFnmGRVBgAAAGJpODYxMGRVEgAAAFJlZmluYW5jaW5nIE1hcmtlcmFWAWdjAWRVAgAAADc0Yxj8//9iAAAAAAAA+H9kVQIAAAA3NGMBAAAAVGMIAAAAYWMAZ2MCAAAAYwAAAABkVQUAAAB2ZTcyM2RVAAAAAGMAAAAAZ5lmVQEAAABTVgFnmGRVBgAAAGJpMzkxN2RVDAAAAEN1dCBPZmYgRGF0ZWFWAWdjAGFjGPz//2IAAAAAgLzWQGRVCgAAADI5LzA5LzIwMjNjAQAAAFRjCAAAAGFjAFRWAWZVAgAAAFNkVQYAAABiaTM5MTdkVQYAAABiaTM5NTVUVgFhVgFnZFUGAAAAZGQzOTIxVgFmVQQAAABTZFUbAAAATG9jYWwvbXVuaWNpcGFsIGF1dGhvcml0aWVzZFUGAAAAT3RoZXJzZFUcAAAAUmVnaW9uYWwvZmVkZXJhbCBhdXRob3JpdGllc2RVCgAAAFNvdmVyZWlnbnNUVgFmZ1UHAAAAU1YBZ8BjAAAAAGRVBgAAAGJpMzkxN2RVDAAAAEN1dCBPZmYgRGF0ZWRVBwAAAERETU1ZWThjGAAAAFYBZmNVBQAAAFMAAAAAgLzWQAAAAACAvNZAAAAAAIC81kAAAAAAgLzWQAAAAACAvNZAVFYBYWMBAAAAYgUAAABiAAAAAAAA+H9iAAAAAAAA+H9iAAAAAAAA+H9iAAAAAAAA+H9iAAAAAAAA+H9hYwBjAGMAYwFWAWfAYwEAAABkVQYAAABiaTM5NTVkVRgAAABUeXBlIG9mIEV4cG9zdXJlIGdyb3VwZWRhYxgAAABWAWFWAWZjVQUAAABTnP///wMAAAACAAAAAAAAAAEAAABUYwEAAABiBQAAAGIAAAAAAAD4f2IAAAAAAAD4f2IAAAAAAAD4f2IAAAAAAAD4f2IAAAAAAAD4f2FjAGMAYwBjAVYBZ8BjAAAAAGRVBgAAAGJpMzkxMmRVFgAAAEF2ZXJhZ2UgTm9taW5hbCAoMDAwcylkVQgAAABDT01NQTEyLmMCAAAAVgFmY1UFAAAAU59nnovliXhA0nfhVzqmY0Cr7uCLlFWhQBJL6dxLbHZAOtTmd53zgEBUVgFhYwIAAABiBQAAAGIAAAAAAAD4f2IAAAAAAAD4f2IAAAAAAAD4f2IAAAAAAAD4f2IAAAAAAAD4f2FjAGMAYwBjAVYBZ8BjAAAAAGRVBgAAAGJpMzkxM2RVDAAAAE5vbWluYWwgKG1uKWRVCAAAAENPTU1BMTIuYwAAAABWAWZjVQUAAABTtu1pFClvq0C2bSp7MNaBQI00UHPVGJJABCasH3jpmECKTxLCYodnQFRWAWFjAgAAAGIFAAAAYgAAAAAAAPh/YgAAAAAAAPh/YgAAAAAAAPh/YgAAAAAAAPh/YgAAAAAAAPh/YWMAYwBjAGMBVgFnwGMAAAAAZFUGAAAAYmkzOTE0ZFUMAAAATk8uIE9GIExPQU5TZFUIAAAAQ09NTUExMi5jGAAAAFYBZmNVBQAAAFMAAAAAAHjBQAAAAAAAXqxAAAAAAABQgEAAAAAAAFyxQAAAAAAAsHVAVFYBYWMCAAAAYgUAAABiAAAAAAAA+H9iAAAAAAAA+H9iAAAAAAAA+H9iAAAAAAAA+H9iAAAAAAAA+H9hYwBjAGMAYwFWAWfAYwAAAABkVQYAAABiaTM5MTVkVREAAAAlIG9mIFRvdGFsIEFzc2V0c2RVCwAAAFBFUkNFTlQxMi4yYxgAAABWAWZjVQUAAABTAAAAAAAA8D8+iUa9H87EPxci3BrcG9U/hOTxQtkO3T+npXUc1nGrP1RWAWFjAgAAAGIFAAAAYgAAAAAAAPh/YgAAAAAAAPh/YgAAAAAAAPh/YgAAAAAAAPh/YgAAAAAAAPh/YWMAYwBjAGMBVgFnwGMAAAAAZFUGAAAAYmkzOTE2ZFURAAAAJSBOdW1iZXIgb2YgTG9hbnNkVQsAAABQRVJDRU5UMTIuMmMYAAAAVgFmY1UFAAAAUwAAAAAAAPA/V4/pnmv72T/bfgVMxuGtPwffN1q1zN8/Mg7v6jHdoz9UVgFhYwIAAABiBQAAAGIAAAAAAAD4f2IAAAAAAAD4f2IAAAAAAAD4f2IAAAAAAAD4f2IAAAAAAAD4f2FjAGMAYwBjAVRnoGZjVQUAAABTAAAAAABUVgFlY1UAAAAAU1RhVgFhYwUAAABiBQAAAGMBYwBiAAAAAAAAAABWAWFWAWFWA2dnZFUGAAAAZGQzOTIxVgFhVgFmZ1UBAAAAU2dkVQoAAAAyOS8wOS8yMDIzVgFnYwBhYxj8//9iAAAAAIC81kBkVQoAAAAyOS8wOS8yMDIzVgFmZ1UFAAAAU2dkVQsAAABNQVRDSEVTX0FMTFYBZ2MBZFULAAAATUFUQ0hFU19BTExjnP///2IAAAAAAAD4f2RVCwAAAE1BVENIRVNfQUxMVgFhYwIAAABjAVYBZmNVAQAAAFMAAAAAVFYBYVYBZmdVBQAAAFNWAWdjAGFjGPz//2KfZ56L5Yl4QGRVAwAAADM5M1YBZ2MAYWMY/P//YrbtaRQpb6tAZFUGAAAAM8KgNTEyVgFnYwBhYxj8//9iAAAAAAB4wUBkVQYAAAA4wqA5NDRWAWdjAGFjGPz//2IAAAAAAADwP2RVCAAAADEwMCwwMCAlVgFnYwBhYxj8//9iAAAAAAAA8D9kVQgAAAAxMDAsMDAgJVRWAWFnZFUKAAAAU292ZXJlaWduc1YBZ2MBZFUKAAAAU292ZXJlaWduc2MDAAAAYgAAAAAAAPh/ZFUKAAAAU292ZXJlaWduc1YBYWMCAAAAYwFWAWZjVQEAAABTAQAAAFRWAWFWAWZnVQUAAABTVgFnYwBhYxj8//9i0nfhVzqmY0BkVQMAAAAxNTdWAWdjAGFjGPz//2K2bSp7MNaBQGRVAwAAADU3MVYBZ2MAYWMY/P//YgAAAAAAXqxAZFUGAAAAM8KgNjMxVgFnYwBhYxj8//9iPolGvR/OxD9kVQcAAAAxNiwyNSAlVgFnYwBhYxj8//9iV4/pnmv72T9kVQcAAAA0MCw2MCAlVFYBYWdkVRwAAABSZWdpb25hbC9mZWRlcmFsIGF1dGhvcml0aWVzVgFnYwFkVRwAAABSZWdpb25hbC9mZWRlcmFsIGF1dGhvcml0aWVzYwIAAABiAAAAAAAA+H9kVRwAAABSZWdpb25hbC9mZWRlcmFsIGF1dGhvcml0aWVzVgFhYwIAAABjAVYBZmNVAQAAAFMCAAAAVFYBYVYBZmdVBQAAAFNWAWdjAGFjGPz//2Kr7uCLlFWhQGRVBgAAADLCoDIxOVYBZ2MAYWMY/P//Yo00UHPVGJJAZFUGAAAAMcKgMTU4VgFnYwBhYxj8//9iAAAAAABQgEBkVQMAAAA1MjJWAWdjAGFjGPz//2IXItwa3BvVP2RVBwAAADMyLDk4ICVWAWdjAGFjGPz//2LbfgVMxuGtP2RVBgAAADUsODQgJVRWAWFnZFUbAAAATG9jYWwvbXVuaWNpcGFsIGF1dGhvcml0aWVzVgFnYwFkVRsAAABMb2NhbC9tdW5pY2lwYWwgYXV0aG9yaXRpZXNjAAAAAGIAAAAAAAD4f2RVGwAAAExvY2FsL211bmljaXBhbCBhdXRob3JpdGllc1YBYWMCAAAAYwFWAWZjVQEAAABTAwAAAFRWAWFWAWZnVQUAAABTVgFnYwBhYxj8//9iEkvp3EtsdkBkVQMAAAAzNTlWAWdjAGFjGPz//2IEJqwfeOmYQGRVBgAAADHCoDU5NFYBZ2MAYWMY/P//YgAAAAAAXLFAZFUGAAAANMKgNDQ0VgFnYwBhYxj8//9ihOTxQtkO3T9kVQcAAAA0NSw0MCAlVgFnYwBhYxj8//9iB983WrXM3z9kVQcAAAA0OSw2OSAlVFYBYWdkVQYAAABPdGhlcnNWAWdjAWRVBgAAAE90aGVyc2MBAAAAYgAAAAAAAPh/ZFUGAAAAT3RoZXJzVgFhYwIAAABjAVYBZmNVAQAAAFMEAAAAVFYBYVYBZmdVBQAAAFNWAWdjAGFjGPz//2I61OZ3nfOAQGRVAwAAADU0MlYBZ2MAYWMY/P//YopPEsJih2dAZFUDAAAAMTg4VgFnYwBhYxj8//9iAAAAAACwdUBkVQMAAAAzNDdWAWdjAGFjGPz//2KnpXUc1nGrP2RVBgAAADUsMzYgJVYBZ2MAYWMY/P//YjIO7+ox3aM/ZFUGAAAAMyw4OCAlVFYBYVRjAQAAAGMBVgFhVgFhVgFhVgFhVGMAAAAAYwFWAWFWAWFWAWFWAWFWAWZnVQEAAABTZ2RVFwAAAGRlZmF1bHRSb3dBeGlzSGllcmFyY2h5ZFUQAAAAWmVpbGVuaGllcmFyY2hpZVYBZmdVAgAAAFNnZFUGAAAAYmkzOTE3ZFUMAAAAQ3V0IE9mZiBEYXRlZFUHAAAARERNTVlZOGMAAAAAYwFWAWFWAWFnZFUGAAAAYmkzOTU1ZFUYAAAAVHlwZSBvZiBFeHBvc3VyZSBncm91cGVkYWMBAAAAYwFWAWFWAWFUYwAAAABnZFUEAAAAcm9vdFYBYVYBZmdVAQAAAFNnZFUKAAAAMjkvMDkvMjAyM1YBZ2MAYWMY/P//YgAAAACAvNZAZFUKAAAAMjkvMDkvMjAyM1YBZmdVBAAAAFNnZFUKAAAAU292ZXJlaWduc1YBZ2MBZFUKAAAAU292ZXJlaWduc2MDAAAAYgAAAAAAAPh/ZFUKAAAAU292ZXJlaWduc1YBYWMCAAAAYwFWAWFWAWFWAWFWAWFnZFUcAAAAUmVnaW9uYWwvZmVkZXJhbCBhdXRob3JpdGllc1YBZ2MBZFUcAAAAUmVnaW9uYWwvZmVkZXJhbCBhdXRob3JpdGllc2MCAAAAYgAAAAAAAPh/ZFUcAAAAUmVnaW9uYWwvZmVkZXJhbCBhdXRob3JpdGllc1YBYWMCAAAAYwFWAWFWAWFWAWFWAWFnZFUbAAAATG9jYWwvbXVuaWNpcGFsIGF1dGhvcml0aWVzVgFnYwFkVRsAAABMb2NhbC9tdW5pY2lwYWwgYXV0aG9yaXRpZXNjAAAAAGIAAAAAAAD4f2RVGwAAAExvY2FsL211bmljaXBhbCBhdXRob3JpdGllc1YBYWMCAAAAYwFWAWFWAWFWAWFWAWFnZFUGAAAAT3RoZXJzVgFnYwFkVQYAAABPdGhlcnNjAQAAAGIAAAAAAAD4f2RVBgAAAE90aGVyc1YBYWMCAAAAYwFWAWFWAWFWAWFWAWFUYwEAAABjAFYBYVYBYVYBYVYBYVRjAAAAAGMAVgFhVgFhVgFhVgFhZ2RVBAAAAHJvb3RWAWFWAWZnVQEAAABTZ2RVCgAAADI5LzA5LzIwMjNWAWdjAGFjGPz//2IAAAAAgLzWQGRVCgAAADI5LzA5LzIwMjNWAWZnVQQAAABTZ2RVCgAAAFNvdmVyZWlnbnNWAWdjAWRVCgAAAFNvdmVyZWlnbnNjAwAAAGIAAAAAAAD4f2RVCgAAAFNvdmVyZWlnbnNWAWFjAgAAAGMBVgFhVgFhVgFhVgFhZ2RVHAAAAFJlZ2lvbmFsL2ZlZGVyYWwgYXV0aG9yaXRpZXNWAWdjAWRVHAAAAFJlZ2lvbmFsL2ZlZGVyYWwgYXV0aG9yaXRpZXNjAgAAAGIAAAAAAAD4f2RVHAAAAFJlZ2lvbmFsL2ZlZGVyYWwgYXV0aG9yaXRpZXNWAWFjAgAAAGMBVgFhVgFhVgFhVgFhZ2RVGwAAAExvY2FsL211bmljaXBhbCBhdXRob3JpdGllc1YBZ2MBZFUbAAAATG9jYWwvbXVuaWNpcGFsIGF1dGhvcml0aWVzYwAAAABiAAAAAAAA+H9kVRsAAABMb2NhbC9tdW5pY2lwYWwgYXV0aG9yaXRpZXNWAWFjAgAAAGMBVgFhVgFhVgFhVgFhZ2RVBgAAAE90aGVyc1YBZ2MBZFUGAAAAT3RoZXJzYwEAAABiAAAAAAAA+H9kVQYAAABPdGhlcnNWAWFjAgAAAGMBVgFhVgFhVgFhVgFhVGMBAAAAYwBWAWFWAWFWAWFWAWFUYwAAAABjAFYBYVYBYVYBYVYBYWMBVGMBYwBjAGIAAAAAAAAAAFYBZlUFAAAAU2RVBgAAAGJpMzkxMmRVBgAAAGJpMzkxM2RVBgAAAGJpMzkxNGRVBgAAAGJpMzkxNWRVBgAAAGJpMzkxNlRjAGMAYwBhY0IFAgBWAWFkVcoJAAA8UmVzdWx0IHJlZj0iZGQzOTIxIiB0eXBlPSJyZWxhdGlvbmFsIiBzdGF0dXM9InN1Y2Nlc3MiIGRhdGFMZXZlbD0iY3VzdG9tIiBjb25zdW1lckRhdGFNb2RlbD0iYWdncmVnYXRlZCIgbGFiZWw9IkVyZ2Vibmlzc2UiIGRhdGFMb2NhbGU9ImVuX1VTIiBzb3J0TG9jYWxlPSJkZV9BVCIgc3VwcG9ydHNDdXN0b21RdWVyeT0idHJ1ZSIgc3VwcG9ydHNFeHBvcnREZXRhaWw9InRydWUiIHRhYmxlRGF0ZU1vZGlmaWVkPSIyMDIzLTEwLTE3VDEwOjE3OjA5LjU5N1oiPjxWYXJpYWJsZXM+PE51bWVyaWNWYXJpYWJsZSB2YXJuYW1lPSJiaTM5MTciIGxhYmVsPSJDdXQgT2ZmIERhdGUiIHJlZj0iYmkzOTE3IiBjb2x1bW49ImMwIiBmb3JtYXQ9IkRETU1ZWTgiIHVzYWdlPSJjYXRlZ29yaWNhbCIvPjxTdHJpbmdWYXJpYWJsZSB2YXJuYW1lPSJiaTM5NTUiIGxhYmVsPSJUeXBlIG9mIEV4cG9zdXJlIGdyb3VwZWQiIHJlZj0iYmkzOTU1IiBjb2x1bW49ImMxIiBzb3J0T249ImN1c3RvbSIgY3VzdG9tU29ydD0iY3M1MjEyIi8+PE51bWVyaWNWYXJpYWJsZSB2YXJuYW1lPSJiaTM5MTIiIGxhYmVsPSJBdmVyYWdlIE5vbWluYWwgKDAwMHMpIiByZWY9ImJpMzkxMiIgY29sdW1uPSJjMiIgZm9ybWF0PSJDT01NQTEyLiIgdXNhZ2U9InF1YW50aXRhdGl2ZSIgZGVmaW5lZEFnZ3JlZ2F0aW9uPSJhdmVyYWdlIi8+PE51bWVyaWNWYXJpYWJsZSB2YXJuYW1lPSJiaTM5MTMiIGxhYmVsPSJOb21pbmFsIChtbikiIHJlZj0iYmkzOTEzIiBjb2x1bW49ImMzIiBmb3JtYXQ9IkNPTU1BMTIuIiB1c2FnZT0icXVhbnRpdGF0aXZlIiBkZWZpbmVkQWdncmVnYXRpb249InN1bSIvPjxOdW1lcmljVmFyaWFibGUgdmFybmFtZT0iYmkzOTE0IiBsYWJlbD0iTk8uIE9GIExPQU5TIiByZWY9ImJpMzkxNCIgY29sdW1uPSJjNCIgZm9ybWF0PSJDT01NQTEyLiIgdXNhZ2U9InF1YW50aXRhdGl2ZSIvPjxOdW1lcmljVmFyaWFibGUgdmFybmFtZT0iYmkzOTE1IiBsYWJlbD0iJSBvZiBUb3RhbCBBc3NldHMiIHJlZj0iYmkzOTE1IiBjb2x1bW49ImM1IiBmb3JtYXQ9IlBFUkNFTlQxMi4yIiB1c2FnZT0icXVhbnRpdGF0aXZlIi8+PE51bWVyaWNWYXJpYWJsZSB2YXJuYW1lPSJiaTM5MTYiIGxhYmVsPSIlIE51bWJlciBvZiBMb2FucyIgcmVmPSJiaTM5MTYiIGNvbHVtbj0iYzYiIGZvcm1hdD0iUEVSQ0VOVDEyLjIiIHVzYWdlPSJxdWFudGl0YXRpdmUiLz48L1ZhcmlhYmxlcz48Q29sdW1ucz48TnVtZXJpY0NvbHVtbiBjb2xuYW1lPSJjMCIgZW5jb2Rpbmc9InRleHQiIGRhdGFUeXBlPSJkYXRlIi8+PFN0cmluZ0NvbHVtbiBjb2xuYW1lPSJjMSIgZW5jb2Rpbmc9InRleHQiIG1heExlbmd0aD0iMSIvPjxOdW1lcmljQ29sdW1uIGNvbG5hbWU9ImMyIiBlbmNvZGluZz0idGV4dCIgZGF0YVR5cGU9ImRvdWJsZSIvPjxOdW1lcmljQ29sdW1uIGNvbG5hbWU9ImMzIiBlbmNvZGluZz0idGV4dCIgZGF0YVR5cGU9ImRvdWJsZSIvPjxOdW1lcmljQ29sdW1uIGNvbG5hbWU9ImM0IiBlbmNvZGluZz0idGV4dCIgZGF0YVR5cGU9ImRvdWJsZSIvPjxOdW1lcmljQ29sdW1uIGNvbG5hbWU9ImM1IiBlbmNvZGluZz0idGV4dCIgZGF0YVR5cGU9ImRvdWJsZSIvPjxOdW1lcmljQ29sdW1uIGNvbG5hbWU9ImM2IiBlbmNvZGluZz0idGV4dCIgZGF0YVR5cGU9ImRvdWJsZSIvPjwvQ29sdW1ucz48RGF0YSBmb3JtYXQ9IkNTViIgcm93Q291bnQ9IjUiIGF2YWlsYWJsZVJvd0NvdW50PSI1IiBzaXplPSI0NDEiIGRhdGFMYXlvdXQ9Im1pbmltYWwiIGdyYW5kVG90YWw9ImZhbHNlIiBpc0luZGV4ZWQ9InRydWUiIGNvbnRlbnRLZXk9IlA2WFdVTUIzVEdIWkFIQ1EzWldZUVhCTlZKREpPUEtKIj48IVtDREFUQVsyMzI4Mi4wLC0xMDAsMzkyLjYxODU0MTM1Mzk1ODczLDM1MTEuNTgwMjMzODY5ODA3Nyw4OTQ0LjAsMS4wLDEuMAoyMzI4Mi4wLDMsMTU3LjE5NDYyMTk4MjkyNDczLDU3MC43NzM2NzI0MTk5OTkyLDM2MzEuMCwwLjE2MjU0MDQwNDcyMDAxMzgsMC40MDU5NzA0ODMwMDUzNjY3CjIzMjgyLjAsMiwyMjE4Ljc5MDEyOTY4OTM0NDcsMTE1OC4yMDg0NDc2OTc4MzczLDUyMi4wLDAuMzI5ODI1NDI2MzIxMzc5MDcsMC4wNTgzNjMxNDg0Nzk0Mjc1NQoyMzI4Mi4wLDAsMzU4Ljc2ODUyMTIyNDMwOTY3LDE1OTQuMzY3MzA4MzIwODI3OCw0NDQ0LjAsMC40NTQwMzEyOTEzNjY0NTUyNiwwLjQ5Njg2OTQwOTY2MDEwNzM0CjIzMjgyLjAsMSw1NDIuNDUxODg4ODUwNTQ3NCwxODguMjMwODA1NDMxMTQwMDMsMzQ3LjAsMC4wNTM2MDI4Nzc1OTIxNTA5MjYsMC4wMzg3OTY5NTg4NTUwOTgzOQpdXT48L0RhdGE+PFN0cmluZ1RhYmxlIGZvcm1hdD0iQ1NWIiByb3dDb3VudD0iNCIgc2l6ZT0iODMiIGNvbnRlbnRLZXk9IksyQVNNUFRQNVBXTElHR1RRQjJPSVdZM1JPNENEVDJBIj48IVtDREFUQVsiTG9jYWwvbXVuaWNpcGFsIGF1dGhvcml0aWVzIgoiT3RoZXJzIgoiUmVnaW9uYWwvZmVkZXJhbCBhdXRob3JpdGllcyIKIlNvdmVyZWlnbnMiCl1dPjwvU3RyaW5nVGFibGU+PC9SZXN1bHQ+VgFhYwBjAGMAYwFjAGMAYwBWAWFjAQAAAGMAYwBdRU5EX1JDKw==</data>
</ReportState>
</file>

<file path=customXml/item98.xml><?xml version="1.0" encoding="utf-8"?>
<ReportState xmlns="sas.reportstate">
  <data type="reportstate">UEVDU19TVEFSVFtWAWdWAWZnVQEAAABTVgFnYwBhYxj8//9iAAAAAIC81kBkVQoAAAAyOS8wOS8yMDIzVGNVAgAAAFMAAFRdRU5EX1BFQ1MrKw==</data>
</ReportState>
</file>

<file path=customXml/item99.xml><?xml version="1.0" encoding="utf-8"?>
<ReportState xmlns="sas.reportstate">
  <data type="reportstate">U0NTX1NUQVJUW1YBZ1YBYV1FTkRfU0NTKys=</data>
</ReportState>
</file>

<file path=customXml/itemProps1.xml><?xml version="1.0" encoding="utf-8"?>
<ds:datastoreItem xmlns:ds="http://schemas.openxmlformats.org/officeDocument/2006/customXml" ds:itemID="{FA19A8CF-534E-4656-8674-B86F8B7E2E9B}">
  <ds:schemaRefs>
    <ds:schemaRef ds:uri="sas.reportstate"/>
  </ds:schemaRefs>
</ds:datastoreItem>
</file>

<file path=customXml/itemProps10.xml><?xml version="1.0" encoding="utf-8"?>
<ds:datastoreItem xmlns:ds="http://schemas.openxmlformats.org/officeDocument/2006/customXml" ds:itemID="{5127F801-7391-4C8F-A761-DF525E15F822}">
  <ds:schemaRefs>
    <ds:schemaRef ds:uri="sas.reportstate"/>
  </ds:schemaRefs>
</ds:datastoreItem>
</file>

<file path=customXml/itemProps100.xml><?xml version="1.0" encoding="utf-8"?>
<ds:datastoreItem xmlns:ds="http://schemas.openxmlformats.org/officeDocument/2006/customXml" ds:itemID="{5E851AC2-CF03-4EA4-822E-165D9D247D20}">
  <ds:schemaRefs>
    <ds:schemaRef ds:uri="sas.reportstate"/>
  </ds:schemaRefs>
</ds:datastoreItem>
</file>

<file path=customXml/itemProps101.xml><?xml version="1.0" encoding="utf-8"?>
<ds:datastoreItem xmlns:ds="http://schemas.openxmlformats.org/officeDocument/2006/customXml" ds:itemID="{C43F2241-0739-4E8B-B864-198DF3B5B845}">
  <ds:schemaRefs>
    <ds:schemaRef ds:uri="sas.reportstate"/>
  </ds:schemaRefs>
</ds:datastoreItem>
</file>

<file path=customXml/itemProps102.xml><?xml version="1.0" encoding="utf-8"?>
<ds:datastoreItem xmlns:ds="http://schemas.openxmlformats.org/officeDocument/2006/customXml" ds:itemID="{B8F02AD8-BF67-4281-94BA-C3A345ECEEB5}">
  <ds:schemaRefs>
    <ds:schemaRef ds:uri="sas.reportstate"/>
  </ds:schemaRefs>
</ds:datastoreItem>
</file>

<file path=customXml/itemProps103.xml><?xml version="1.0" encoding="utf-8"?>
<ds:datastoreItem xmlns:ds="http://schemas.openxmlformats.org/officeDocument/2006/customXml" ds:itemID="{EC719B34-3F85-4359-B44F-F9F7B2244A4A}">
  <ds:schemaRefs>
    <ds:schemaRef ds:uri="sas.reportstate"/>
  </ds:schemaRefs>
</ds:datastoreItem>
</file>

<file path=customXml/itemProps104.xml><?xml version="1.0" encoding="utf-8"?>
<ds:datastoreItem xmlns:ds="http://schemas.openxmlformats.org/officeDocument/2006/customXml" ds:itemID="{5A52029C-828B-429B-B690-74D84625D3B6}">
  <ds:schemaRefs>
    <ds:schemaRef ds:uri="sas.reportstate"/>
  </ds:schemaRefs>
</ds:datastoreItem>
</file>

<file path=customXml/itemProps105.xml><?xml version="1.0" encoding="utf-8"?>
<ds:datastoreItem xmlns:ds="http://schemas.openxmlformats.org/officeDocument/2006/customXml" ds:itemID="{28B0A8AD-D395-4A6A-BAA7-D67223AACA47}">
  <ds:schemaRefs>
    <ds:schemaRef ds:uri="sas.reportstate"/>
  </ds:schemaRefs>
</ds:datastoreItem>
</file>

<file path=customXml/itemProps106.xml><?xml version="1.0" encoding="utf-8"?>
<ds:datastoreItem xmlns:ds="http://schemas.openxmlformats.org/officeDocument/2006/customXml" ds:itemID="{C683F220-82AB-477C-97C9-A1FD597F63F6}">
  <ds:schemaRefs>
    <ds:schemaRef ds:uri="sas.reportstate"/>
  </ds:schemaRefs>
</ds:datastoreItem>
</file>

<file path=customXml/itemProps107.xml><?xml version="1.0" encoding="utf-8"?>
<ds:datastoreItem xmlns:ds="http://schemas.openxmlformats.org/officeDocument/2006/customXml" ds:itemID="{EEC1491B-FDB7-4A27-BA67-CA32F8903709}">
  <ds:schemaRefs>
    <ds:schemaRef ds:uri="sas.reportstate"/>
  </ds:schemaRefs>
</ds:datastoreItem>
</file>

<file path=customXml/itemProps108.xml><?xml version="1.0" encoding="utf-8"?>
<ds:datastoreItem xmlns:ds="http://schemas.openxmlformats.org/officeDocument/2006/customXml" ds:itemID="{9632FC81-E3BF-4F19-822E-8CBB68BBD91E}">
  <ds:schemaRefs>
    <ds:schemaRef ds:uri="sas.reportstate"/>
  </ds:schemaRefs>
</ds:datastoreItem>
</file>

<file path=customXml/itemProps109.xml><?xml version="1.0" encoding="utf-8"?>
<ds:datastoreItem xmlns:ds="http://schemas.openxmlformats.org/officeDocument/2006/customXml" ds:itemID="{08AD819A-AA50-43B6-AA06-AB499B0EB9A5}">
  <ds:schemaRefs>
    <ds:schemaRef ds:uri="sas.reportstate"/>
  </ds:schemaRefs>
</ds:datastoreItem>
</file>

<file path=customXml/itemProps11.xml><?xml version="1.0" encoding="utf-8"?>
<ds:datastoreItem xmlns:ds="http://schemas.openxmlformats.org/officeDocument/2006/customXml" ds:itemID="{778097D7-D4C6-4246-8938-1F461116FDA2}">
  <ds:schemaRefs>
    <ds:schemaRef ds:uri="sas.reportstate"/>
  </ds:schemaRefs>
</ds:datastoreItem>
</file>

<file path=customXml/itemProps110.xml><?xml version="1.0" encoding="utf-8"?>
<ds:datastoreItem xmlns:ds="http://schemas.openxmlformats.org/officeDocument/2006/customXml" ds:itemID="{846BF970-2765-4BE4-9E49-A83925B67157}">
  <ds:schemaRefs>
    <ds:schemaRef ds:uri="sas.reportstate"/>
  </ds:schemaRefs>
</ds:datastoreItem>
</file>

<file path=customXml/itemProps111.xml><?xml version="1.0" encoding="utf-8"?>
<ds:datastoreItem xmlns:ds="http://schemas.openxmlformats.org/officeDocument/2006/customXml" ds:itemID="{7B368899-04BE-41ED-9F15-C9852D821E58}">
  <ds:schemaRefs>
    <ds:schemaRef ds:uri="sas.reportstate"/>
  </ds:schemaRefs>
</ds:datastoreItem>
</file>

<file path=customXml/itemProps112.xml><?xml version="1.0" encoding="utf-8"?>
<ds:datastoreItem xmlns:ds="http://schemas.openxmlformats.org/officeDocument/2006/customXml" ds:itemID="{16447948-86EC-4354-AD29-0A759EB77E27}">
  <ds:schemaRefs>
    <ds:schemaRef ds:uri="sas.reportstate"/>
  </ds:schemaRefs>
</ds:datastoreItem>
</file>

<file path=customXml/itemProps113.xml><?xml version="1.0" encoding="utf-8"?>
<ds:datastoreItem xmlns:ds="http://schemas.openxmlformats.org/officeDocument/2006/customXml" ds:itemID="{8CE30C2A-0448-4618-B4B0-9D980F9C7B0E}">
  <ds:schemaRefs>
    <ds:schemaRef ds:uri="sas.reportstate"/>
  </ds:schemaRefs>
</ds:datastoreItem>
</file>

<file path=customXml/itemProps114.xml><?xml version="1.0" encoding="utf-8"?>
<ds:datastoreItem xmlns:ds="http://schemas.openxmlformats.org/officeDocument/2006/customXml" ds:itemID="{069FA3F9-9A8D-4E41-A861-6FDF606C3B6E}">
  <ds:schemaRefs>
    <ds:schemaRef ds:uri="sas.reportstate"/>
  </ds:schemaRefs>
</ds:datastoreItem>
</file>

<file path=customXml/itemProps115.xml><?xml version="1.0" encoding="utf-8"?>
<ds:datastoreItem xmlns:ds="http://schemas.openxmlformats.org/officeDocument/2006/customXml" ds:itemID="{A4EA642F-A553-4337-B0B3-EF11502A938C}">
  <ds:schemaRefs>
    <ds:schemaRef ds:uri="sas.reportstate"/>
  </ds:schemaRefs>
</ds:datastoreItem>
</file>

<file path=customXml/itemProps116.xml><?xml version="1.0" encoding="utf-8"?>
<ds:datastoreItem xmlns:ds="http://schemas.openxmlformats.org/officeDocument/2006/customXml" ds:itemID="{4496AEBC-9FC3-41A7-A5AA-1C59DEF832C2}">
  <ds:schemaRefs>
    <ds:schemaRef ds:uri="sas.reportstate"/>
  </ds:schemaRefs>
</ds:datastoreItem>
</file>

<file path=customXml/itemProps117.xml><?xml version="1.0" encoding="utf-8"?>
<ds:datastoreItem xmlns:ds="http://schemas.openxmlformats.org/officeDocument/2006/customXml" ds:itemID="{9F33395F-64D9-4463-8133-35C76C8D3146}">
  <ds:schemaRefs>
    <ds:schemaRef ds:uri="sas.reportstate"/>
  </ds:schemaRefs>
</ds:datastoreItem>
</file>

<file path=customXml/itemProps118.xml><?xml version="1.0" encoding="utf-8"?>
<ds:datastoreItem xmlns:ds="http://schemas.openxmlformats.org/officeDocument/2006/customXml" ds:itemID="{832513A1-EA8B-46E5-8CDE-84350CF76B43}">
  <ds:schemaRefs>
    <ds:schemaRef ds:uri="sas.reportstate"/>
  </ds:schemaRefs>
</ds:datastoreItem>
</file>

<file path=customXml/itemProps119.xml><?xml version="1.0" encoding="utf-8"?>
<ds:datastoreItem xmlns:ds="http://schemas.openxmlformats.org/officeDocument/2006/customXml" ds:itemID="{DCDBACF7-5D50-4235-ABB8-0D85B20DF149}">
  <ds:schemaRefs>
    <ds:schemaRef ds:uri="sas.reportstate"/>
  </ds:schemaRefs>
</ds:datastoreItem>
</file>

<file path=customXml/itemProps12.xml><?xml version="1.0" encoding="utf-8"?>
<ds:datastoreItem xmlns:ds="http://schemas.openxmlformats.org/officeDocument/2006/customXml" ds:itemID="{3B9ED344-C2A3-433D-840D-B273F3F8DC74}">
  <ds:schemaRefs>
    <ds:schemaRef ds:uri="sas.reportstate"/>
  </ds:schemaRefs>
</ds:datastoreItem>
</file>

<file path=customXml/itemProps13.xml><?xml version="1.0" encoding="utf-8"?>
<ds:datastoreItem xmlns:ds="http://schemas.openxmlformats.org/officeDocument/2006/customXml" ds:itemID="{F86BD1A9-E114-4402-BA66-3B539AAA99E7}">
  <ds:schemaRefs>
    <ds:schemaRef ds:uri="sas.reportstate"/>
  </ds:schemaRefs>
</ds:datastoreItem>
</file>

<file path=customXml/itemProps14.xml><?xml version="1.0" encoding="utf-8"?>
<ds:datastoreItem xmlns:ds="http://schemas.openxmlformats.org/officeDocument/2006/customXml" ds:itemID="{36F6C31F-93CA-4EAA-9375-F8C1F33F75F8}">
  <ds:schemaRefs>
    <ds:schemaRef ds:uri="sas.reportstate"/>
  </ds:schemaRefs>
</ds:datastoreItem>
</file>

<file path=customXml/itemProps15.xml><?xml version="1.0" encoding="utf-8"?>
<ds:datastoreItem xmlns:ds="http://schemas.openxmlformats.org/officeDocument/2006/customXml" ds:itemID="{DC5C67E4-6DCC-46D3-8BB2-8F0508EFC968}">
  <ds:schemaRefs>
    <ds:schemaRef ds:uri="sas.reportstate"/>
  </ds:schemaRefs>
</ds:datastoreItem>
</file>

<file path=customXml/itemProps16.xml><?xml version="1.0" encoding="utf-8"?>
<ds:datastoreItem xmlns:ds="http://schemas.openxmlformats.org/officeDocument/2006/customXml" ds:itemID="{946D0FC0-2679-4A01-8197-94C017237DF0}">
  <ds:schemaRefs>
    <ds:schemaRef ds:uri="sas.reportstate"/>
  </ds:schemaRefs>
</ds:datastoreItem>
</file>

<file path=customXml/itemProps17.xml><?xml version="1.0" encoding="utf-8"?>
<ds:datastoreItem xmlns:ds="http://schemas.openxmlformats.org/officeDocument/2006/customXml" ds:itemID="{FF30379B-3E22-4975-9C66-17BFA3AABF10}">
  <ds:schemaRefs>
    <ds:schemaRef ds:uri="sas.reportstate"/>
  </ds:schemaRefs>
</ds:datastoreItem>
</file>

<file path=customXml/itemProps18.xml><?xml version="1.0" encoding="utf-8"?>
<ds:datastoreItem xmlns:ds="http://schemas.openxmlformats.org/officeDocument/2006/customXml" ds:itemID="{7D84B45E-9A6C-42F0-A14D-F690E099A413}">
  <ds:schemaRefs>
    <ds:schemaRef ds:uri="sas.reportstate"/>
  </ds:schemaRefs>
</ds:datastoreItem>
</file>

<file path=customXml/itemProps19.xml><?xml version="1.0" encoding="utf-8"?>
<ds:datastoreItem xmlns:ds="http://schemas.openxmlformats.org/officeDocument/2006/customXml" ds:itemID="{3C755E7E-5D9E-4B2C-B863-337AE03B0271}">
  <ds:schemaRefs>
    <ds:schemaRef ds:uri="sas.reportstate"/>
  </ds:schemaRefs>
</ds:datastoreItem>
</file>

<file path=customXml/itemProps2.xml><?xml version="1.0" encoding="utf-8"?>
<ds:datastoreItem xmlns:ds="http://schemas.openxmlformats.org/officeDocument/2006/customXml" ds:itemID="{B7C97F7C-67A9-499A-9C69-91DE28611D40}">
  <ds:schemaRefs>
    <ds:schemaRef ds:uri="sas.reportstate"/>
  </ds:schemaRefs>
</ds:datastoreItem>
</file>

<file path=customXml/itemProps20.xml><?xml version="1.0" encoding="utf-8"?>
<ds:datastoreItem xmlns:ds="http://schemas.openxmlformats.org/officeDocument/2006/customXml" ds:itemID="{7CA3802C-F889-40EF-8FE4-80DD0471095D}">
  <ds:schemaRefs>
    <ds:schemaRef ds:uri="sas.reportstate"/>
  </ds:schemaRefs>
</ds:datastoreItem>
</file>

<file path=customXml/itemProps21.xml><?xml version="1.0" encoding="utf-8"?>
<ds:datastoreItem xmlns:ds="http://schemas.openxmlformats.org/officeDocument/2006/customXml" ds:itemID="{95F51F6F-8E92-4BE0-99B9-95323607F74E}">
  <ds:schemaRefs>
    <ds:schemaRef ds:uri="sas.reportstate"/>
  </ds:schemaRefs>
</ds:datastoreItem>
</file>

<file path=customXml/itemProps22.xml><?xml version="1.0" encoding="utf-8"?>
<ds:datastoreItem xmlns:ds="http://schemas.openxmlformats.org/officeDocument/2006/customXml" ds:itemID="{FC575BF7-FACF-462D-9BCD-8826D4C55170}">
  <ds:schemaRefs>
    <ds:schemaRef ds:uri="sas.reportstate"/>
  </ds:schemaRefs>
</ds:datastoreItem>
</file>

<file path=customXml/itemProps23.xml><?xml version="1.0" encoding="utf-8"?>
<ds:datastoreItem xmlns:ds="http://schemas.openxmlformats.org/officeDocument/2006/customXml" ds:itemID="{ABDD9944-B5CE-4653-BCA1-00C65D8C7B83}">
  <ds:schemaRefs>
    <ds:schemaRef ds:uri="sas.reportstate"/>
  </ds:schemaRefs>
</ds:datastoreItem>
</file>

<file path=customXml/itemProps24.xml><?xml version="1.0" encoding="utf-8"?>
<ds:datastoreItem xmlns:ds="http://schemas.openxmlformats.org/officeDocument/2006/customXml" ds:itemID="{E9D10AC4-219D-4F7E-9479-7C4181CE0CF5}">
  <ds:schemaRefs>
    <ds:schemaRef ds:uri="sas.reportstate"/>
  </ds:schemaRefs>
</ds:datastoreItem>
</file>

<file path=customXml/itemProps25.xml><?xml version="1.0" encoding="utf-8"?>
<ds:datastoreItem xmlns:ds="http://schemas.openxmlformats.org/officeDocument/2006/customXml" ds:itemID="{8D1CCCA2-B15D-428A-B86E-0AD9CD301CEA}">
  <ds:schemaRefs>
    <ds:schemaRef ds:uri="sas.reportstate"/>
  </ds:schemaRefs>
</ds:datastoreItem>
</file>

<file path=customXml/itemProps26.xml><?xml version="1.0" encoding="utf-8"?>
<ds:datastoreItem xmlns:ds="http://schemas.openxmlformats.org/officeDocument/2006/customXml" ds:itemID="{88306A10-C50C-4256-BAE9-4A5414702410}">
  <ds:schemaRefs>
    <ds:schemaRef ds:uri="sas.reportstate"/>
  </ds:schemaRefs>
</ds:datastoreItem>
</file>

<file path=customXml/itemProps27.xml><?xml version="1.0" encoding="utf-8"?>
<ds:datastoreItem xmlns:ds="http://schemas.openxmlformats.org/officeDocument/2006/customXml" ds:itemID="{65A612A4-4016-4947-AAE7-17EDE03A64A0}">
  <ds:schemaRefs>
    <ds:schemaRef ds:uri="sas.reportstate"/>
  </ds:schemaRefs>
</ds:datastoreItem>
</file>

<file path=customXml/itemProps28.xml><?xml version="1.0" encoding="utf-8"?>
<ds:datastoreItem xmlns:ds="http://schemas.openxmlformats.org/officeDocument/2006/customXml" ds:itemID="{691EF8AE-C375-4758-B16E-427D9D109B01}">
  <ds:schemaRefs>
    <ds:schemaRef ds:uri="sas.reportstate"/>
  </ds:schemaRefs>
</ds:datastoreItem>
</file>

<file path=customXml/itemProps29.xml><?xml version="1.0" encoding="utf-8"?>
<ds:datastoreItem xmlns:ds="http://schemas.openxmlformats.org/officeDocument/2006/customXml" ds:itemID="{6BBBD191-D796-429F-BC8E-4649CEDCD12F}">
  <ds:schemaRefs>
    <ds:schemaRef ds:uri="sas.reportstate"/>
  </ds:schemaRefs>
</ds:datastoreItem>
</file>

<file path=customXml/itemProps3.xml><?xml version="1.0" encoding="utf-8"?>
<ds:datastoreItem xmlns:ds="http://schemas.openxmlformats.org/officeDocument/2006/customXml" ds:itemID="{71A694F9-56BE-4080-8B6E-E8720AE95896}">
  <ds:schemaRefs>
    <ds:schemaRef ds:uri="sas.reportstate"/>
  </ds:schemaRefs>
</ds:datastoreItem>
</file>

<file path=customXml/itemProps30.xml><?xml version="1.0" encoding="utf-8"?>
<ds:datastoreItem xmlns:ds="http://schemas.openxmlformats.org/officeDocument/2006/customXml" ds:itemID="{79577DD6-C771-427B-A60E-071275588D4E}">
  <ds:schemaRefs>
    <ds:schemaRef ds:uri="sas.reportstate"/>
  </ds:schemaRefs>
</ds:datastoreItem>
</file>

<file path=customXml/itemProps31.xml><?xml version="1.0" encoding="utf-8"?>
<ds:datastoreItem xmlns:ds="http://schemas.openxmlformats.org/officeDocument/2006/customXml" ds:itemID="{6A153022-09D8-4EBA-AE69-0B3FDCE85930}">
  <ds:schemaRefs>
    <ds:schemaRef ds:uri="sas.reportstate"/>
  </ds:schemaRefs>
</ds:datastoreItem>
</file>

<file path=customXml/itemProps32.xml><?xml version="1.0" encoding="utf-8"?>
<ds:datastoreItem xmlns:ds="http://schemas.openxmlformats.org/officeDocument/2006/customXml" ds:itemID="{73BB3DB2-2293-4BAF-96E8-EE4769264953}">
  <ds:schemaRefs>
    <ds:schemaRef ds:uri="sas.reportstate"/>
  </ds:schemaRefs>
</ds:datastoreItem>
</file>

<file path=customXml/itemProps33.xml><?xml version="1.0" encoding="utf-8"?>
<ds:datastoreItem xmlns:ds="http://schemas.openxmlformats.org/officeDocument/2006/customXml" ds:itemID="{39A9EA70-FE90-41AF-945B-9799048E524C}">
  <ds:schemaRefs>
    <ds:schemaRef ds:uri="sas.reportstate"/>
  </ds:schemaRefs>
</ds:datastoreItem>
</file>

<file path=customXml/itemProps34.xml><?xml version="1.0" encoding="utf-8"?>
<ds:datastoreItem xmlns:ds="http://schemas.openxmlformats.org/officeDocument/2006/customXml" ds:itemID="{B0878DFF-DAC3-48CC-B709-FAAF85507177}">
  <ds:schemaRefs>
    <ds:schemaRef ds:uri="sas.reportstate"/>
  </ds:schemaRefs>
</ds:datastoreItem>
</file>

<file path=customXml/itemProps35.xml><?xml version="1.0" encoding="utf-8"?>
<ds:datastoreItem xmlns:ds="http://schemas.openxmlformats.org/officeDocument/2006/customXml" ds:itemID="{2FFAAC03-810D-4BE9-9551-9FCA2436EBDD}">
  <ds:schemaRefs>
    <ds:schemaRef ds:uri="sas.reportstate"/>
  </ds:schemaRefs>
</ds:datastoreItem>
</file>

<file path=customXml/itemProps36.xml><?xml version="1.0" encoding="utf-8"?>
<ds:datastoreItem xmlns:ds="http://schemas.openxmlformats.org/officeDocument/2006/customXml" ds:itemID="{9C7BD614-0BF5-46F3-A336-F293186500FB}">
  <ds:schemaRefs>
    <ds:schemaRef ds:uri="sas.reportstate"/>
  </ds:schemaRefs>
</ds:datastoreItem>
</file>

<file path=customXml/itemProps37.xml><?xml version="1.0" encoding="utf-8"?>
<ds:datastoreItem xmlns:ds="http://schemas.openxmlformats.org/officeDocument/2006/customXml" ds:itemID="{D8A1592F-1236-4ADA-A00B-190F29376CEA}">
  <ds:schemaRefs>
    <ds:schemaRef ds:uri="sas.reportstate"/>
  </ds:schemaRefs>
</ds:datastoreItem>
</file>

<file path=customXml/itemProps38.xml><?xml version="1.0" encoding="utf-8"?>
<ds:datastoreItem xmlns:ds="http://schemas.openxmlformats.org/officeDocument/2006/customXml" ds:itemID="{3A54C7AC-3A09-4387-BE89-8DD051966D1E}">
  <ds:schemaRefs>
    <ds:schemaRef ds:uri="sas.reportstate"/>
  </ds:schemaRefs>
</ds:datastoreItem>
</file>

<file path=customXml/itemProps39.xml><?xml version="1.0" encoding="utf-8"?>
<ds:datastoreItem xmlns:ds="http://schemas.openxmlformats.org/officeDocument/2006/customXml" ds:itemID="{3E7308A5-9171-45D9-B6ED-FD69ECC656C0}">
  <ds:schemaRefs>
    <ds:schemaRef ds:uri="sas.reportstate"/>
  </ds:schemaRefs>
</ds:datastoreItem>
</file>

<file path=customXml/itemProps4.xml><?xml version="1.0" encoding="utf-8"?>
<ds:datastoreItem xmlns:ds="http://schemas.openxmlformats.org/officeDocument/2006/customXml" ds:itemID="{D02AE979-B3C7-45BA-8934-BF389FA8AF8A}">
  <ds:schemaRefs>
    <ds:schemaRef ds:uri="sas.reportstate"/>
  </ds:schemaRefs>
</ds:datastoreItem>
</file>

<file path=customXml/itemProps40.xml><?xml version="1.0" encoding="utf-8"?>
<ds:datastoreItem xmlns:ds="http://schemas.openxmlformats.org/officeDocument/2006/customXml" ds:itemID="{32F35F13-6149-4AB0-976E-B8E07F00489D}">
  <ds:schemaRefs>
    <ds:schemaRef ds:uri="sas.reportstate"/>
  </ds:schemaRefs>
</ds:datastoreItem>
</file>

<file path=customXml/itemProps41.xml><?xml version="1.0" encoding="utf-8"?>
<ds:datastoreItem xmlns:ds="http://schemas.openxmlformats.org/officeDocument/2006/customXml" ds:itemID="{9230AF49-2A97-4CCB-8148-C94A156E5835}">
  <ds:schemaRefs>
    <ds:schemaRef ds:uri="sas.reportstate"/>
  </ds:schemaRefs>
</ds:datastoreItem>
</file>

<file path=customXml/itemProps42.xml><?xml version="1.0" encoding="utf-8"?>
<ds:datastoreItem xmlns:ds="http://schemas.openxmlformats.org/officeDocument/2006/customXml" ds:itemID="{5C61A191-26B1-4682-8DA4-A91C7B6E8516}">
  <ds:schemaRefs>
    <ds:schemaRef ds:uri="sas.reportstate"/>
  </ds:schemaRefs>
</ds:datastoreItem>
</file>

<file path=customXml/itemProps43.xml><?xml version="1.0" encoding="utf-8"?>
<ds:datastoreItem xmlns:ds="http://schemas.openxmlformats.org/officeDocument/2006/customXml" ds:itemID="{ECE7B231-1813-44BF-90B6-4B7714D2D6D5}">
  <ds:schemaRefs>
    <ds:schemaRef ds:uri="sas.reportstate"/>
  </ds:schemaRefs>
</ds:datastoreItem>
</file>

<file path=customXml/itemProps44.xml><?xml version="1.0" encoding="utf-8"?>
<ds:datastoreItem xmlns:ds="http://schemas.openxmlformats.org/officeDocument/2006/customXml" ds:itemID="{327F6498-6976-4BF6-B3D7-4EA34265DB95}">
  <ds:schemaRefs>
    <ds:schemaRef ds:uri="sas.reportstate"/>
  </ds:schemaRefs>
</ds:datastoreItem>
</file>

<file path=customXml/itemProps45.xml><?xml version="1.0" encoding="utf-8"?>
<ds:datastoreItem xmlns:ds="http://schemas.openxmlformats.org/officeDocument/2006/customXml" ds:itemID="{60C93226-9EF1-40F0-A3C3-8BDADE36BC21}">
  <ds:schemaRefs>
    <ds:schemaRef ds:uri="sas.reportstate"/>
  </ds:schemaRefs>
</ds:datastoreItem>
</file>

<file path=customXml/itemProps46.xml><?xml version="1.0" encoding="utf-8"?>
<ds:datastoreItem xmlns:ds="http://schemas.openxmlformats.org/officeDocument/2006/customXml" ds:itemID="{DDFC3236-0A0C-407D-81CC-2073BCB34510}">
  <ds:schemaRefs>
    <ds:schemaRef ds:uri="sas.reportstate"/>
  </ds:schemaRefs>
</ds:datastoreItem>
</file>

<file path=customXml/itemProps47.xml><?xml version="1.0" encoding="utf-8"?>
<ds:datastoreItem xmlns:ds="http://schemas.openxmlformats.org/officeDocument/2006/customXml" ds:itemID="{FE6F81A9-1C30-4269-877D-001F608DEE26}">
  <ds:schemaRefs>
    <ds:schemaRef ds:uri="sas.reportstate"/>
  </ds:schemaRefs>
</ds:datastoreItem>
</file>

<file path=customXml/itemProps48.xml><?xml version="1.0" encoding="utf-8"?>
<ds:datastoreItem xmlns:ds="http://schemas.openxmlformats.org/officeDocument/2006/customXml" ds:itemID="{F88897D5-E289-46AD-AAF3-2C243A138772}">
  <ds:schemaRefs>
    <ds:schemaRef ds:uri="sas.reportstate"/>
  </ds:schemaRefs>
</ds:datastoreItem>
</file>

<file path=customXml/itemProps49.xml><?xml version="1.0" encoding="utf-8"?>
<ds:datastoreItem xmlns:ds="http://schemas.openxmlformats.org/officeDocument/2006/customXml" ds:itemID="{8A1FDA4F-FCE8-4F96-995D-A71EEC40A4C5}">
  <ds:schemaRefs>
    <ds:schemaRef ds:uri="sas.reportstate"/>
  </ds:schemaRefs>
</ds:datastoreItem>
</file>

<file path=customXml/itemProps5.xml><?xml version="1.0" encoding="utf-8"?>
<ds:datastoreItem xmlns:ds="http://schemas.openxmlformats.org/officeDocument/2006/customXml" ds:itemID="{DE41BC22-A693-41B9-BCE5-DB612219D775}">
  <ds:schemaRefs>
    <ds:schemaRef ds:uri="sas.reportstate"/>
  </ds:schemaRefs>
</ds:datastoreItem>
</file>

<file path=customXml/itemProps50.xml><?xml version="1.0" encoding="utf-8"?>
<ds:datastoreItem xmlns:ds="http://schemas.openxmlformats.org/officeDocument/2006/customXml" ds:itemID="{AE86B21C-18BD-4522-9C73-8281BD602ACB}">
  <ds:schemaRefs>
    <ds:schemaRef ds:uri="sas.reportstate"/>
  </ds:schemaRefs>
</ds:datastoreItem>
</file>

<file path=customXml/itemProps51.xml><?xml version="1.0" encoding="utf-8"?>
<ds:datastoreItem xmlns:ds="http://schemas.openxmlformats.org/officeDocument/2006/customXml" ds:itemID="{1C9BB83F-A5AD-426D-B61A-EB6283099940}">
  <ds:schemaRefs>
    <ds:schemaRef ds:uri="sas.reportstate"/>
  </ds:schemaRefs>
</ds:datastoreItem>
</file>

<file path=customXml/itemProps52.xml><?xml version="1.0" encoding="utf-8"?>
<ds:datastoreItem xmlns:ds="http://schemas.openxmlformats.org/officeDocument/2006/customXml" ds:itemID="{9B248A4A-82C3-4969-A41F-7F801D0AA9F0}">
  <ds:schemaRefs>
    <ds:schemaRef ds:uri="sas.reportstate"/>
  </ds:schemaRefs>
</ds:datastoreItem>
</file>

<file path=customXml/itemProps53.xml><?xml version="1.0" encoding="utf-8"?>
<ds:datastoreItem xmlns:ds="http://schemas.openxmlformats.org/officeDocument/2006/customXml" ds:itemID="{2BDBFA8A-EBED-47C2-B220-E90B7F1FE02A}">
  <ds:schemaRefs>
    <ds:schemaRef ds:uri="sas.reportstate"/>
  </ds:schemaRefs>
</ds:datastoreItem>
</file>

<file path=customXml/itemProps54.xml><?xml version="1.0" encoding="utf-8"?>
<ds:datastoreItem xmlns:ds="http://schemas.openxmlformats.org/officeDocument/2006/customXml" ds:itemID="{C5D78F32-8EAE-45A8-8DB7-DAC1B829DC03}">
  <ds:schemaRefs>
    <ds:schemaRef ds:uri="sas.reportstate"/>
  </ds:schemaRefs>
</ds:datastoreItem>
</file>

<file path=customXml/itemProps55.xml><?xml version="1.0" encoding="utf-8"?>
<ds:datastoreItem xmlns:ds="http://schemas.openxmlformats.org/officeDocument/2006/customXml" ds:itemID="{E560CC31-4FB3-4221-A664-42F0299956C3}">
  <ds:schemaRefs>
    <ds:schemaRef ds:uri="sas.reportstate"/>
  </ds:schemaRefs>
</ds:datastoreItem>
</file>

<file path=customXml/itemProps56.xml><?xml version="1.0" encoding="utf-8"?>
<ds:datastoreItem xmlns:ds="http://schemas.openxmlformats.org/officeDocument/2006/customXml" ds:itemID="{2AAB3C4E-893D-4E5B-B6E2-CCF98AD7DCEF}">
  <ds:schemaRefs>
    <ds:schemaRef ds:uri="sas.reportstate"/>
  </ds:schemaRefs>
</ds:datastoreItem>
</file>

<file path=customXml/itemProps57.xml><?xml version="1.0" encoding="utf-8"?>
<ds:datastoreItem xmlns:ds="http://schemas.openxmlformats.org/officeDocument/2006/customXml" ds:itemID="{FE1B2A46-E8B0-48DC-BE2A-803A216708F5}">
  <ds:schemaRefs>
    <ds:schemaRef ds:uri="sas.reportstate"/>
  </ds:schemaRefs>
</ds:datastoreItem>
</file>

<file path=customXml/itemProps58.xml><?xml version="1.0" encoding="utf-8"?>
<ds:datastoreItem xmlns:ds="http://schemas.openxmlformats.org/officeDocument/2006/customXml" ds:itemID="{E3ECB583-2ACD-480C-9737-E88FE0693E81}">
  <ds:schemaRefs>
    <ds:schemaRef ds:uri="sas.reportstate"/>
  </ds:schemaRefs>
</ds:datastoreItem>
</file>

<file path=customXml/itemProps59.xml><?xml version="1.0" encoding="utf-8"?>
<ds:datastoreItem xmlns:ds="http://schemas.openxmlformats.org/officeDocument/2006/customXml" ds:itemID="{7E02FA0B-1BB2-40A7-9D46-291CE61E8383}">
  <ds:schemaRefs>
    <ds:schemaRef ds:uri="sas.reportstate"/>
  </ds:schemaRefs>
</ds:datastoreItem>
</file>

<file path=customXml/itemProps6.xml><?xml version="1.0" encoding="utf-8"?>
<ds:datastoreItem xmlns:ds="http://schemas.openxmlformats.org/officeDocument/2006/customXml" ds:itemID="{BF909673-DB27-4092-B0B3-5DA5F39840F2}">
  <ds:schemaRefs>
    <ds:schemaRef ds:uri="sas.reportstate"/>
  </ds:schemaRefs>
</ds:datastoreItem>
</file>

<file path=customXml/itemProps60.xml><?xml version="1.0" encoding="utf-8"?>
<ds:datastoreItem xmlns:ds="http://schemas.openxmlformats.org/officeDocument/2006/customXml" ds:itemID="{D7B327A3-8FE3-4BB1-9F86-1705BF81A691}">
  <ds:schemaRefs>
    <ds:schemaRef ds:uri="sas.reportstate"/>
  </ds:schemaRefs>
</ds:datastoreItem>
</file>

<file path=customXml/itemProps61.xml><?xml version="1.0" encoding="utf-8"?>
<ds:datastoreItem xmlns:ds="http://schemas.openxmlformats.org/officeDocument/2006/customXml" ds:itemID="{04E1730F-EA50-470E-A7D5-9B10F50CC918}">
  <ds:schemaRefs>
    <ds:schemaRef ds:uri="sas.reportstate"/>
  </ds:schemaRefs>
</ds:datastoreItem>
</file>

<file path=customXml/itemProps62.xml><?xml version="1.0" encoding="utf-8"?>
<ds:datastoreItem xmlns:ds="http://schemas.openxmlformats.org/officeDocument/2006/customXml" ds:itemID="{DAE34D6E-E580-4604-B9B5-80EC20758197}">
  <ds:schemaRefs>
    <ds:schemaRef ds:uri="sas.reportstate"/>
  </ds:schemaRefs>
</ds:datastoreItem>
</file>

<file path=customXml/itemProps63.xml><?xml version="1.0" encoding="utf-8"?>
<ds:datastoreItem xmlns:ds="http://schemas.openxmlformats.org/officeDocument/2006/customXml" ds:itemID="{3304EFFA-4187-478F-80BA-21E4C3EFFDB1}">
  <ds:schemaRefs>
    <ds:schemaRef ds:uri="sas.reportstate"/>
  </ds:schemaRefs>
</ds:datastoreItem>
</file>

<file path=customXml/itemProps64.xml><?xml version="1.0" encoding="utf-8"?>
<ds:datastoreItem xmlns:ds="http://schemas.openxmlformats.org/officeDocument/2006/customXml" ds:itemID="{00F5EFC4-FACD-451A-9726-F6571C907112}">
  <ds:schemaRefs>
    <ds:schemaRef ds:uri="sas.reportstate"/>
  </ds:schemaRefs>
</ds:datastoreItem>
</file>

<file path=customXml/itemProps65.xml><?xml version="1.0" encoding="utf-8"?>
<ds:datastoreItem xmlns:ds="http://schemas.openxmlformats.org/officeDocument/2006/customXml" ds:itemID="{D3C0504A-7FA7-4907-8F9F-138C61310118}">
  <ds:schemaRefs>
    <ds:schemaRef ds:uri="sas.reportstate"/>
  </ds:schemaRefs>
</ds:datastoreItem>
</file>

<file path=customXml/itemProps66.xml><?xml version="1.0" encoding="utf-8"?>
<ds:datastoreItem xmlns:ds="http://schemas.openxmlformats.org/officeDocument/2006/customXml" ds:itemID="{6A37E4F6-6D7E-4F66-91C5-7B47DF8FFD29}">
  <ds:schemaRefs>
    <ds:schemaRef ds:uri="sas.reportstate"/>
  </ds:schemaRefs>
</ds:datastoreItem>
</file>

<file path=customXml/itemProps67.xml><?xml version="1.0" encoding="utf-8"?>
<ds:datastoreItem xmlns:ds="http://schemas.openxmlformats.org/officeDocument/2006/customXml" ds:itemID="{B85600EF-30E7-4F09-830D-6FDB23B45BEC}">
  <ds:schemaRefs>
    <ds:schemaRef ds:uri="sas.reportstate"/>
  </ds:schemaRefs>
</ds:datastoreItem>
</file>

<file path=customXml/itemProps68.xml><?xml version="1.0" encoding="utf-8"?>
<ds:datastoreItem xmlns:ds="http://schemas.openxmlformats.org/officeDocument/2006/customXml" ds:itemID="{E34CC0C4-5015-4DBE-A606-C9E5455E0E05}">
  <ds:schemaRefs>
    <ds:schemaRef ds:uri="sas.reportstate"/>
  </ds:schemaRefs>
</ds:datastoreItem>
</file>

<file path=customXml/itemProps69.xml><?xml version="1.0" encoding="utf-8"?>
<ds:datastoreItem xmlns:ds="http://schemas.openxmlformats.org/officeDocument/2006/customXml" ds:itemID="{24CF70E7-6CAB-478C-809A-72151DF3AAD2}">
  <ds:schemaRefs>
    <ds:schemaRef ds:uri="sas.reportstate"/>
  </ds:schemaRefs>
</ds:datastoreItem>
</file>

<file path=customXml/itemProps7.xml><?xml version="1.0" encoding="utf-8"?>
<ds:datastoreItem xmlns:ds="http://schemas.openxmlformats.org/officeDocument/2006/customXml" ds:itemID="{8E35AF57-CF97-42A3-A5E5-C79546ED5A62}">
  <ds:schemaRefs>
    <ds:schemaRef ds:uri="sas.reportstate"/>
  </ds:schemaRefs>
</ds:datastoreItem>
</file>

<file path=customXml/itemProps70.xml><?xml version="1.0" encoding="utf-8"?>
<ds:datastoreItem xmlns:ds="http://schemas.openxmlformats.org/officeDocument/2006/customXml" ds:itemID="{B0825456-BD0B-4E89-99FD-A9839A4A0786}">
  <ds:schemaRefs>
    <ds:schemaRef ds:uri="sas.reportstate"/>
  </ds:schemaRefs>
</ds:datastoreItem>
</file>

<file path=customXml/itemProps71.xml><?xml version="1.0" encoding="utf-8"?>
<ds:datastoreItem xmlns:ds="http://schemas.openxmlformats.org/officeDocument/2006/customXml" ds:itemID="{5E618FA3-1E4D-4025-8769-E3272512FD6C}">
  <ds:schemaRefs>
    <ds:schemaRef ds:uri="sas.reportstate"/>
  </ds:schemaRefs>
</ds:datastoreItem>
</file>

<file path=customXml/itemProps72.xml><?xml version="1.0" encoding="utf-8"?>
<ds:datastoreItem xmlns:ds="http://schemas.openxmlformats.org/officeDocument/2006/customXml" ds:itemID="{9DA86694-BB96-41E0-8119-8D0C3FE8DAB7}">
  <ds:schemaRefs>
    <ds:schemaRef ds:uri="sas.reportstate"/>
  </ds:schemaRefs>
</ds:datastoreItem>
</file>

<file path=customXml/itemProps73.xml><?xml version="1.0" encoding="utf-8"?>
<ds:datastoreItem xmlns:ds="http://schemas.openxmlformats.org/officeDocument/2006/customXml" ds:itemID="{5C4B8652-7E31-4714-9537-5166BD1B4B97}">
  <ds:schemaRefs>
    <ds:schemaRef ds:uri="sas.reportstate"/>
  </ds:schemaRefs>
</ds:datastoreItem>
</file>

<file path=customXml/itemProps74.xml><?xml version="1.0" encoding="utf-8"?>
<ds:datastoreItem xmlns:ds="http://schemas.openxmlformats.org/officeDocument/2006/customXml" ds:itemID="{F4656ED9-0F3A-41C9-B426-BECE2A94B46C}">
  <ds:schemaRefs>
    <ds:schemaRef ds:uri="sas.reportstate"/>
  </ds:schemaRefs>
</ds:datastoreItem>
</file>

<file path=customXml/itemProps75.xml><?xml version="1.0" encoding="utf-8"?>
<ds:datastoreItem xmlns:ds="http://schemas.openxmlformats.org/officeDocument/2006/customXml" ds:itemID="{DC9CDFE6-9C1D-4465-B087-EEAFFEECED08}">
  <ds:schemaRefs>
    <ds:schemaRef ds:uri="sas.reportstate"/>
  </ds:schemaRefs>
</ds:datastoreItem>
</file>

<file path=customXml/itemProps76.xml><?xml version="1.0" encoding="utf-8"?>
<ds:datastoreItem xmlns:ds="http://schemas.openxmlformats.org/officeDocument/2006/customXml" ds:itemID="{319B7B93-DD31-4698-A471-D0CDF48D69C8}">
  <ds:schemaRefs>
    <ds:schemaRef ds:uri="sas.reportstate"/>
  </ds:schemaRefs>
</ds:datastoreItem>
</file>

<file path=customXml/itemProps77.xml><?xml version="1.0" encoding="utf-8"?>
<ds:datastoreItem xmlns:ds="http://schemas.openxmlformats.org/officeDocument/2006/customXml" ds:itemID="{6C058DCC-232E-479D-AE58-86EF8FABF2D3}">
  <ds:schemaRefs>
    <ds:schemaRef ds:uri="sas.reportstate"/>
  </ds:schemaRefs>
</ds:datastoreItem>
</file>

<file path=customXml/itemProps78.xml><?xml version="1.0" encoding="utf-8"?>
<ds:datastoreItem xmlns:ds="http://schemas.openxmlformats.org/officeDocument/2006/customXml" ds:itemID="{1CAD3CC6-C74C-4C32-B3CE-5DC319D640D3}">
  <ds:schemaRefs>
    <ds:schemaRef ds:uri="sas.reportstate"/>
  </ds:schemaRefs>
</ds:datastoreItem>
</file>

<file path=customXml/itemProps79.xml><?xml version="1.0" encoding="utf-8"?>
<ds:datastoreItem xmlns:ds="http://schemas.openxmlformats.org/officeDocument/2006/customXml" ds:itemID="{B3302891-12DE-4598-ABE0-8619D351E9EA}">
  <ds:schemaRefs>
    <ds:schemaRef ds:uri="sas.reportstate"/>
  </ds:schemaRefs>
</ds:datastoreItem>
</file>

<file path=customXml/itemProps8.xml><?xml version="1.0" encoding="utf-8"?>
<ds:datastoreItem xmlns:ds="http://schemas.openxmlformats.org/officeDocument/2006/customXml" ds:itemID="{F8329B9E-764F-4CF3-B371-D2E802F16DAB}">
  <ds:schemaRefs>
    <ds:schemaRef ds:uri="sas.reportstate"/>
  </ds:schemaRefs>
</ds:datastoreItem>
</file>

<file path=customXml/itemProps80.xml><?xml version="1.0" encoding="utf-8"?>
<ds:datastoreItem xmlns:ds="http://schemas.openxmlformats.org/officeDocument/2006/customXml" ds:itemID="{5413E6E7-F91C-4E2B-819E-49AE293906CB}">
  <ds:schemaRefs>
    <ds:schemaRef ds:uri="sas.reportstate"/>
  </ds:schemaRefs>
</ds:datastoreItem>
</file>

<file path=customXml/itemProps81.xml><?xml version="1.0" encoding="utf-8"?>
<ds:datastoreItem xmlns:ds="http://schemas.openxmlformats.org/officeDocument/2006/customXml" ds:itemID="{3AEC462F-0C20-4CAA-AF7F-58A4375A29CC}">
  <ds:schemaRefs>
    <ds:schemaRef ds:uri="sas.reportstate"/>
  </ds:schemaRefs>
</ds:datastoreItem>
</file>

<file path=customXml/itemProps82.xml><?xml version="1.0" encoding="utf-8"?>
<ds:datastoreItem xmlns:ds="http://schemas.openxmlformats.org/officeDocument/2006/customXml" ds:itemID="{983D1A55-E7B5-4C64-BD6B-6F3F4D1E3DD0}">
  <ds:schemaRefs>
    <ds:schemaRef ds:uri="sas.reportstate"/>
  </ds:schemaRefs>
</ds:datastoreItem>
</file>

<file path=customXml/itemProps83.xml><?xml version="1.0" encoding="utf-8"?>
<ds:datastoreItem xmlns:ds="http://schemas.openxmlformats.org/officeDocument/2006/customXml" ds:itemID="{9589F632-4002-435B-8886-761111B8563F}">
  <ds:schemaRefs>
    <ds:schemaRef ds:uri="sas.reportstate"/>
  </ds:schemaRefs>
</ds:datastoreItem>
</file>

<file path=customXml/itemProps84.xml><?xml version="1.0" encoding="utf-8"?>
<ds:datastoreItem xmlns:ds="http://schemas.openxmlformats.org/officeDocument/2006/customXml" ds:itemID="{FDE41716-85B8-4D18-9B31-55BFE71B5AC3}">
  <ds:schemaRefs>
    <ds:schemaRef ds:uri="sas.reportstate"/>
  </ds:schemaRefs>
</ds:datastoreItem>
</file>

<file path=customXml/itemProps85.xml><?xml version="1.0" encoding="utf-8"?>
<ds:datastoreItem xmlns:ds="http://schemas.openxmlformats.org/officeDocument/2006/customXml" ds:itemID="{0178AE65-15BE-475E-B8B7-F3FAD8F578C4}">
  <ds:schemaRefs>
    <ds:schemaRef ds:uri="sas.reportstate"/>
  </ds:schemaRefs>
</ds:datastoreItem>
</file>

<file path=customXml/itemProps86.xml><?xml version="1.0" encoding="utf-8"?>
<ds:datastoreItem xmlns:ds="http://schemas.openxmlformats.org/officeDocument/2006/customXml" ds:itemID="{E2000E0C-8A70-4260-BF41-391EFD91331F}">
  <ds:schemaRefs>
    <ds:schemaRef ds:uri="sas.reportstate"/>
  </ds:schemaRefs>
</ds:datastoreItem>
</file>

<file path=customXml/itemProps87.xml><?xml version="1.0" encoding="utf-8"?>
<ds:datastoreItem xmlns:ds="http://schemas.openxmlformats.org/officeDocument/2006/customXml" ds:itemID="{F330E007-27FD-4F2F-B691-A63F300562B4}">
  <ds:schemaRefs>
    <ds:schemaRef ds:uri="sas.reportstate"/>
  </ds:schemaRefs>
</ds:datastoreItem>
</file>

<file path=customXml/itemProps88.xml><?xml version="1.0" encoding="utf-8"?>
<ds:datastoreItem xmlns:ds="http://schemas.openxmlformats.org/officeDocument/2006/customXml" ds:itemID="{9C6D7D46-BAE7-4076-ACAF-14920401B092}">
  <ds:schemaRefs>
    <ds:schemaRef ds:uri="sas.reportstate"/>
  </ds:schemaRefs>
</ds:datastoreItem>
</file>

<file path=customXml/itemProps89.xml><?xml version="1.0" encoding="utf-8"?>
<ds:datastoreItem xmlns:ds="http://schemas.openxmlformats.org/officeDocument/2006/customXml" ds:itemID="{71C3E669-16AA-42AE-95E1-4F32ACD39EE4}">
  <ds:schemaRefs>
    <ds:schemaRef ds:uri="sas.reportstate"/>
  </ds:schemaRefs>
</ds:datastoreItem>
</file>

<file path=customXml/itemProps9.xml><?xml version="1.0" encoding="utf-8"?>
<ds:datastoreItem xmlns:ds="http://schemas.openxmlformats.org/officeDocument/2006/customXml" ds:itemID="{9A8702AF-2037-4084-8BBE-BE911B65EAA3}">
  <ds:schemaRefs>
    <ds:schemaRef ds:uri="sas.reportstate"/>
  </ds:schemaRefs>
</ds:datastoreItem>
</file>

<file path=customXml/itemProps90.xml><?xml version="1.0" encoding="utf-8"?>
<ds:datastoreItem xmlns:ds="http://schemas.openxmlformats.org/officeDocument/2006/customXml" ds:itemID="{E774666D-F26F-4326-B832-176A8FD66D35}">
  <ds:schemaRefs>
    <ds:schemaRef ds:uri="sas.reportstate"/>
  </ds:schemaRefs>
</ds:datastoreItem>
</file>

<file path=customXml/itemProps91.xml><?xml version="1.0" encoding="utf-8"?>
<ds:datastoreItem xmlns:ds="http://schemas.openxmlformats.org/officeDocument/2006/customXml" ds:itemID="{4ACA783C-124A-4CE8-ADF2-130A6683FCCC}">
  <ds:schemaRefs>
    <ds:schemaRef ds:uri="sas.reportstate"/>
  </ds:schemaRefs>
</ds:datastoreItem>
</file>

<file path=customXml/itemProps92.xml><?xml version="1.0" encoding="utf-8"?>
<ds:datastoreItem xmlns:ds="http://schemas.openxmlformats.org/officeDocument/2006/customXml" ds:itemID="{7E517727-1FE2-40D6-B9BA-CB05D586E012}">
  <ds:schemaRefs>
    <ds:schemaRef ds:uri="sas.reportstate"/>
  </ds:schemaRefs>
</ds:datastoreItem>
</file>

<file path=customXml/itemProps93.xml><?xml version="1.0" encoding="utf-8"?>
<ds:datastoreItem xmlns:ds="http://schemas.openxmlformats.org/officeDocument/2006/customXml" ds:itemID="{42D024CD-3B8A-4764-A724-3A8C44C6BAB9}">
  <ds:schemaRefs>
    <ds:schemaRef ds:uri="sas.reportstate"/>
  </ds:schemaRefs>
</ds:datastoreItem>
</file>

<file path=customXml/itemProps94.xml><?xml version="1.0" encoding="utf-8"?>
<ds:datastoreItem xmlns:ds="http://schemas.openxmlformats.org/officeDocument/2006/customXml" ds:itemID="{02874AAE-D321-4C67-B649-2A5F521C82E7}">
  <ds:schemaRefs>
    <ds:schemaRef ds:uri="sas.reportstate"/>
  </ds:schemaRefs>
</ds:datastoreItem>
</file>

<file path=customXml/itemProps95.xml><?xml version="1.0" encoding="utf-8"?>
<ds:datastoreItem xmlns:ds="http://schemas.openxmlformats.org/officeDocument/2006/customXml" ds:itemID="{231384A0-F990-4589-A3BE-4FEA4A4ADD35}">
  <ds:schemaRefs>
    <ds:schemaRef ds:uri="sas.reportstate"/>
  </ds:schemaRefs>
</ds:datastoreItem>
</file>

<file path=customXml/itemProps96.xml><?xml version="1.0" encoding="utf-8"?>
<ds:datastoreItem xmlns:ds="http://schemas.openxmlformats.org/officeDocument/2006/customXml" ds:itemID="{725802AB-E3D5-42E1-BD16-4F96C5BDB449}">
  <ds:schemaRefs>
    <ds:schemaRef ds:uri="sas.reportstate"/>
  </ds:schemaRefs>
</ds:datastoreItem>
</file>

<file path=customXml/itemProps97.xml><?xml version="1.0" encoding="utf-8"?>
<ds:datastoreItem xmlns:ds="http://schemas.openxmlformats.org/officeDocument/2006/customXml" ds:itemID="{DD7D06BA-CCF3-4C0D-95B8-FF80CF5BE67E}">
  <ds:schemaRefs>
    <ds:schemaRef ds:uri="sas.reportstate"/>
  </ds:schemaRefs>
</ds:datastoreItem>
</file>

<file path=customXml/itemProps98.xml><?xml version="1.0" encoding="utf-8"?>
<ds:datastoreItem xmlns:ds="http://schemas.openxmlformats.org/officeDocument/2006/customXml" ds:itemID="{064DBA98-3CA7-4857-94B8-04169AC584E4}">
  <ds:schemaRefs>
    <ds:schemaRef ds:uri="sas.reportstate"/>
  </ds:schemaRefs>
</ds:datastoreItem>
</file>

<file path=customXml/itemProps99.xml><?xml version="1.0" encoding="utf-8"?>
<ds:datastoreItem xmlns:ds="http://schemas.openxmlformats.org/officeDocument/2006/customXml" ds:itemID="{BE2D7F35-5570-44E1-8ECC-2BFF9D6DE612}">
  <ds:schemaRefs>
    <ds:schemaRef ds:uri="sas.reportstat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Introduction</vt:lpstr>
      <vt:lpstr>A. HTT General</vt:lpstr>
      <vt:lpstr>B2. HTT Public Sector Assets</vt:lpstr>
      <vt:lpstr>C. HTT Harmonised Glossary</vt:lpstr>
      <vt:lpstr>D. Bond List</vt:lpstr>
      <vt:lpstr>'A. HTT General'!Druckbereich</vt:lpstr>
      <vt:lpstr>'B2. HTT Public Sector Assets'!Druckbereich</vt:lpstr>
      <vt:lpstr>'C. HTT Harmonised Glossary'!Druckbereich</vt:lpstr>
      <vt:lpstr>Introduction!Druckbereich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2023-10-20T13:52:23Z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2023-01-03T13:04:58Z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dec3a567-a9a7-4773-aac1-f43719fff40d</vt:lpwstr>
  </property>
  <property fmtid="{D5CDD505-2E9C-101B-9397-08002B2CF9AE}" pid="8" name="MSIP_Label_38939b85-7e40-4a1d-91e1-0e84c3b219d7_ContentBits">
    <vt:lpwstr>0</vt:lpwstr>
  </property>
</Properties>
</file>