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050" activeTab="1"/>
  </bookViews>
  <sheets>
    <sheet name="AS T01 (Key financials)" sheetId="2" r:id="rId1"/>
    <sheet name="AS T02 (P&amp;L)" sheetId="3" r:id="rId2"/>
    <sheet name="AS T03 (BS)" sheetId="10" r:id="rId3"/>
    <sheet name="AS T04 (BLSeg)" sheetId="5" r:id="rId4"/>
    <sheet name="AS T05 (GeoSeg)" sheetId="6" r:id="rId5"/>
    <sheet name="AS T06 (AQ Loans)" sheetId="7" r:id="rId6"/>
    <sheet name="AS T07 (AQ Exposure)" sheetId="8" r:id="rId7"/>
    <sheet name="AS T08 (CEE local data)" sheetId="9" r:id="rId8"/>
  </sheets>
  <definedNames>
    <definedName name="a" hidden="1">#N/A</definedName>
    <definedName name="ab" hidden="1">#N/A</definedName>
    <definedName name="SAPFuncF4Help" localSheetId="2" hidden="1">Main.SAPF4Help()</definedName>
    <definedName name="SAPFuncF4Help" localSheetId="6" hidden="1">Main.SAPF4Help()</definedName>
    <definedName name="SAPFuncF4Help" hidden="1">Main.SAPF4Help()</definedName>
  </definedNames>
  <calcPr calcId="145621" concurrentCalc="0"/>
</workbook>
</file>

<file path=xl/calcChain.xml><?xml version="1.0" encoding="utf-8"?>
<calcChain xmlns="http://schemas.openxmlformats.org/spreadsheetml/2006/main">
  <c r="A145" i="9" l="1"/>
  <c r="A217" i="9"/>
  <c r="A289" i="9"/>
  <c r="A361" i="9"/>
  <c r="A433" i="9"/>
  <c r="A505" i="9"/>
  <c r="A144" i="9"/>
  <c r="A216" i="9"/>
  <c r="A288" i="9"/>
  <c r="A360" i="9"/>
  <c r="A432" i="9"/>
  <c r="A504" i="9"/>
  <c r="A143" i="9"/>
  <c r="A215" i="9"/>
  <c r="A287" i="9"/>
  <c r="A359" i="9"/>
  <c r="A431" i="9"/>
  <c r="A503" i="9"/>
  <c r="A142" i="9"/>
  <c r="A214" i="9"/>
  <c r="A286" i="9"/>
  <c r="A358" i="9"/>
  <c r="A430" i="9"/>
  <c r="A502" i="9"/>
  <c r="A141" i="9"/>
  <c r="A213" i="9"/>
  <c r="A285" i="9"/>
  <c r="A357" i="9"/>
  <c r="A429" i="9"/>
  <c r="A501" i="9"/>
  <c r="A140" i="9"/>
  <c r="A212" i="9"/>
  <c r="A284" i="9"/>
  <c r="A356" i="9"/>
  <c r="A428" i="9"/>
  <c r="A500" i="9"/>
  <c r="A139" i="9"/>
  <c r="A211" i="9"/>
  <c r="A283" i="9"/>
  <c r="A355" i="9"/>
  <c r="A427" i="9"/>
  <c r="A499" i="9"/>
  <c r="A138" i="9"/>
  <c r="A210" i="9"/>
  <c r="A282" i="9"/>
  <c r="A354" i="9"/>
  <c r="A426" i="9"/>
  <c r="A498" i="9"/>
  <c r="A137" i="9"/>
  <c r="A209" i="9"/>
  <c r="A281" i="9"/>
  <c r="A353" i="9"/>
  <c r="A425" i="9"/>
  <c r="A497" i="9"/>
  <c r="A136" i="9"/>
  <c r="A208" i="9"/>
  <c r="A280" i="9"/>
  <c r="A352" i="9"/>
  <c r="A424" i="9"/>
  <c r="A496" i="9"/>
  <c r="A135" i="9"/>
  <c r="A207" i="9"/>
  <c r="A279" i="9"/>
  <c r="A351" i="9"/>
  <c r="A423" i="9"/>
  <c r="A495" i="9"/>
  <c r="A134" i="9"/>
  <c r="A206" i="9"/>
  <c r="A278" i="9"/>
  <c r="A350" i="9"/>
  <c r="A422" i="9"/>
  <c r="A494" i="9"/>
  <c r="A133" i="9"/>
  <c r="A205" i="9"/>
  <c r="A277" i="9"/>
  <c r="A349" i="9"/>
  <c r="A421" i="9"/>
  <c r="A493" i="9"/>
  <c r="A132" i="9"/>
  <c r="A204" i="9"/>
  <c r="A276" i="9"/>
  <c r="A348" i="9"/>
  <c r="A420" i="9"/>
  <c r="A492" i="9"/>
  <c r="A131" i="9"/>
  <c r="A203" i="9"/>
  <c r="A275" i="9"/>
  <c r="A347" i="9"/>
  <c r="A419" i="9"/>
  <c r="A491" i="9"/>
  <c r="A130" i="9"/>
  <c r="A202" i="9"/>
  <c r="A274" i="9"/>
  <c r="A346" i="9"/>
  <c r="A418" i="9"/>
  <c r="A490" i="9"/>
  <c r="A129" i="9"/>
  <c r="A201" i="9"/>
  <c r="A273" i="9"/>
  <c r="A345" i="9"/>
  <c r="A417" i="9"/>
  <c r="A489" i="9"/>
  <c r="A128" i="9"/>
  <c r="A200" i="9"/>
  <c r="A272" i="9"/>
  <c r="A344" i="9"/>
  <c r="A416" i="9"/>
  <c r="A488" i="9"/>
  <c r="A127" i="9"/>
  <c r="A199" i="9"/>
  <c r="A271" i="9"/>
  <c r="A343" i="9"/>
  <c r="A415" i="9"/>
  <c r="A487" i="9"/>
  <c r="A126" i="9"/>
  <c r="A198" i="9"/>
  <c r="A270" i="9"/>
  <c r="A342" i="9"/>
  <c r="A414" i="9"/>
  <c r="A486" i="9"/>
  <c r="A125" i="9"/>
  <c r="A197" i="9"/>
  <c r="A269" i="9"/>
  <c r="A341" i="9"/>
  <c r="A413" i="9"/>
  <c r="A485" i="9"/>
  <c r="A124" i="9"/>
  <c r="A196" i="9"/>
  <c r="A268" i="9"/>
  <c r="A340" i="9"/>
  <c r="A412" i="9"/>
  <c r="A484" i="9"/>
  <c r="A123" i="9"/>
  <c r="A195" i="9"/>
  <c r="A267" i="9"/>
  <c r="A339" i="9"/>
  <c r="A411" i="9"/>
  <c r="A483" i="9"/>
  <c r="A122" i="9"/>
  <c r="A194" i="9"/>
  <c r="A266" i="9"/>
  <c r="A338" i="9"/>
  <c r="A410" i="9"/>
  <c r="A482" i="9"/>
  <c r="A121" i="9"/>
  <c r="A193" i="9"/>
  <c r="A265" i="9"/>
  <c r="A337" i="9"/>
  <c r="A409" i="9"/>
  <c r="A481" i="9"/>
  <c r="A119" i="9"/>
  <c r="A191" i="9"/>
  <c r="A263" i="9"/>
  <c r="A335" i="9"/>
  <c r="A407" i="9"/>
  <c r="A479" i="9"/>
  <c r="A118" i="9"/>
  <c r="A190" i="9"/>
  <c r="A262" i="9"/>
  <c r="A334" i="9"/>
  <c r="A406" i="9"/>
  <c r="A478" i="9"/>
  <c r="A117" i="9"/>
  <c r="A189" i="9"/>
  <c r="A261" i="9"/>
  <c r="A333" i="9"/>
  <c r="A405" i="9"/>
  <c r="A477" i="9"/>
  <c r="A116" i="9"/>
  <c r="A188" i="9"/>
  <c r="A260" i="9"/>
  <c r="A332" i="9"/>
  <c r="A404" i="9"/>
  <c r="A476" i="9"/>
  <c r="A115" i="9"/>
  <c r="A187" i="9"/>
  <c r="A259" i="9"/>
  <c r="A331" i="9"/>
  <c r="A403" i="9"/>
  <c r="A475" i="9"/>
  <c r="A114" i="9"/>
  <c r="A186" i="9"/>
  <c r="A258" i="9"/>
  <c r="A330" i="9"/>
  <c r="A402" i="9"/>
  <c r="A474" i="9"/>
  <c r="A113" i="9"/>
  <c r="A185" i="9"/>
  <c r="A257" i="9"/>
  <c r="A329" i="9"/>
  <c r="A401" i="9"/>
  <c r="A473" i="9"/>
  <c r="A112" i="9"/>
  <c r="A184" i="9"/>
  <c r="A256" i="9"/>
  <c r="A328" i="9"/>
  <c r="A400" i="9"/>
  <c r="A472" i="9"/>
  <c r="A111" i="9"/>
  <c r="A183" i="9"/>
  <c r="A255" i="9"/>
  <c r="A327" i="9"/>
  <c r="A399" i="9"/>
  <c r="A471" i="9"/>
  <c r="A110" i="9"/>
  <c r="A182" i="9"/>
  <c r="A254" i="9"/>
  <c r="A326" i="9"/>
  <c r="A398" i="9"/>
  <c r="A470" i="9"/>
  <c r="A109" i="9"/>
  <c r="A181" i="9"/>
  <c r="A253" i="9"/>
  <c r="A325" i="9"/>
  <c r="A397" i="9"/>
  <c r="A469" i="9"/>
  <c r="A108" i="9"/>
  <c r="A180" i="9"/>
  <c r="A252" i="9"/>
  <c r="A324" i="9"/>
  <c r="A396" i="9"/>
  <c r="A468" i="9"/>
  <c r="A107" i="9"/>
  <c r="A179" i="9"/>
  <c r="A251" i="9"/>
  <c r="A323" i="9"/>
  <c r="A395" i="9"/>
  <c r="A467" i="9"/>
  <c r="A106" i="9"/>
  <c r="A178" i="9"/>
  <c r="A250" i="9"/>
  <c r="A322" i="9"/>
  <c r="A394" i="9"/>
  <c r="A466" i="9"/>
  <c r="A105" i="9"/>
  <c r="A177" i="9"/>
  <c r="A249" i="9"/>
  <c r="A321" i="9"/>
  <c r="A393" i="9"/>
  <c r="A465" i="9"/>
  <c r="A104" i="9"/>
  <c r="A176" i="9"/>
  <c r="A248" i="9"/>
  <c r="A320" i="9"/>
  <c r="A392" i="9"/>
  <c r="A464" i="9"/>
  <c r="A103" i="9"/>
  <c r="A175" i="9"/>
  <c r="A247" i="9"/>
  <c r="A319" i="9"/>
  <c r="A391" i="9"/>
  <c r="A463" i="9"/>
  <c r="A102" i="9"/>
  <c r="A174" i="9"/>
  <c r="A246" i="9"/>
  <c r="A318" i="9"/>
  <c r="A390" i="9"/>
  <c r="A462" i="9"/>
  <c r="A101" i="9"/>
  <c r="A173" i="9"/>
  <c r="A245" i="9"/>
  <c r="A317" i="9"/>
  <c r="A389" i="9"/>
  <c r="A461" i="9"/>
  <c r="A100" i="9"/>
  <c r="A172" i="9"/>
  <c r="A244" i="9"/>
  <c r="A316" i="9"/>
  <c r="A388" i="9"/>
  <c r="A460" i="9"/>
  <c r="A99" i="9"/>
  <c r="A171" i="9"/>
  <c r="A243" i="9"/>
  <c r="A315" i="9"/>
  <c r="A387" i="9"/>
  <c r="A459" i="9"/>
  <c r="A98" i="9"/>
  <c r="A170" i="9"/>
  <c r="A242" i="9"/>
  <c r="A314" i="9"/>
  <c r="A386" i="9"/>
  <c r="A458" i="9"/>
  <c r="A96" i="9"/>
  <c r="A168" i="9"/>
  <c r="A240" i="9"/>
  <c r="A312" i="9"/>
  <c r="A384" i="9"/>
  <c r="A456" i="9"/>
  <c r="A95" i="9"/>
  <c r="A167" i="9"/>
  <c r="A239" i="9"/>
  <c r="A311" i="9"/>
  <c r="A383" i="9"/>
  <c r="A455" i="9"/>
  <c r="A94" i="9"/>
  <c r="A166" i="9"/>
  <c r="A238" i="9"/>
  <c r="A310" i="9"/>
  <c r="A382" i="9"/>
  <c r="A454" i="9"/>
  <c r="A93" i="9"/>
  <c r="A165" i="9"/>
  <c r="A237" i="9"/>
  <c r="A309" i="9"/>
  <c r="A381" i="9"/>
  <c r="A453" i="9"/>
  <c r="A92" i="9"/>
  <c r="A164" i="9"/>
  <c r="A236" i="9"/>
  <c r="A308" i="9"/>
  <c r="A380" i="9"/>
  <c r="A452" i="9"/>
  <c r="A91" i="9"/>
  <c r="A163" i="9"/>
  <c r="A235" i="9"/>
  <c r="A307" i="9"/>
  <c r="A379" i="9"/>
  <c r="A451" i="9"/>
  <c r="A90" i="9"/>
  <c r="A162" i="9"/>
  <c r="A234" i="9"/>
  <c r="A306" i="9"/>
  <c r="A378" i="9"/>
  <c r="A450" i="9"/>
  <c r="A89" i="9"/>
  <c r="A161" i="9"/>
  <c r="A233" i="9"/>
  <c r="A305" i="9"/>
  <c r="A377" i="9"/>
  <c r="A449" i="9"/>
  <c r="A88" i="9"/>
  <c r="A160" i="9"/>
  <c r="A232" i="9"/>
  <c r="A304" i="9"/>
  <c r="A376" i="9"/>
  <c r="A448" i="9"/>
  <c r="A87" i="9"/>
  <c r="A159" i="9"/>
  <c r="A231" i="9"/>
  <c r="A303" i="9"/>
  <c r="A375" i="9"/>
  <c r="A447" i="9"/>
  <c r="A86" i="9"/>
  <c r="A158" i="9"/>
  <c r="A230" i="9"/>
  <c r="A302" i="9"/>
  <c r="A374" i="9"/>
  <c r="A446" i="9"/>
  <c r="A85" i="9"/>
  <c r="A157" i="9"/>
  <c r="A229" i="9"/>
  <c r="A301" i="9"/>
  <c r="A373" i="9"/>
  <c r="A445" i="9"/>
  <c r="A84" i="9"/>
  <c r="A156" i="9"/>
  <c r="A228" i="9"/>
  <c r="A300" i="9"/>
  <c r="A372" i="9"/>
  <c r="A444" i="9"/>
  <c r="A83" i="9"/>
  <c r="A155" i="9"/>
  <c r="A227" i="9"/>
  <c r="A299" i="9"/>
  <c r="A371" i="9"/>
  <c r="A443" i="9"/>
  <c r="A82" i="9"/>
  <c r="A154" i="9"/>
  <c r="A226" i="9"/>
  <c r="A298" i="9"/>
  <c r="A370" i="9"/>
  <c r="A442" i="9"/>
  <c r="A81" i="9"/>
  <c r="A153" i="9"/>
  <c r="A225" i="9"/>
  <c r="A297" i="9"/>
  <c r="A369" i="9"/>
  <c r="A441" i="9"/>
  <c r="A80" i="9"/>
  <c r="A152" i="9"/>
  <c r="A224" i="9"/>
  <c r="A296" i="9"/>
  <c r="A368" i="9"/>
  <c r="A440" i="9"/>
  <c r="A79" i="9"/>
  <c r="A151" i="9"/>
  <c r="A223" i="9"/>
  <c r="A295" i="9"/>
  <c r="A367" i="9"/>
  <c r="A439" i="9"/>
  <c r="A78" i="9"/>
  <c r="A150" i="9"/>
  <c r="A222" i="9"/>
  <c r="A294" i="9"/>
  <c r="A366" i="9"/>
  <c r="A438" i="9"/>
  <c r="A77" i="9"/>
  <c r="A149" i="9"/>
  <c r="A221" i="9"/>
  <c r="A293" i="9"/>
  <c r="A365" i="9"/>
  <c r="A437" i="9"/>
  <c r="A76" i="9"/>
  <c r="A148" i="9"/>
  <c r="A220" i="9"/>
  <c r="A292" i="9"/>
  <c r="A364" i="9"/>
  <c r="A436" i="9"/>
</calcChain>
</file>

<file path=xl/sharedStrings.xml><?xml version="1.0" encoding="utf-8"?>
<sst xmlns="http://schemas.openxmlformats.org/spreadsheetml/2006/main" count="3580" uniqueCount="482">
  <si>
    <t xml:space="preserve">Key financial data &amp; ratios for Erste Group </t>
  </si>
  <si>
    <t>in EUR million</t>
  </si>
  <si>
    <t>Operating income</t>
  </si>
  <si>
    <t xml:space="preserve">Operating expenses </t>
  </si>
  <si>
    <t xml:space="preserve">Operating result  </t>
  </si>
  <si>
    <t>Post-provision operating result</t>
  </si>
  <si>
    <t>Earnings per share</t>
  </si>
  <si>
    <t>Cash earnings per share</t>
  </si>
  <si>
    <t>Return on equity</t>
  </si>
  <si>
    <t>Cash return on equity</t>
  </si>
  <si>
    <t>Net interest margin (on average interest-bearing assets)</t>
  </si>
  <si>
    <t xml:space="preserve">Cost/income ratio </t>
  </si>
  <si>
    <t>Provisioning ratio (on average gross customer loans)</t>
  </si>
  <si>
    <t>Tax rate</t>
  </si>
  <si>
    <t>Other operating result</t>
  </si>
  <si>
    <t>Levies on banking activities</t>
  </si>
  <si>
    <t>Pre-tax result from continuing operations</t>
  </si>
  <si>
    <t>Taxes on income</t>
  </si>
  <si>
    <t>Net result for the period</t>
  </si>
  <si>
    <t>Net result attributable to non-controlling interests</t>
  </si>
  <si>
    <t>Net result attributable to owners of the parent</t>
  </si>
  <si>
    <t>Consolidated financial statements (income statement and related notes)</t>
  </si>
  <si>
    <t>Q1 13</t>
  </si>
  <si>
    <t>Q2 13</t>
  </si>
  <si>
    <t>Q3 13</t>
  </si>
  <si>
    <t>Q4 13</t>
  </si>
  <si>
    <t>Q1 14</t>
  </si>
  <si>
    <t>Income statement</t>
  </si>
  <si>
    <t>Net interest income</t>
  </si>
  <si>
    <t>Net fee and commission income</t>
  </si>
  <si>
    <t>Dividend income</t>
  </si>
  <si>
    <t>Net trading and fair value result</t>
  </si>
  <si>
    <t>Net result from equity method investments</t>
  </si>
  <si>
    <t>Rental income from investment properties &amp; other operating leases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</si>
  <si>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</si>
  <si>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</si>
  <si>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</si>
  <si>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</si>
  <si>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Net impairment loss on financial assets not measured at fair value through profit or loss</t>
  </si>
  <si>
    <t>Post-tax result from continuing operations</t>
  </si>
  <si>
    <t>Post-tax result from discontinued operations</t>
  </si>
  <si>
    <t>Statement of comprehensive income</t>
  </si>
  <si>
    <t>Other comprehensive income</t>
  </si>
  <si>
    <t>Items that may not be reclassified to profit or loss</t>
  </si>
  <si>
    <t>Remeasurement of net liability of defined pension plans</t>
  </si>
  <si>
    <t>Deferred taxes relating to items that may not be reclassified</t>
  </si>
  <si>
    <t>Total</t>
  </si>
  <si>
    <t>Items that may be reclassified to profit or loss</t>
  </si>
  <si>
    <t>Available for sale reserve (including currency translation)</t>
  </si>
  <si>
    <t>Gain/loss during the period</t>
  </si>
  <si>
    <t>Reclassification adjustments</t>
  </si>
  <si>
    <t>Cash flow hedge reserve (including currency translation)</t>
  </si>
  <si>
    <t>Currency translation</t>
  </si>
  <si>
    <t>Deferred taxes relating to items that may be reclassified</t>
  </si>
  <si>
    <t xml:space="preserve">Total other comprehensive income </t>
  </si>
  <si>
    <t>Total comprehensive income</t>
  </si>
  <si>
    <t>Total comprehensive income attributable to non-controlling interests</t>
  </si>
  <si>
    <t>Total comprehensive income attributable to owners of the parent</t>
  </si>
  <si>
    <t>Dividend on participation capital</t>
  </si>
  <si>
    <t>Net result for the period attributable to owners of the parent after deduction of the participation capital dividend</t>
  </si>
  <si>
    <t>Weighted average number of outstanding shares</t>
  </si>
  <si>
    <t>Weighted average diluted number of oustanding shares</t>
  </si>
  <si>
    <t>Diluted earnings per share</t>
  </si>
  <si>
    <t>Changes in the number of shares and participation capital securities</t>
  </si>
  <si>
    <t>Number of shares</t>
  </si>
  <si>
    <t>Shares outstanding at the start of the period</t>
  </si>
  <si>
    <t xml:space="preserve">Acquisition of treasury shares </t>
  </si>
  <si>
    <t xml:space="preserve">Disposal of treasury shares </t>
  </si>
  <si>
    <t xml:space="preserve">Capital increases due to ESOP and MSOP </t>
  </si>
  <si>
    <t>Capital increases</t>
  </si>
  <si>
    <t>Shares outstanding at the end of the period</t>
  </si>
  <si>
    <t>Treasury shares</t>
  </si>
  <si>
    <t>Number of shares at the end of the period</t>
  </si>
  <si>
    <t>Dilution due to MSOP/ESOP</t>
  </si>
  <si>
    <t>Dilution due to options</t>
  </si>
  <si>
    <t>Number of participation capital securities</t>
  </si>
  <si>
    <t>Participation capital securities outstanding at the start of the period</t>
  </si>
  <si>
    <t>Acquisition of own participation capital securities</t>
  </si>
  <si>
    <t>Disposal of own participation capital securities</t>
  </si>
  <si>
    <t>Participation capital securities outstanding at the end of the period</t>
  </si>
  <si>
    <t>Own participation capital securities</t>
  </si>
  <si>
    <t>Number of participation capital securities at the end of the period</t>
  </si>
  <si>
    <t>Cash flow statement</t>
  </si>
  <si>
    <t>Cash and cash equivalents at the end of the previous year</t>
  </si>
  <si>
    <t>Cash flow from operating activities</t>
  </si>
  <si>
    <t>Cash flow from investing activities</t>
  </si>
  <si>
    <t>Cash flow from financing activities</t>
  </si>
  <si>
    <t>Effect of currency translation</t>
  </si>
  <si>
    <t>Cash and cash equivalents at the end of period</t>
  </si>
  <si>
    <t>Interest income</t>
  </si>
  <si>
    <t>Financial assets - held for trading</t>
  </si>
  <si>
    <t xml:space="preserve">Financial assets - at fair value through profit or loss </t>
  </si>
  <si>
    <t>Financial assets - available for sale</t>
  </si>
  <si>
    <t>Financial assets - held to maturity</t>
  </si>
  <si>
    <t xml:space="preserve">Loans and receivables </t>
  </si>
  <si>
    <t xml:space="preserve">Derivatives - hedge accounting, interest rate risk </t>
  </si>
  <si>
    <t>Other assets</t>
  </si>
  <si>
    <t>Total interest income</t>
  </si>
  <si>
    <t>Interest expenses</t>
  </si>
  <si>
    <t>Financial liabilities - held for trading</t>
  </si>
  <si>
    <t>Financial liabilities - at fair value through profit or loss</t>
  </si>
  <si>
    <t>Financial liabilities measured at amortised cost</t>
  </si>
  <si>
    <t>Other liabilities</t>
  </si>
  <si>
    <t>Total interest expense</t>
  </si>
  <si>
    <t>Securities</t>
  </si>
  <si>
    <t>Securities - Own issues</t>
  </si>
  <si>
    <t>Securities - Transfer orders</t>
  </si>
  <si>
    <t>Securities - Other</t>
  </si>
  <si>
    <t>Clearing and settlement</t>
  </si>
  <si>
    <t>Asset management</t>
  </si>
  <si>
    <t>Custody</t>
  </si>
  <si>
    <t>Fiduciary transactions</t>
  </si>
  <si>
    <t>Payment services</t>
  </si>
  <si>
    <t>Payment services - Card business</t>
  </si>
  <si>
    <t>Payment services - Others</t>
  </si>
  <si>
    <t>Customer resources distributed but not managed</t>
  </si>
  <si>
    <t>Collective investment</t>
  </si>
  <si>
    <t>Insurance products</t>
  </si>
  <si>
    <t>Building society brokerage</t>
  </si>
  <si>
    <t>Foreign exchange transactions</t>
  </si>
  <si>
    <t>Other</t>
  </si>
  <si>
    <t>Structured finance</t>
  </si>
  <si>
    <t>Servicing fees from securitization activities</t>
  </si>
  <si>
    <t>Lending business</t>
  </si>
  <si>
    <t>Guarantees given, guarantees received</t>
  </si>
  <si>
    <t>Loan commitments given, loan commitments received</t>
  </si>
  <si>
    <t>Other lending business</t>
  </si>
  <si>
    <t xml:space="preserve">Dividend income from equity investments </t>
  </si>
  <si>
    <t>Net trading result</t>
  </si>
  <si>
    <t>Securities and derivatives trading</t>
  </si>
  <si>
    <t>Result from financial assets and liabilities designated at fair value through profit or loss</t>
  </si>
  <si>
    <t>Result from measurement/sale of financial assets designated at fair value through profit or loss</t>
  </si>
  <si>
    <t>Result from measurement/sale of financial liabilities designated at fair value through profit or loss</t>
  </si>
  <si>
    <t>Investment properties</t>
  </si>
  <si>
    <t>Operating leases</t>
  </si>
  <si>
    <t>General administrative expenses</t>
  </si>
  <si>
    <t>Wages and salaries</t>
  </si>
  <si>
    <t>Compulsory social security</t>
  </si>
  <si>
    <t xml:space="preserve">Long-term employee provisions </t>
  </si>
  <si>
    <t xml:space="preserve">Other personnel expenses </t>
  </si>
  <si>
    <t>Deposit insurance contribution</t>
  </si>
  <si>
    <t>IT expenses</t>
  </si>
  <si>
    <t>Expenses for office space</t>
  </si>
  <si>
    <t>Office operating expenses</t>
  </si>
  <si>
    <t>Advertising/marketing</t>
  </si>
  <si>
    <t>Legal and consulting costs</t>
  </si>
  <si>
    <t>Sundry administrative expenses</t>
  </si>
  <si>
    <t xml:space="preserve">Software and other intangible assets </t>
  </si>
  <si>
    <t>Owner occupied real estate</t>
  </si>
  <si>
    <t>Amortisation of customer relationships</t>
  </si>
  <si>
    <t xml:space="preserve">Office furniture and equipment and sundry property and equipment </t>
  </si>
  <si>
    <t>Result from sale of financial assets available for sale</t>
  </si>
  <si>
    <t>Result from sale of financial assets held to maturity</t>
  </si>
  <si>
    <t>Result from sale of loans and receivables</t>
  </si>
  <si>
    <t>Result from repurchase of liabilities measured at amortised cost</t>
  </si>
  <si>
    <t>Allocation to risk provisions for loans and receivables</t>
  </si>
  <si>
    <t>Release of risk provisions for loans and receivables</t>
  </si>
  <si>
    <t>Direct write-offs of loans and receivables</t>
  </si>
  <si>
    <t>Recoveries on written-off loans and receivables</t>
  </si>
  <si>
    <t>Result from real estate/movables/properties/software</t>
  </si>
  <si>
    <t>Allocation to/release of other risk provisions</t>
  </si>
  <si>
    <t>Allocation to/release of provisions for commitments and guarantees given</t>
  </si>
  <si>
    <t>Banking tax</t>
  </si>
  <si>
    <t>Financial transaction tax</t>
  </si>
  <si>
    <t>Other taxes</t>
  </si>
  <si>
    <t>Impairment of goodwill</t>
  </si>
  <si>
    <t>Result from other operating expenses/income</t>
  </si>
  <si>
    <t>Net impairment loss on non-fair value financial assets</t>
  </si>
  <si>
    <t>Balance sheet</t>
  </si>
  <si>
    <t>Cash and cash balances</t>
  </si>
  <si>
    <t>Loans and receivables to credit institutions</t>
  </si>
  <si>
    <t>Loans and receivables to customers</t>
  </si>
  <si>
    <t>Intangible assets</t>
  </si>
  <si>
    <t>Miscellaneous assets</t>
  </si>
  <si>
    <t>Deposits from banks</t>
  </si>
  <si>
    <t>Deposits from customers</t>
  </si>
  <si>
    <t>Debt securities issued</t>
  </si>
  <si>
    <t>Miscellaneous liabilities</t>
  </si>
  <si>
    <t>Total equity</t>
  </si>
  <si>
    <t>Total liabilities and equity</t>
  </si>
  <si>
    <t>Ratings</t>
  </si>
  <si>
    <t xml:space="preserve">Fitch </t>
  </si>
  <si>
    <t>Long-term</t>
  </si>
  <si>
    <t>A</t>
  </si>
  <si>
    <t>Short-term</t>
  </si>
  <si>
    <t>F1</t>
  </si>
  <si>
    <t>Outlook</t>
  </si>
  <si>
    <t>Stable</t>
  </si>
  <si>
    <t>Negative</t>
  </si>
  <si>
    <t>Moody´s</t>
  </si>
  <si>
    <t>A3</t>
  </si>
  <si>
    <t>P-2</t>
  </si>
  <si>
    <t xml:space="preserve">Standard &amp; Poor´s </t>
  </si>
  <si>
    <t>A-1</t>
  </si>
  <si>
    <t>Consolidated financial statements (balance sheet and related notes)</t>
  </si>
  <si>
    <t>Assets</t>
  </si>
  <si>
    <t>Derivatives</t>
  </si>
  <si>
    <t>Other trading assets</t>
  </si>
  <si>
    <t>Derivatives - hedge accounting</t>
  </si>
  <si>
    <t>Changes in fair value of portfolio hedged items</t>
  </si>
  <si>
    <t>Property and equipment</t>
  </si>
  <si>
    <t>Investments in associates and joint ventures</t>
  </si>
  <si>
    <t>Current tax assets</t>
  </si>
  <si>
    <t>Deferred tax assets</t>
  </si>
  <si>
    <t>Assets held for sale</t>
  </si>
  <si>
    <t>Total assets</t>
  </si>
  <si>
    <t>Liabilities and equity</t>
  </si>
  <si>
    <t>Other trading liabilities</t>
  </si>
  <si>
    <t>Other financial liabilities</t>
  </si>
  <si>
    <t>Provisions</t>
  </si>
  <si>
    <t>Current tax liabilities</t>
  </si>
  <si>
    <t>Deferred tax liabilities</t>
  </si>
  <si>
    <t>Liabilities associated with assets held for sale</t>
  </si>
  <si>
    <t>Equity attributable to non-controlling interests</t>
  </si>
  <si>
    <t>Equity attributable to owners of the parent</t>
  </si>
  <si>
    <t>Subscribed capital</t>
  </si>
  <si>
    <t>Additional paid-in-capital</t>
  </si>
  <si>
    <t>Retained earnings</t>
  </si>
  <si>
    <t>Cash flow hedge reserve</t>
  </si>
  <si>
    <t>Available for sale reserve</t>
  </si>
  <si>
    <t>Deferred tax</t>
  </si>
  <si>
    <t xml:space="preserve">Changes in treasury shares </t>
  </si>
  <si>
    <t>Dividends paid</t>
  </si>
  <si>
    <t>Participation capital</t>
  </si>
  <si>
    <t>Changes in scope of consolidation</t>
  </si>
  <si>
    <t>Other changes</t>
  </si>
  <si>
    <t>Acquisition of non-controlling interest</t>
  </si>
  <si>
    <t>Cash on hand</t>
  </si>
  <si>
    <t>Cash balances at central banks</t>
  </si>
  <si>
    <t xml:space="preserve">Other demand deposits </t>
  </si>
  <si>
    <t>Notional value</t>
  </si>
  <si>
    <t>Derivatives of the trading book</t>
  </si>
  <si>
    <t xml:space="preserve">Interest rate instruments and related derivatives </t>
  </si>
  <si>
    <t>Equity instruments and related derivatives</t>
  </si>
  <si>
    <t>Foreign exchange trading and related derivatives</t>
  </si>
  <si>
    <t>Credit risk instruments and related derivatives</t>
  </si>
  <si>
    <t>Commodities and related derivatives</t>
  </si>
  <si>
    <t>Derivatives of the banking book</t>
  </si>
  <si>
    <t>Positive fair value</t>
  </si>
  <si>
    <t>Negative fair value</t>
  </si>
  <si>
    <t>Equity instruments</t>
  </si>
  <si>
    <t>Debt securities</t>
  </si>
  <si>
    <t>General governments</t>
  </si>
  <si>
    <t>Credit institutions</t>
  </si>
  <si>
    <t>Other financial corporations</t>
  </si>
  <si>
    <t>Non-financial corporations</t>
  </si>
  <si>
    <t>Loans and advances</t>
  </si>
  <si>
    <t xml:space="preserve">                       </t>
  </si>
  <si>
    <t xml:space="preserve">                      </t>
  </si>
  <si>
    <t>Gross carrying amount</t>
  </si>
  <si>
    <t>Central banks</t>
  </si>
  <si>
    <t>Specific allowances</t>
  </si>
  <si>
    <t>Collective allowances</t>
  </si>
  <si>
    <t>Net carrying amount</t>
  </si>
  <si>
    <t>Impairments on loans and receivables to credit institutions</t>
  </si>
  <si>
    <t>Closing balance</t>
  </si>
  <si>
    <t>Allocations</t>
  </si>
  <si>
    <t>Use</t>
  </si>
  <si>
    <t>Releases</t>
  </si>
  <si>
    <t xml:space="preserve">Interest income from impaired loans </t>
  </si>
  <si>
    <t>Exchange-rate and other changes (+/-)</t>
  </si>
  <si>
    <t>Amounts written off</t>
  </si>
  <si>
    <t>Recoveries of amounts previously written off</t>
  </si>
  <si>
    <t>Debt securities with customers</t>
  </si>
  <si>
    <t>Loans and advances to customers</t>
  </si>
  <si>
    <t>Households</t>
  </si>
  <si>
    <t>Impairments on loans and receivables to customers</t>
  </si>
  <si>
    <t>Fair value hedges</t>
  </si>
  <si>
    <t>Cash flow hedges</t>
  </si>
  <si>
    <t>Receivables from non-banking activities</t>
  </si>
  <si>
    <t>Prepayments and accrued income</t>
  </si>
  <si>
    <t>Inventories</t>
  </si>
  <si>
    <t>Sundry assets</t>
  </si>
  <si>
    <t>Short positions</t>
  </si>
  <si>
    <t>Debt securities issued - fair value</t>
  </si>
  <si>
    <t>Subordinated liabilities</t>
  </si>
  <si>
    <t>Subordinated issues and deposits</t>
  </si>
  <si>
    <t>Supplementary capital</t>
  </si>
  <si>
    <t>Hybrid issues</t>
  </si>
  <si>
    <t>Other debt securities issued</t>
  </si>
  <si>
    <t xml:space="preserve">Bonds </t>
  </si>
  <si>
    <t>Certificates of deposit</t>
  </si>
  <si>
    <t>Other certificates of deposits/name certificates</t>
  </si>
  <si>
    <t>Mortgage covered bonds</t>
  </si>
  <si>
    <t>Public sector covered bonds</t>
  </si>
  <si>
    <t>Overnight deposits</t>
  </si>
  <si>
    <t>Term deposits</t>
  </si>
  <si>
    <t>Repurchase agreements</t>
  </si>
  <si>
    <t>Savings deposits</t>
  </si>
  <si>
    <t>Non-savings deposits</t>
  </si>
  <si>
    <t>Deposits with agreed maturity</t>
  </si>
  <si>
    <t>Deposits redeemable at notice</t>
  </si>
  <si>
    <t>Debt securities issued - at amortised cost</t>
  </si>
  <si>
    <t>Pending legal issues and tax litigation</t>
  </si>
  <si>
    <t>Commitments and guarantees given</t>
  </si>
  <si>
    <t>Provisions for guarantees - off balance sheet (defaulted customers)</t>
  </si>
  <si>
    <t>Provisions for guarantees - off balance sheet (non-defaulted customers)</t>
  </si>
  <si>
    <t>Other provisions</t>
  </si>
  <si>
    <t>Provisions for onerous contracts</t>
  </si>
  <si>
    <t>Liabilities from non-banking activities</t>
  </si>
  <si>
    <t xml:space="preserve">Accruals and deferred expenses </t>
  </si>
  <si>
    <t>Sundry liabilities</t>
  </si>
  <si>
    <t>Fair value hierarchy</t>
  </si>
  <si>
    <t>Quoted market prices in active markets (Level 1)</t>
  </si>
  <si>
    <t>Liabilities</t>
  </si>
  <si>
    <t>Total liabilities</t>
  </si>
  <si>
    <t xml:space="preserve">Marked to model based on observable market data (Level 2) </t>
  </si>
  <si>
    <t xml:space="preserve">Marked to model based on  non-observable inputs (Level 3) </t>
  </si>
  <si>
    <t>Movement in Level 3 financial instruments, measured at fair value</t>
  </si>
  <si>
    <t>Gain/loss in profit or loss</t>
  </si>
  <si>
    <t>Gain/loss in other comprehensive income</t>
  </si>
  <si>
    <t>Purchases</t>
  </si>
  <si>
    <t>Sales/redemption</t>
  </si>
  <si>
    <t>Additions to group</t>
  </si>
  <si>
    <t>Disposals</t>
  </si>
  <si>
    <t>Transfer into Level 3</t>
  </si>
  <si>
    <t>Transfer out of Level 3</t>
  </si>
  <si>
    <t>Fair values of financial instruments not measured at fair value</t>
  </si>
  <si>
    <t>Carrying amount</t>
  </si>
  <si>
    <t>Financial guarantees and commitments</t>
  </si>
  <si>
    <t>Financial guarantees</t>
  </si>
  <si>
    <t>n/a</t>
  </si>
  <si>
    <t>Irrevocable commitments</t>
  </si>
  <si>
    <t>Fair value</t>
  </si>
  <si>
    <t>Valuation parameters for Level 3 financial instruments</t>
  </si>
  <si>
    <t>Positive fair value changes when applying alternative valuation parameters</t>
  </si>
  <si>
    <t>Negative fair value changes when applying alternative valuation parameters</t>
  </si>
  <si>
    <t>Headcount</t>
  </si>
  <si>
    <t>Domestic</t>
  </si>
  <si>
    <t>Erste Group, EB Oesterreich and subsidiaries</t>
  </si>
  <si>
    <t>Haftungsverbund savings banks</t>
  </si>
  <si>
    <t>Abroad</t>
  </si>
  <si>
    <t>Česká spořitelna Group</t>
  </si>
  <si>
    <t>Banca Comercială Română Group</t>
  </si>
  <si>
    <t xml:space="preserve">Slovenská sporiteľňa Group </t>
  </si>
  <si>
    <t>Erste Bank Hungary Group</t>
  </si>
  <si>
    <t>Erste Bank Croatia Group</t>
  </si>
  <si>
    <t>Erste Bank Serbia</t>
  </si>
  <si>
    <t>Erste Bank Ukraine</t>
  </si>
  <si>
    <t>Savings banks subsidiaries</t>
  </si>
  <si>
    <t xml:space="preserve">Other subsidiaries and foreign branch offices  </t>
  </si>
  <si>
    <t>Trading, financial assets</t>
  </si>
  <si>
    <t>Loan/deposit ratio</t>
  </si>
  <si>
    <t>CET 1 ratio (phased-in)</t>
  </si>
  <si>
    <t>NPL ratio</t>
  </si>
  <si>
    <t>NPL coverage (exc collateral)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</si>
  <si>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</si>
  <si>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</si>
  <si>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</si>
  <si>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</si>
  <si>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</si>
  <si>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</si>
  <si>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</si>
  <si>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Currency split</t>
  </si>
  <si>
    <t>CEE-LCY</t>
  </si>
  <si>
    <t>CHF</t>
  </si>
  <si>
    <t>EUR</t>
  </si>
  <si>
    <t>USD</t>
  </si>
  <si>
    <t>Industry split (NACE Code)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</si>
  <si>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</si>
  <si>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</si>
  <si>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</si>
  <si>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</si>
  <si>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</si>
  <si>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</si>
  <si>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</si>
  <si>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</si>
  <si>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</si>
  <si>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</si>
  <si>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</si>
  <si>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</si>
  <si>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</si>
  <si>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</si>
  <si>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</si>
  <si>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Country of origination split</t>
  </si>
  <si>
    <t>Core markets</t>
  </si>
  <si>
    <t xml:space="preserve">Austria  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</si>
  <si>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</si>
  <si>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</si>
  <si>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</si>
  <si>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</si>
  <si>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</si>
  <si>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</si>
  <si>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</si>
  <si>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</si>
  <si>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</si>
  <si>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</si>
  <si>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</si>
  <si>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</si>
  <si>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</si>
  <si>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Business line segmentation</t>
  </si>
  <si>
    <t>Retail</t>
  </si>
  <si>
    <t>SME</t>
  </si>
  <si>
    <t>ALM &amp; LCC</t>
  </si>
  <si>
    <t>Total corporate</t>
  </si>
  <si>
    <t>Commercial Real Estate</t>
  </si>
  <si>
    <t>Other Corporate</t>
  </si>
  <si>
    <t>Group Markets</t>
  </si>
  <si>
    <t>Group Corporate Center</t>
  </si>
  <si>
    <t>Geographic segmentation</t>
  </si>
  <si>
    <t>EBOe &amp; Subsidiaries</t>
  </si>
  <si>
    <t>Savings Banks</t>
  </si>
  <si>
    <t>Other Austria</t>
  </si>
  <si>
    <t>Central and Eastern Europe</t>
  </si>
  <si>
    <t>Geographic segments by Basel 2 customer segments</t>
  </si>
  <si>
    <t>Total group</t>
  </si>
  <si>
    <t>Total retail</t>
  </si>
  <si>
    <t>Private individuals</t>
  </si>
  <si>
    <t>Micros</t>
  </si>
  <si>
    <t>Corporate</t>
  </si>
  <si>
    <t>Public sector</t>
  </si>
  <si>
    <t>Risk-weighted assets (credit risk, eop)</t>
  </si>
  <si>
    <t>Average allocated capital</t>
  </si>
  <si>
    <t>Return on allocated capital</t>
  </si>
  <si>
    <t>Total assets (eop)</t>
  </si>
  <si>
    <t>Total liabilities excluding equity (eop)</t>
  </si>
  <si>
    <t>&gt;100%</t>
  </si>
  <si>
    <t>Intragroup elimination</t>
  </si>
  <si>
    <t>-</t>
  </si>
  <si>
    <t>Asset quality (gross exposure)</t>
  </si>
  <si>
    <t>Gross exposure</t>
  </si>
  <si>
    <t>Allowances for gross exposure</t>
  </si>
  <si>
    <t>NPE coverage ratio</t>
  </si>
  <si>
    <t>NPE ratio</t>
  </si>
  <si>
    <t>Local entity data (IFRS, consolidated)</t>
  </si>
  <si>
    <t>Erste Bank Oesterreich &amp; Subsidiaries</t>
  </si>
  <si>
    <t>Own funds pursuant to Basel 3, Phased-in</t>
  </si>
  <si>
    <t>Capital structure pursuant to EU regulation 575/2013 (CRR)</t>
  </si>
  <si>
    <t xml:space="preserve">Common equity tier 1 capital (CET1) </t>
  </si>
  <si>
    <t>Capital instruments eligible as CET1 capital</t>
  </si>
  <si>
    <t>(-) Own CET1 instruments</t>
  </si>
  <si>
    <t>Accumulated other comprehensive income</t>
  </si>
  <si>
    <t>Minority interest given recognition in CET1 capital</t>
  </si>
  <si>
    <t>Transitional adjustments due to additional minority interests</t>
  </si>
  <si>
    <t>Prudential filter: cash flow hedge reserve</t>
  </si>
  <si>
    <t>Prudential filter: cumulative gains and losses due to changes in own credit risk on fair valued liabilities</t>
  </si>
  <si>
    <t>Prudential filter: fair value gains and losses arising from the institution's own credit risk related to derivative liabilities</t>
  </si>
  <si>
    <t>(-) Value adjustments due to the requirements for prudent valuation</t>
  </si>
  <si>
    <t>(-) Regulatory adjustments relating to unrealised gains and losses</t>
  </si>
  <si>
    <t>(-) Goodwill</t>
  </si>
  <si>
    <t>(-) Other intangible assets</t>
  </si>
  <si>
    <t>(-) Deferred tax assets dependent upon future profitability and not temporary differences net of associated tax liabilities</t>
  </si>
  <si>
    <t>(-) IRB shortfall of credit risk adjustments to expected losses</t>
  </si>
  <si>
    <t>Other transitional adjustments CET1</t>
  </si>
  <si>
    <t xml:space="preserve">(-) Excess of deduction from AT1 items over AT1 capital </t>
  </si>
  <si>
    <t>Additional tier 1 capital (AT1)</t>
  </si>
  <si>
    <t>Capital instruments eligible as AT1 capital</t>
  </si>
  <si>
    <t>(-) Own AT1 instruments</t>
  </si>
  <si>
    <t>Instruments issued by subsidiaries that are given recognition in AT1 capital</t>
  </si>
  <si>
    <t>Transitional adjustments due to grandfathered AT1 capital instruments</t>
  </si>
  <si>
    <t>(-) AT1 instruments of financial sector entities where the institution has a significant investment</t>
  </si>
  <si>
    <t>(-) Excess of deduction from T2 items over T2 Capital</t>
  </si>
  <si>
    <t>Other transitional adjustments AT1</t>
  </si>
  <si>
    <t>Tier 1 capital - total of common equity tier 1 (CET1) and additional tier 1 (AT1) capital</t>
  </si>
  <si>
    <t xml:space="preserve">Tier 2 capital (T2) </t>
  </si>
  <si>
    <t>Capital instruments and subordinated loans eligible as T2 capital</t>
  </si>
  <si>
    <t>(-) Own T2 instruments</t>
  </si>
  <si>
    <t>Instruments issued by subsidiaries that are given recognition in T2 capital</t>
  </si>
  <si>
    <t xml:space="preserve">Transitional adjustments due to grandfathered T2 capital instruments and subordinated loans </t>
  </si>
  <si>
    <t>IRB excess of provisions over expected losses eligible</t>
  </si>
  <si>
    <t>Standardised approach general credit risk adjustments</t>
  </si>
  <si>
    <t xml:space="preserve">Other transitional adjustments to tier 2 capital </t>
  </si>
  <si>
    <t>(-) T2 instruments of financial sector entities where the institution has a significant investment</t>
  </si>
  <si>
    <t>Items deductible due to transitional provisions in T2 capital</t>
  </si>
  <si>
    <t>Short-term subordinated capital (tier-3)</t>
  </si>
  <si>
    <t>Total own funds</t>
  </si>
  <si>
    <t>Total risk exposure amount</t>
  </si>
  <si>
    <t>CET1 capital ratio</t>
  </si>
  <si>
    <t>Tier 1 capital ratio</t>
  </si>
  <si>
    <t>Total capital ratio</t>
  </si>
  <si>
    <t>Own funds pursuant to Basel 3, Final</t>
  </si>
  <si>
    <t>Calculation base/total risk</t>
  </si>
  <si>
    <t>Risk structure pursuant to EU regulation 575/2013 (CRR)</t>
  </si>
  <si>
    <t>Risk-weighted assets (credit risk)</t>
  </si>
  <si>
    <t>Standardised approach</t>
  </si>
  <si>
    <t>IRB approach</t>
  </si>
  <si>
    <t>Settlement risk</t>
  </si>
  <si>
    <t>Trading book, foreign FX risk and commodity risk</t>
  </si>
  <si>
    <t>Operational risk</t>
  </si>
  <si>
    <t>Exposure for CVA</t>
  </si>
  <si>
    <t>Other exposure amounts (including Basel 1 floor)</t>
  </si>
  <si>
    <t>Capital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</si>
</sst>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[$-809]dd\ mmmm\ yyyy"/>
    <numFmt numFmtId="165" formatCode="#,##0.0"/>
    <numFmt numFmtId="166" formatCode="0.0%"/>
    <numFmt numFmtId="167" formatCode="[$-809]mmm\ yy"/>
    <numFmt numFmtId="168" formatCode="#,###.0,"/>
    <numFmt numFmtId="169" formatCode="#,###,,"/>
    <numFmt numFmtId="170" formatCode="#,##0.00_ ;[Red]\-#,##0.00;\-"/>
    <numFmt numFmtId="171" formatCode="0.0\x"/>
    <numFmt numFmtId="172" formatCode="@\ *."/>
    <numFmt numFmtId="173" formatCode="#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</numFmts>
  <fonts count="6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6">
    <xf numFmtId="0" fontId="0" fillId="0" borderId="0"/>
    <xf numFmtId="164" fontId="11" fillId="0" borderId="0"/>
    <xf numFmtId="164" fontId="15" fillId="0" borderId="0">
      <alignment vertical="center"/>
    </xf>
    <xf numFmtId="164" fontId="16" fillId="0" borderId="0"/>
    <xf numFmtId="164" fontId="17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64" fontId="17" fillId="16" borderId="0"/>
    <xf numFmtId="164" fontId="18" fillId="16" borderId="0"/>
    <xf numFmtId="164" fontId="19" fillId="16" borderId="0"/>
    <xf numFmtId="164" fontId="20" fillId="16" borderId="0"/>
    <xf numFmtId="164" fontId="20" fillId="16" borderId="0"/>
    <xf numFmtId="164" fontId="20" fillId="16" borderId="0"/>
    <xf numFmtId="164" fontId="20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70" fontId="17" fillId="17" borderId="7"/>
    <xf numFmtId="170" fontId="17" fillId="17" borderId="7"/>
    <xf numFmtId="164" fontId="19" fillId="17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16" borderId="0"/>
    <xf numFmtId="164" fontId="18" fillId="16" borderId="0"/>
    <xf numFmtId="164" fontId="19" fillId="16" borderId="0"/>
    <xf numFmtId="164" fontId="17" fillId="16" borderId="0"/>
    <xf numFmtId="164" fontId="17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17" fillId="0" borderId="0"/>
    <xf numFmtId="164" fontId="24" fillId="0" borderId="0"/>
    <xf numFmtId="171" fontId="17" fillId="0" borderId="0"/>
    <xf numFmtId="171" fontId="17" fillId="0" borderId="0"/>
    <xf numFmtId="172" fontId="23" fillId="0" borderId="0"/>
    <xf numFmtId="49" fontId="23" fillId="0" borderId="0"/>
    <xf numFmtId="173" fontId="25" fillId="0" borderId="0">
      <protection locked="0"/>
    </xf>
    <xf numFmtId="174" fontId="23" fillId="0" borderId="0">
      <alignment horizontal="center"/>
    </xf>
    <xf numFmtId="175" fontId="23" fillId="0" borderId="0"/>
    <xf numFmtId="176" fontId="23" fillId="0" borderId="0"/>
    <xf numFmtId="177" fontId="23" fillId="0" borderId="0"/>
    <xf numFmtId="178" fontId="23" fillId="0" borderId="0"/>
    <xf numFmtId="179" fontId="26" fillId="0" borderId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80" fontId="28" fillId="0" borderId="0"/>
    <xf numFmtId="181" fontId="26" fillId="0" borderId="0"/>
    <xf numFmtId="182" fontId="23" fillId="0" borderId="0"/>
    <xf numFmtId="183" fontId="23" fillId="0" borderId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84" fontId="23" fillId="0" borderId="0"/>
    <xf numFmtId="185" fontId="26" fillId="0" borderId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86" fontId="23" fillId="0" borderId="0">
      <alignment horizontal="center"/>
    </xf>
    <xf numFmtId="187" fontId="23" fillId="0" borderId="0">
      <alignment horizontal="center"/>
    </xf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64" fontId="10" fillId="6" borderId="0" applyNumberFormat="0" applyBorder="0" applyAlignment="0" applyProtection="0"/>
    <xf numFmtId="164" fontId="10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1" borderId="0" applyNumberFormat="0" applyBorder="0" applyAlignment="0" applyProtection="0"/>
    <xf numFmtId="164" fontId="7" fillId="3" borderId="0" applyNumberFormat="0" applyBorder="0" applyAlignment="0" applyProtection="0"/>
    <xf numFmtId="164" fontId="30" fillId="0" borderId="8" applyNumberFormat="0" applyFill="0" applyAlignment="0" applyProtection="0"/>
    <xf numFmtId="164" fontId="9" fillId="4" borderId="5" applyNumberFormat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9" applyNumberFormat="0" applyFont="0" applyFill="0" applyAlignment="0" applyProtection="0"/>
    <xf numFmtId="173" fontId="33" fillId="0" borderId="0">
      <protection locked="0"/>
    </xf>
    <xf numFmtId="173" fontId="3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3" fontId="34" fillId="0" borderId="0">
      <protection locked="0"/>
    </xf>
    <xf numFmtId="164" fontId="17" fillId="0" borderId="0" applyFont="0" applyFill="0" applyBorder="0" applyAlignment="0" applyProtection="0"/>
    <xf numFmtId="164" fontId="35" fillId="0" borderId="0" applyFill="0" applyBorder="0" applyProtection="0">
      <alignment horizontal="left"/>
    </xf>
    <xf numFmtId="164" fontId="23" fillId="0" borderId="10"/>
    <xf numFmtId="164" fontId="6" fillId="2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6" fillId="0" borderId="0" applyProtection="0">
      <alignment horizontal="right"/>
    </xf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5" fontId="37" fillId="0" borderId="0"/>
    <xf numFmtId="166" fontId="38" fillId="0" borderId="0"/>
    <xf numFmtId="164" fontId="39" fillId="0" borderId="0" applyNumberFormat="0" applyFill="0" applyBorder="0" applyAlignment="0" applyProtection="0">
      <alignment vertical="top"/>
      <protection locked="0"/>
    </xf>
    <xf numFmtId="164" fontId="40" fillId="0" borderId="0" applyNumberFormat="0" applyFill="0" applyBorder="0" applyAlignment="0" applyProtection="0">
      <alignment vertical="top"/>
      <protection locked="0"/>
    </xf>
    <xf numFmtId="166" fontId="38" fillId="17" borderId="11"/>
    <xf numFmtId="164" fontId="41" fillId="32" borderId="12" applyNumberFormat="0" applyAlignment="0" applyProtection="0"/>
    <xf numFmtId="164" fontId="41" fillId="32" borderId="12" applyNumberFormat="0" applyAlignment="0" applyProtection="0"/>
    <xf numFmtId="164" fontId="8" fillId="0" borderId="4" applyNumberFormat="0" applyFill="0" applyAlignment="0" applyProtection="0"/>
    <xf numFmtId="164" fontId="42" fillId="0" borderId="0">
      <alignment vertical="top"/>
    </xf>
    <xf numFmtId="164" fontId="42" fillId="0" borderId="0">
      <alignment vertical="top"/>
    </xf>
    <xf numFmtId="164" fontId="24" fillId="0" borderId="0"/>
    <xf numFmtId="173" fontId="25" fillId="0" borderId="0">
      <protection locked="0"/>
    </xf>
    <xf numFmtId="172" fontId="26" fillId="0" borderId="0"/>
    <xf numFmtId="164" fontId="32" fillId="0" borderId="0" applyFont="0" applyFill="0" applyBorder="0" applyAlignment="0" applyProtection="0">
      <alignment horizontal="right"/>
    </xf>
    <xf numFmtId="164" fontId="43" fillId="0" borderId="0" applyNumberFormat="0" applyFill="0" applyBorder="0" applyAlignment="0" applyProtection="0"/>
    <xf numFmtId="164" fontId="44" fillId="33" borderId="0" applyNumberFormat="0" applyBorder="0" applyAlignment="0" applyProtection="0"/>
    <xf numFmtId="173" fontId="33" fillId="0" borderId="0">
      <protection locked="0"/>
    </xf>
    <xf numFmtId="164" fontId="11" fillId="0" borderId="0"/>
    <xf numFmtId="164" fontId="42" fillId="0" borderId="0"/>
    <xf numFmtId="164" fontId="45" fillId="0" borderId="0"/>
    <xf numFmtId="164" fontId="17" fillId="0" borderId="0"/>
    <xf numFmtId="164" fontId="17" fillId="34" borderId="13" applyNumberFormat="0" applyFont="0" applyAlignment="0" applyProtection="0"/>
    <xf numFmtId="164" fontId="1" fillId="5" borderId="6" applyNumberFormat="0" applyFont="0" applyAlignment="0" applyProtection="0"/>
    <xf numFmtId="49" fontId="26" fillId="0" borderId="0"/>
    <xf numFmtId="1" fontId="46" fillId="0" borderId="0" applyProtection="0">
      <alignment horizontal="right" vertical="center"/>
    </xf>
    <xf numFmtId="164" fontId="47" fillId="0" borderId="14" applyNumberFormat="0" applyFill="0" applyAlignment="0" applyProtection="0"/>
    <xf numFmtId="164" fontId="47" fillId="0" borderId="14" applyNumberFormat="0" applyFill="0" applyAlignment="0" applyProtection="0"/>
    <xf numFmtId="164" fontId="48" fillId="0" borderId="15">
      <alignment vertical="center"/>
    </xf>
    <xf numFmtId="164" fontId="42" fillId="35" borderId="0" applyNumberFormat="0" applyFont="0" applyBorder="0" applyAlignment="0" applyProtection="0">
      <alignment vertical="top"/>
    </xf>
    <xf numFmtId="164" fontId="42" fillId="0" borderId="0" applyNumberFormat="0" applyFont="0" applyFill="0" applyBorder="0" applyAlignment="0" applyProtection="0">
      <alignment vertical="top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0" borderId="0" applyNumberFormat="0" applyFill="0" applyBorder="0" applyAlignment="0" applyProtection="0">
      <alignment vertical="top"/>
      <protection locked="0"/>
    </xf>
    <xf numFmtId="164" fontId="51" fillId="20" borderId="0" applyNumberFormat="0" applyBorder="0" applyAlignment="0" applyProtection="0"/>
    <xf numFmtId="164" fontId="51" fillId="20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3" fontId="17" fillId="0" borderId="0"/>
    <xf numFmtId="164" fontId="42" fillId="0" borderId="0">
      <alignment vertical="top"/>
    </xf>
    <xf numFmtId="164" fontId="52" fillId="0" borderId="0"/>
    <xf numFmtId="164" fontId="53" fillId="0" borderId="0" applyBorder="0" applyProtection="0">
      <alignment vertical="center"/>
    </xf>
    <xf numFmtId="164" fontId="53" fillId="0" borderId="16" applyBorder="0" applyProtection="0">
      <alignment horizontal="right" vertical="center"/>
    </xf>
    <xf numFmtId="164" fontId="54" fillId="36" borderId="0" applyBorder="0" applyProtection="0">
      <alignment horizontal="centerContinuous" vertical="center"/>
    </xf>
    <xf numFmtId="164" fontId="54" fillId="37" borderId="16" applyBorder="0" applyProtection="0">
      <alignment horizontal="centerContinuous" vertical="center"/>
    </xf>
    <xf numFmtId="164" fontId="55" fillId="0" borderId="0"/>
    <xf numFmtId="164" fontId="45" fillId="0" borderId="0"/>
    <xf numFmtId="164" fontId="56" fillId="0" borderId="0" applyFill="0" applyBorder="0" applyProtection="0">
      <alignment horizontal="left"/>
    </xf>
    <xf numFmtId="164" fontId="35" fillId="0" borderId="17" applyFill="0" applyBorder="0" applyProtection="0">
      <alignment horizontal="left" vertical="top"/>
    </xf>
    <xf numFmtId="164" fontId="57" fillId="0" borderId="0">
      <alignment horizontal="centerContinuous"/>
    </xf>
    <xf numFmtId="164" fontId="58" fillId="0" borderId="0"/>
    <xf numFmtId="164" fontId="59" fillId="0" borderId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6" applyBorder="0" applyProtection="0">
      <alignment horizontal="right"/>
    </xf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18" fillId="0" borderId="0" applyNumberFormat="0" applyFill="0" applyAlignment="0" applyProtection="0"/>
    <xf numFmtId="164" fontId="16" fillId="0" borderId="0"/>
  </cellStyleXfs>
  <cellXfs count="57">
    <xf numFmtId="0" fontId="0" fillId="0" borderId="0" xfId="0"/>
    <xf numFmtId="0" fontId="12" fillId="12" borderId="0" xfId="1" applyNumberFormat="1" applyFont="1" applyFill="1"/>
    <xf numFmtId="0" fontId="13" fillId="12" borderId="0" xfId="1" applyNumberFormat="1" applyFont="1" applyFill="1"/>
    <xf numFmtId="0" fontId="14" fillId="0" borderId="0" xfId="1" applyNumberFormat="1" applyFont="1" applyFill="1"/>
    <xf numFmtId="0" fontId="14" fillId="0" borderId="0" xfId="1" applyNumberFormat="1" applyFont="1" applyAlignment="1">
      <alignment horizontal="center"/>
    </xf>
    <xf numFmtId="0" fontId="13" fillId="0" borderId="0" xfId="1" applyNumberFormat="1" applyFont="1"/>
    <xf numFmtId="0" fontId="14" fillId="13" borderId="0" xfId="1" applyNumberFormat="1" applyFont="1" applyFill="1"/>
    <xf numFmtId="0" fontId="13" fillId="13" borderId="0" xfId="1" applyNumberFormat="1" applyFont="1" applyFill="1"/>
    <xf numFmtId="0" fontId="14" fillId="0" borderId="0" xfId="1" applyNumberFormat="1" applyFont="1"/>
    <xf numFmtId="165" fontId="13" fillId="0" borderId="0" xfId="1" applyNumberFormat="1" applyFont="1"/>
    <xf numFmtId="165" fontId="14" fillId="0" borderId="0" xfId="1" applyNumberFormat="1" applyFont="1"/>
    <xf numFmtId="0" fontId="13" fillId="0" borderId="0" xfId="1" applyNumberFormat="1" applyFont="1" applyAlignment="1">
      <alignment horizontal="left" indent="1"/>
    </xf>
    <xf numFmtId="0" fontId="14" fillId="0" borderId="0" xfId="1" applyNumberFormat="1" applyFont="1" applyAlignment="1">
      <alignment horizontal="left" indent="1"/>
    </xf>
    <xf numFmtId="2" fontId="13" fillId="0" borderId="0" xfId="1" applyNumberFormat="1" applyFont="1"/>
    <xf numFmtId="166" fontId="13" fillId="0" borderId="0" xfId="1" applyNumberFormat="1" applyFont="1"/>
    <xf numFmtId="10" fontId="13" fillId="0" borderId="0" xfId="1" applyNumberFormat="1" applyFont="1"/>
    <xf numFmtId="167" fontId="14" fillId="0" borderId="0" xfId="1" applyNumberFormat="1" applyFont="1" applyAlignment="1">
      <alignment horizontal="center"/>
    </xf>
    <xf numFmtId="3" fontId="13" fillId="0" borderId="0" xfId="1" applyNumberFormat="1" applyFont="1"/>
    <xf numFmtId="3" fontId="14" fillId="0" borderId="0" xfId="1" applyNumberFormat="1" applyFont="1"/>
    <xf numFmtId="0" fontId="13" fillId="0" borderId="0" xfId="1" applyNumberFormat="1" applyFont="1" applyFill="1"/>
    <xf numFmtId="0" fontId="13" fillId="0" borderId="0" xfId="1" applyNumberFormat="1" applyFont="1" applyAlignment="1">
      <alignment horizontal="right"/>
    </xf>
    <xf numFmtId="165" fontId="12" fillId="12" borderId="0" xfId="1" applyNumberFormat="1" applyFont="1" applyFill="1"/>
    <xf numFmtId="165" fontId="14" fillId="0" borderId="0" xfId="1" applyNumberFormat="1" applyFont="1" applyFill="1" applyAlignment="1">
      <alignment horizontal="center"/>
    </xf>
    <xf numFmtId="165" fontId="14" fillId="13" borderId="0" xfId="1" applyNumberFormat="1" applyFont="1" applyFill="1"/>
    <xf numFmtId="0" fontId="13" fillId="0" borderId="0" xfId="1" applyNumberFormat="1" applyFont="1" applyAlignment="1">
      <alignment horizontal="left" indent="2"/>
    </xf>
    <xf numFmtId="4" fontId="14" fillId="0" borderId="0" xfId="1" applyNumberFormat="1" applyFont="1"/>
    <xf numFmtId="4" fontId="13" fillId="0" borderId="0" xfId="1" applyNumberFormat="1" applyFont="1"/>
    <xf numFmtId="165" fontId="14" fillId="13" borderId="0" xfId="1" applyNumberFormat="1" applyFont="1" applyFill="1" applyAlignment="1">
      <alignment horizontal="center"/>
    </xf>
    <xf numFmtId="168" fontId="13" fillId="0" borderId="0" xfId="1" applyNumberFormat="1" applyFont="1"/>
    <xf numFmtId="0" fontId="14" fillId="14" borderId="0" xfId="1" applyNumberFormat="1" applyFont="1" applyFill="1"/>
    <xf numFmtId="165" fontId="14" fillId="14" borderId="0" xfId="1" applyNumberFormat="1" applyFont="1" applyFill="1"/>
    <xf numFmtId="0" fontId="13" fillId="14" borderId="0" xfId="1" applyNumberFormat="1" applyFont="1" applyFill="1"/>
    <xf numFmtId="0" fontId="13" fillId="0" borderId="0" xfId="1" applyNumberFormat="1" applyFont="1" applyAlignment="1">
      <alignment horizontal="left"/>
    </xf>
    <xf numFmtId="0" fontId="14" fillId="14" borderId="0" xfId="1" applyNumberFormat="1" applyFont="1" applyFill="1" applyAlignment="1">
      <alignment horizontal="left"/>
    </xf>
    <xf numFmtId="3" fontId="13" fillId="14" borderId="0" xfId="1" applyNumberFormat="1" applyFont="1" applyFill="1"/>
    <xf numFmtId="0" fontId="14" fillId="0" borderId="0" xfId="1" applyNumberFormat="1" applyFont="1" applyAlignment="1">
      <alignment horizontal="left"/>
    </xf>
    <xf numFmtId="0" fontId="13" fillId="0" borderId="0" xfId="1" applyNumberFormat="1" applyFont="1" applyAlignment="1">
      <alignment horizontal="left" indent="3"/>
    </xf>
    <xf numFmtId="0" fontId="13" fillId="0" borderId="0" xfId="1" applyNumberFormat="1" applyFont="1" applyAlignment="1">
      <alignment horizontal="left" indent="4"/>
    </xf>
    <xf numFmtId="0" fontId="13" fillId="0" borderId="0" xfId="1" applyNumberFormat="1" applyFont="1" applyFill="1" applyAlignment="1">
      <alignment horizontal="left"/>
    </xf>
    <xf numFmtId="0" fontId="13" fillId="0" borderId="0" xfId="1" applyNumberFormat="1" applyFont="1" applyFill="1" applyAlignment="1">
      <alignment horizontal="left" indent="1"/>
    </xf>
    <xf numFmtId="0" fontId="14" fillId="0" borderId="0" xfId="1" applyNumberFormat="1" applyFont="1" applyFill="1" applyAlignment="1">
      <alignment horizontal="left"/>
    </xf>
    <xf numFmtId="3" fontId="13" fillId="0" borderId="0" xfId="1" applyNumberFormat="1" applyFont="1" applyAlignment="1">
      <alignment horizontal="right"/>
    </xf>
    <xf numFmtId="3" fontId="13" fillId="0" borderId="0" xfId="1" applyNumberFormat="1" applyFont="1" applyFill="1"/>
    <xf numFmtId="165" fontId="13" fillId="0" borderId="0" xfId="1" applyNumberFormat="1" applyFont="1" applyFill="1"/>
    <xf numFmtId="165" fontId="14" fillId="0" borderId="0" xfId="1" applyNumberFormat="1" applyFont="1" applyFill="1"/>
    <xf numFmtId="0" fontId="14" fillId="0" borderId="0" xfId="1" applyNumberFormat="1" applyFont="1" applyFill="1" applyAlignment="1">
      <alignment horizontal="left" indent="1"/>
    </xf>
    <xf numFmtId="166" fontId="13" fillId="0" borderId="0" xfId="1" applyNumberFormat="1" applyFont="1" applyFill="1"/>
    <xf numFmtId="166" fontId="13" fillId="0" borderId="0" xfId="1" applyNumberFormat="1" applyFont="1" applyFill="1" applyAlignment="1">
      <alignment horizontal="right"/>
    </xf>
    <xf numFmtId="169" fontId="13" fillId="0" borderId="0" xfId="1" applyNumberFormat="1" applyFont="1"/>
    <xf numFmtId="169" fontId="14" fillId="13" borderId="0" xfId="1" applyNumberFormat="1" applyFont="1" applyFill="1"/>
    <xf numFmtId="169" fontId="14" fillId="0" borderId="0" xfId="1" applyNumberFormat="1" applyFont="1"/>
    <xf numFmtId="0" fontId="14" fillId="15" borderId="0" xfId="1" applyNumberFormat="1" applyFont="1" applyFill="1"/>
    <xf numFmtId="0" fontId="13" fillId="15" borderId="0" xfId="1" applyNumberFormat="1" applyFont="1" applyFill="1"/>
    <xf numFmtId="165" fontId="14" fillId="0" borderId="0" xfId="1" applyNumberFormat="1" applyFont="1" applyAlignment="1">
      <alignment horizontal="center"/>
    </xf>
    <xf numFmtId="165" fontId="13" fillId="13" borderId="0" xfId="1" applyNumberFormat="1" applyFont="1" applyFill="1"/>
    <xf numFmtId="166" fontId="14" fillId="0" borderId="0" xfId="1" applyNumberFormat="1" applyFont="1"/>
    <xf numFmtId="166" fontId="14" fillId="14" borderId="0" xfId="1" applyNumberFormat="1" applyFont="1" applyFill="1"/>
  </cellXfs>
  <cellStyles count="216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ad" xfId="116"/>
    <cellStyle name="Celkem" xfId="117"/>
    <cellStyle name="Check Cell" xfId="118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Hard Percent" xfId="137"/>
    <cellStyle name="Header" xfId="138"/>
    <cellStyle name="Heading 1" xfId="139"/>
    <cellStyle name="Heading 2" xfId="140"/>
    <cellStyle name="Heading 3" xfId="141"/>
    <cellStyle name="Heading 4" xfId="142"/>
    <cellStyle name="Historical" xfId="143"/>
    <cellStyle name="Historical%" xfId="144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" xfId="0" builtinId="0"/>
    <cellStyle name="Normal 18" xfId="160"/>
    <cellStyle name="Normál_CHF_ESZKOZ_MAR06" xfId="161"/>
    <cellStyle name="NormalGB" xfId="162"/>
    <cellStyle name="normální_25tyden05" xfId="163"/>
    <cellStyle name="Note" xfId="164"/>
    <cellStyle name="Notiz 2" xfId="165"/>
    <cellStyle name="ohneP" xfId="166"/>
    <cellStyle name="Page Number" xfId="167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 2" xfId="1"/>
    <cellStyle name="Standard 2 2" xfId="177"/>
    <cellStyle name="Standard 2 2 2" xfId="178"/>
    <cellStyle name="Standard 2 2_RD - BS" xfId="179"/>
    <cellStyle name="Standard 3" xfId="180"/>
    <cellStyle name="StandardZahl" xfId="181"/>
    <cellStyle name="Stil 1" xfId="182"/>
    <cellStyle name="Style 1" xfId="183"/>
    <cellStyle name="Table Head" xfId="184"/>
    <cellStyle name="Table Head Aligned" xfId="185"/>
    <cellStyle name="Table Head Blue" xfId="186"/>
    <cellStyle name="Table Head Green" xfId="187"/>
    <cellStyle name="Table Head_Val_Sum_Graph" xfId="188"/>
    <cellStyle name="Table Text" xfId="189"/>
    <cellStyle name="Table Title" xfId="190"/>
    <cellStyle name="Table Units" xfId="191"/>
    <cellStyle name="Table_Header" xfId="192"/>
    <cellStyle name="Text 1" xfId="193"/>
    <cellStyle name="Text Head 1" xfId="194"/>
    <cellStyle name="Text upozorn?ní" xfId="195"/>
    <cellStyle name="Text upozornění" xfId="196"/>
    <cellStyle name="Title" xfId="197"/>
    <cellStyle name="Underline_Single" xfId="198"/>
    <cellStyle name="Vysv?tlující text" xfId="199"/>
    <cellStyle name="Vysvětlující text" xfId="200"/>
    <cellStyle name="year" xfId="201"/>
    <cellStyle name="Zvýrazn?ní 1" xfId="202"/>
    <cellStyle name="Zvýrazn?ní 2" xfId="203"/>
    <cellStyle name="Zvýrazn?ní 3" xfId="204"/>
    <cellStyle name="Zvýrazn?ní 4" xfId="205"/>
    <cellStyle name="Zvýrazn?ní 5" xfId="206"/>
    <cellStyle name="Zvýrazn?ní 6" xfId="207"/>
    <cellStyle name="Zvýraznění 1" xfId="208"/>
    <cellStyle name="Zvýraznění 2" xfId="209"/>
    <cellStyle name="Zvýraznění 3" xfId="210"/>
    <cellStyle name="Zvýraznění 4" xfId="211"/>
    <cellStyle name="Zvýraznění 5" xfId="212"/>
    <cellStyle name="Zvýraznění 6" xfId="213"/>
    <cellStyle name="Zwischensumme" xfId="214"/>
    <cellStyle name="Обычный_fin1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/>
  <dimension ref="A1:F65"/>
  <sheetViews>
    <sheetView workbookViewId="0">
      <pane ySplit="3" topLeftCell="A4" activePane="bottomLeft" state="frozenSplit"/>
      <selection activeCell="H60" sqref="H60"/>
      <selection pane="bottomLeft" activeCell="H60" sqref="H60"/>
    </sheetView>
  </sheetViews>
  <sheetFormatPr defaultColWidth="12.5703125" defaultRowHeight="12"/>
  <cols>
    <col min="1" max="1" width="52.7109375" style="5" customWidth="1"/>
    <col min="2" max="16384" width="12.5703125" style="5"/>
  </cols>
  <sheetData>
    <row r="1" spans="1:6" s="2" customFormat="1">
      <c r="A1" s="1" t="s">
        <v>0</v>
      </c>
    </row>
    <row r="2" spans="1:6">
      <c r="A2" s="3" t="s">
        <v>1</v>
      </c>
      <c r="B2" s="4" t="s">
        <v>22</v>
      </c>
      <c r="C2" s="4" t="s">
        <v>23</v>
      </c>
      <c r="D2" s="4" t="s">
        <v>24</v>
      </c>
      <c r="E2" s="4" t="s">
        <v>25</v>
      </c>
      <c r="F2" s="4" t="s">
        <v>26</v>
      </c>
    </row>
    <row r="3" spans="1:6" s="7" customFormat="1">
      <c r="A3" s="6" t="s">
        <v>27</v>
      </c>
      <c r="B3" s="6"/>
      <c r="C3" s="6"/>
      <c r="D3" s="6"/>
    </row>
    <row r="4" spans="1:6">
      <c r="A4" s="8" t="s">
        <v>1</v>
      </c>
    </row>
    <row r="5" spans="1:6">
      <c r="A5" s="5" t="s">
        <v>28</v>
      </c>
      <c r="B5" s="9">
        <v>1196.6718231799998</v>
      </c>
      <c r="C5" s="9">
        <v>1143.2693595134381</v>
      </c>
      <c r="D5" s="9">
        <v>1175.8816761101511</v>
      </c>
      <c r="E5" s="9">
        <v>1169.2179685683523</v>
      </c>
      <c r="F5" s="9">
        <v>1123.8724990000001</v>
      </c>
    </row>
    <row r="6" spans="1:6">
      <c r="A6" s="5" t="s">
        <v>29</v>
      </c>
      <c r="B6" s="9">
        <v>447.35002457999997</v>
      </c>
      <c r="C6" s="9">
        <v>446.79694082000003</v>
      </c>
      <c r="D6" s="9">
        <v>449.52529918000005</v>
      </c>
      <c r="E6" s="9">
        <v>462.79092627999989</v>
      </c>
      <c r="F6" s="9">
        <v>452.11312800000002</v>
      </c>
    </row>
    <row r="7" spans="1:6">
      <c r="A7" s="5" t="s">
        <v>31</v>
      </c>
      <c r="B7" s="9">
        <v>30.73093648</v>
      </c>
      <c r="C7" s="9">
        <v>72.822881940000002</v>
      </c>
      <c r="D7" s="9">
        <v>80.692715419999985</v>
      </c>
      <c r="E7" s="9">
        <v>34.569062150000008</v>
      </c>
      <c r="F7" s="9">
        <v>50.355694999999997</v>
      </c>
    </row>
    <row r="8" spans="1:6">
      <c r="A8" s="5" t="s">
        <v>2</v>
      </c>
      <c r="B8" s="9">
        <v>1748.0330292399999</v>
      </c>
      <c r="C8" s="9">
        <v>1734.9189372734377</v>
      </c>
      <c r="D8" s="9">
        <v>1780.3806907101516</v>
      </c>
      <c r="E8" s="9">
        <v>1731.8068529983511</v>
      </c>
      <c r="F8" s="9">
        <v>1690.5819640000002</v>
      </c>
    </row>
    <row r="9" spans="1:6">
      <c r="A9" s="5" t="s">
        <v>3</v>
      </c>
      <c r="B9" s="9">
        <v>-989.94382099999996</v>
      </c>
      <c r="C9" s="9">
        <v>-970.27417900000012</v>
      </c>
      <c r="D9" s="9">
        <v>-964.19400000000019</v>
      </c>
      <c r="E9" s="9">
        <v>-971.68202099999962</v>
      </c>
      <c r="F9" s="9">
        <v>-963.29611599999998</v>
      </c>
    </row>
    <row r="10" spans="1:6">
      <c r="A10" s="8" t="s">
        <v>4</v>
      </c>
      <c r="B10" s="10">
        <v>758.08920823999995</v>
      </c>
      <c r="C10" s="10">
        <v>764.64475827343756</v>
      </c>
      <c r="D10" s="10">
        <v>816.18669071015142</v>
      </c>
      <c r="E10" s="10">
        <v>760.12483199835151</v>
      </c>
      <c r="F10" s="10">
        <v>727.28584800000021</v>
      </c>
    </row>
    <row r="11" spans="1:6">
      <c r="A11" s="5" t="s">
        <v>167</v>
      </c>
      <c r="B11" s="9">
        <v>-371.75115500000004</v>
      </c>
      <c r="C11" s="9">
        <v>-412.55084499999998</v>
      </c>
      <c r="D11" s="9">
        <v>-460.71199999999988</v>
      </c>
      <c r="E11" s="9">
        <v>-529.35658000000012</v>
      </c>
      <c r="F11" s="9">
        <v>-364.241692</v>
      </c>
    </row>
    <row r="12" spans="1:6">
      <c r="A12" s="8" t="s">
        <v>5</v>
      </c>
      <c r="B12" s="10">
        <v>386.33805323999991</v>
      </c>
      <c r="C12" s="10">
        <v>352.09391327343758</v>
      </c>
      <c r="D12" s="10">
        <v>355.47469071015155</v>
      </c>
      <c r="E12" s="10">
        <v>230.76825199835139</v>
      </c>
      <c r="F12" s="10">
        <v>363.04415600000021</v>
      </c>
    </row>
    <row r="13" spans="1:6">
      <c r="A13" s="5" t="s">
        <v>14</v>
      </c>
      <c r="B13" s="9">
        <v>-98.243399771158153</v>
      </c>
      <c r="C13" s="9">
        <v>-279.37422209929343</v>
      </c>
      <c r="D13" s="9">
        <v>-142.56145932262399</v>
      </c>
      <c r="E13" s="9">
        <v>-488.44290840187921</v>
      </c>
      <c r="F13" s="9">
        <v>-119.775696</v>
      </c>
    </row>
    <row r="14" spans="1:6">
      <c r="A14" s="11" t="s">
        <v>15</v>
      </c>
      <c r="B14" s="9">
        <v>-71.600801000000004</v>
      </c>
      <c r="C14" s="9">
        <v>-113.06119899999997</v>
      </c>
      <c r="D14" s="9">
        <v>-62.431000000000012</v>
      </c>
      <c r="E14" s="9">
        <v>-63.941730999999976</v>
      </c>
      <c r="F14" s="9">
        <v>-99.753167000000005</v>
      </c>
    </row>
    <row r="15" spans="1:6">
      <c r="A15" s="5" t="s">
        <v>16</v>
      </c>
      <c r="B15" s="9">
        <v>310.05010499030124</v>
      </c>
      <c r="C15" s="9">
        <v>68.36913486952318</v>
      </c>
      <c r="D15" s="9">
        <v>219.59069987705107</v>
      </c>
      <c r="E15" s="9">
        <v>-219.59166046705133</v>
      </c>
      <c r="F15" s="9">
        <v>239.52453299999999</v>
      </c>
    </row>
    <row r="16" spans="1:6">
      <c r="A16" s="5" t="s">
        <v>17</v>
      </c>
      <c r="B16" s="9">
        <v>-66.392604000000006</v>
      </c>
      <c r="C16" s="9">
        <v>91.399604000000011</v>
      </c>
      <c r="D16" s="9">
        <v>-56.046000000000006</v>
      </c>
      <c r="E16" s="9">
        <v>-147.499707</v>
      </c>
      <c r="F16" s="9">
        <v>-99.68649099999999</v>
      </c>
    </row>
    <row r="17" spans="1:6">
      <c r="A17" s="8" t="s">
        <v>18</v>
      </c>
      <c r="B17" s="10">
        <v>243.65750099030126</v>
      </c>
      <c r="C17" s="10">
        <v>159.76973886952314</v>
      </c>
      <c r="D17" s="10">
        <v>163.54269987705112</v>
      </c>
      <c r="E17" s="10">
        <v>-367.09036746705141</v>
      </c>
      <c r="F17" s="10">
        <v>139.83804199999997</v>
      </c>
    </row>
    <row r="18" spans="1:6">
      <c r="A18" s="11" t="s">
        <v>19</v>
      </c>
      <c r="B18" s="9">
        <v>67.010453167992353</v>
      </c>
      <c r="C18" s="9">
        <v>34.228847429310235</v>
      </c>
      <c r="D18" s="9">
        <v>35.174451504436661</v>
      </c>
      <c r="E18" s="9">
        <v>3.1908921113859492</v>
      </c>
      <c r="F18" s="9">
        <v>36.506478000000001</v>
      </c>
    </row>
    <row r="19" spans="1:6">
      <c r="A19" s="12" t="s">
        <v>20</v>
      </c>
      <c r="B19" s="10">
        <v>176.64704782230891</v>
      </c>
      <c r="C19" s="10">
        <v>125.53989144021293</v>
      </c>
      <c r="D19" s="10">
        <v>128.36924837261438</v>
      </c>
      <c r="E19" s="10">
        <v>-370.2812595784373</v>
      </c>
      <c r="F19" s="10">
        <v>103.33156399999999</v>
      </c>
    </row>
    <row r="21" spans="1:6">
      <c r="A21" s="5" t="s">
        <v>6</v>
      </c>
      <c r="B21" s="13">
        <v>0.36</v>
      </c>
      <c r="C21" s="13">
        <v>0.23032264581505013</v>
      </c>
      <c r="D21" s="13">
        <v>0.26280438701138908</v>
      </c>
      <c r="E21" s="13">
        <v>-0.91237763985605802</v>
      </c>
      <c r="F21" s="13">
        <v>0.2417</v>
      </c>
    </row>
    <row r="22" spans="1:6">
      <c r="A22" s="5" t="s">
        <v>7</v>
      </c>
      <c r="B22" s="13">
        <v>0.39260954583290048</v>
      </c>
      <c r="C22" s="13">
        <v>0.31813305102508466</v>
      </c>
      <c r="D22" s="13">
        <v>0.35012894598171307</v>
      </c>
      <c r="E22" s="13">
        <v>-0.16863462210739855</v>
      </c>
      <c r="F22" s="13">
        <v>0.26991490591534417</v>
      </c>
    </row>
    <row r="23" spans="1:6">
      <c r="A23" s="5" t="s">
        <v>8</v>
      </c>
      <c r="B23" s="14">
        <v>5.4863853110559767E-2</v>
      </c>
      <c r="C23" s="14">
        <v>3.911585754406758E-2</v>
      </c>
      <c r="D23" s="14">
        <v>4.1803436903807986E-2</v>
      </c>
      <c r="E23" s="14">
        <v>-0.12816747724804317</v>
      </c>
      <c r="F23" s="14">
        <v>3.6184258798370054E-2</v>
      </c>
    </row>
    <row r="24" spans="1:6">
      <c r="A24" s="5" t="s">
        <v>9</v>
      </c>
      <c r="B24" s="14">
        <v>5.889398552737983E-2</v>
      </c>
      <c r="C24" s="14">
        <v>5.0099938218834378E-2</v>
      </c>
      <c r="D24" s="14">
        <v>2.609774292727228E-2</v>
      </c>
      <c r="E24" s="14">
        <v>-7.1513355021282979E-4</v>
      </c>
      <c r="F24" s="14">
        <v>4.0985623252537864E-2</v>
      </c>
    </row>
    <row r="25" spans="1:6">
      <c r="A25" s="5" t="s">
        <v>10</v>
      </c>
      <c r="B25" s="15">
        <v>2.7102330099120824E-2</v>
      </c>
      <c r="C25" s="15">
        <v>2.6077665189195246E-2</v>
      </c>
      <c r="D25" s="15">
        <v>2.7116745533985093E-2</v>
      </c>
      <c r="E25" s="15">
        <v>2.7288568903435648E-2</v>
      </c>
      <c r="F25" s="15">
        <v>2.615047974346197E-2</v>
      </c>
    </row>
    <row r="26" spans="1:6">
      <c r="A26" s="5" t="s">
        <v>11</v>
      </c>
      <c r="B26" s="14">
        <v>0.56631871620320717</v>
      </c>
      <c r="C26" s="14">
        <v>0.55926196789624227</v>
      </c>
      <c r="D26" s="14">
        <v>0.54156619706732834</v>
      </c>
      <c r="E26" s="14">
        <v>0.56107990294511489</v>
      </c>
      <c r="F26" s="14">
        <v>0.56980148641879147</v>
      </c>
    </row>
    <row r="27" spans="1:6">
      <c r="A27" s="5" t="s">
        <v>12</v>
      </c>
      <c r="B27" s="15">
        <v>1.1339819033060829E-2</v>
      </c>
      <c r="C27" s="15">
        <v>1.2689440804772434E-2</v>
      </c>
      <c r="D27" s="15">
        <v>1.4216869655513716E-2</v>
      </c>
      <c r="E27" s="15">
        <v>1.6465854895676254E-2</v>
      </c>
      <c r="F27" s="15">
        <v>1.1419881516485588E-2</v>
      </c>
    </row>
    <row r="28" spans="1:6">
      <c r="A28" s="5" t="s">
        <v>13</v>
      </c>
      <c r="B28" s="14">
        <v>0.21413507988354613</v>
      </c>
      <c r="C28" s="14">
        <v>-1.3368352157623498</v>
      </c>
      <c r="D28" s="14">
        <v>0.25523055057400357</v>
      </c>
      <c r="E28" s="14">
        <v>-0.6716999483781908</v>
      </c>
      <c r="F28" s="14">
        <v>0.41618488825109157</v>
      </c>
    </row>
    <row r="29" spans="1:6">
      <c r="B29" s="15"/>
      <c r="C29" s="15"/>
      <c r="D29" s="15"/>
      <c r="E29" s="15"/>
      <c r="F29" s="15"/>
    </row>
    <row r="30" spans="1:6" s="7" customFormat="1">
      <c r="A30" s="6" t="s">
        <v>168</v>
      </c>
    </row>
    <row r="31" spans="1:6">
      <c r="A31" s="8" t="s">
        <v>1</v>
      </c>
      <c r="B31" s="16">
        <v>41364</v>
      </c>
      <c r="C31" s="16">
        <v>41455</v>
      </c>
      <c r="D31" s="16">
        <v>41547</v>
      </c>
      <c r="E31" s="16">
        <v>41639</v>
      </c>
      <c r="F31" s="16">
        <v>41729</v>
      </c>
    </row>
    <row r="32" spans="1:6">
      <c r="A32" s="5" t="s">
        <v>169</v>
      </c>
      <c r="B32" s="17">
        <v>8453.3700000000008</v>
      </c>
      <c r="C32" s="17">
        <v>10578.466686000002</v>
      </c>
      <c r="D32" s="17">
        <v>11852.280293</v>
      </c>
      <c r="E32" s="17">
        <v>9300.6833179999994</v>
      </c>
      <c r="F32" s="17">
        <v>10372.721904999999</v>
      </c>
    </row>
    <row r="33" spans="1:6">
      <c r="A33" s="5" t="s">
        <v>341</v>
      </c>
      <c r="B33" s="17">
        <v>56389.315813724155</v>
      </c>
      <c r="C33" s="17">
        <v>54964.079284561914</v>
      </c>
      <c r="D33" s="17">
        <v>53553.629313358972</v>
      </c>
      <c r="E33" s="17">
        <v>51268.690246999991</v>
      </c>
      <c r="F33" s="17">
        <v>52269.919070000004</v>
      </c>
    </row>
    <row r="34" spans="1:6">
      <c r="A34" s="5" t="s">
        <v>170</v>
      </c>
      <c r="B34" s="17">
        <v>10896.477999999999</v>
      </c>
      <c r="C34" s="17">
        <v>9150.1820639999987</v>
      </c>
      <c r="D34" s="17">
        <v>7756.6169829999999</v>
      </c>
      <c r="E34" s="17">
        <v>8376.688322</v>
      </c>
      <c r="F34" s="17">
        <v>9962.069719000001</v>
      </c>
    </row>
    <row r="35" spans="1:6">
      <c r="A35" s="5" t="s">
        <v>171</v>
      </c>
      <c r="B35" s="17">
        <v>122702.93799999999</v>
      </c>
      <c r="C35" s="17">
        <v>121998.641364</v>
      </c>
      <c r="D35" s="17">
        <v>121655.621552</v>
      </c>
      <c r="E35" s="17">
        <v>119944.50147800001</v>
      </c>
      <c r="F35" s="17">
        <v>119805.36379999999</v>
      </c>
    </row>
    <row r="36" spans="1:6">
      <c r="A36" s="5" t="s">
        <v>172</v>
      </c>
      <c r="B36" s="17">
        <v>2858.248</v>
      </c>
      <c r="C36" s="17">
        <v>2806.9027859999997</v>
      </c>
      <c r="D36" s="17">
        <v>2766.0260210000001</v>
      </c>
      <c r="E36" s="17">
        <v>2440.8332070000001</v>
      </c>
      <c r="F36" s="17">
        <v>2407.8731189999999</v>
      </c>
    </row>
    <row r="37" spans="1:6">
      <c r="A37" s="5" t="s">
        <v>173</v>
      </c>
      <c r="B37" s="17">
        <v>11910.755999999999</v>
      </c>
      <c r="C37" s="17">
        <v>10932.471624</v>
      </c>
      <c r="D37" s="17">
        <v>10499.775746000001</v>
      </c>
      <c r="E37" s="17">
        <v>8786.3955019999976</v>
      </c>
      <c r="F37" s="17">
        <v>9084.8640730000025</v>
      </c>
    </row>
    <row r="38" spans="1:6">
      <c r="A38" s="3" t="s">
        <v>205</v>
      </c>
      <c r="B38" s="18">
        <v>213211.10581372413</v>
      </c>
      <c r="C38" s="18">
        <v>210430.74380856188</v>
      </c>
      <c r="D38" s="18">
        <v>208083.94990835898</v>
      </c>
      <c r="E38" s="18">
        <v>200117.792074</v>
      </c>
      <c r="F38" s="18">
        <v>203902.811686</v>
      </c>
    </row>
    <row r="39" spans="1:6">
      <c r="B39" s="17"/>
      <c r="C39" s="17"/>
      <c r="D39" s="17"/>
      <c r="E39" s="17"/>
      <c r="F39" s="17"/>
    </row>
    <row r="40" spans="1:6">
      <c r="A40" s="5" t="s">
        <v>99</v>
      </c>
      <c r="B40" s="17">
        <v>8844.5542415100008</v>
      </c>
      <c r="C40" s="17">
        <v>7532.6968063300001</v>
      </c>
      <c r="D40" s="17">
        <v>7154.12138615</v>
      </c>
      <c r="E40" s="17">
        <v>6474.7450549999994</v>
      </c>
      <c r="F40" s="17">
        <v>7042.3315349999993</v>
      </c>
    </row>
    <row r="41" spans="1:6">
      <c r="A41" s="5" t="s">
        <v>174</v>
      </c>
      <c r="B41" s="17">
        <v>21359.373807</v>
      </c>
      <c r="C41" s="17">
        <v>22003.626876999999</v>
      </c>
      <c r="D41" s="17">
        <v>23163.307874999999</v>
      </c>
      <c r="E41" s="17">
        <v>17299.490918000003</v>
      </c>
      <c r="F41" s="17">
        <v>24420.749614</v>
      </c>
    </row>
    <row r="42" spans="1:6">
      <c r="A42" s="5" t="s">
        <v>175</v>
      </c>
      <c r="B42" s="17">
        <v>123056.98470953001</v>
      </c>
      <c r="C42" s="17">
        <v>122469.65030813192</v>
      </c>
      <c r="D42" s="17">
        <v>122009.7537787819</v>
      </c>
      <c r="E42" s="17">
        <v>122415.10539</v>
      </c>
      <c r="F42" s="17">
        <v>119444.93747400001</v>
      </c>
    </row>
    <row r="43" spans="1:6">
      <c r="A43" s="5" t="s">
        <v>176</v>
      </c>
      <c r="B43" s="17">
        <v>34470.758172710004</v>
      </c>
      <c r="C43" s="17">
        <v>33653.228641709997</v>
      </c>
      <c r="D43" s="17">
        <v>32303.434360969997</v>
      </c>
      <c r="E43" s="17">
        <v>33123.903785000002</v>
      </c>
      <c r="F43" s="17">
        <v>31042.892265999999</v>
      </c>
    </row>
    <row r="44" spans="1:6">
      <c r="A44" s="5" t="s">
        <v>177</v>
      </c>
      <c r="B44" s="17">
        <v>9041.2016011402939</v>
      </c>
      <c r="C44" s="17">
        <v>8533.27690169384</v>
      </c>
      <c r="D44" s="17">
        <v>8159.4782328238407</v>
      </c>
      <c r="E44" s="17">
        <v>6019.5810860000001</v>
      </c>
      <c r="F44" s="17">
        <v>6882.7913019999996</v>
      </c>
    </row>
    <row r="45" spans="1:6">
      <c r="A45" s="5" t="s">
        <v>178</v>
      </c>
      <c r="B45" s="17">
        <v>16438.232185833855</v>
      </c>
      <c r="C45" s="17">
        <v>16238.264914696159</v>
      </c>
      <c r="D45" s="17">
        <v>15293.85383663321</v>
      </c>
      <c r="E45" s="17">
        <v>14784.965840000001</v>
      </c>
      <c r="F45" s="17">
        <v>15069.109495000001</v>
      </c>
    </row>
    <row r="46" spans="1:6">
      <c r="A46" s="3" t="s">
        <v>179</v>
      </c>
      <c r="B46" s="18">
        <v>213211.10471772417</v>
      </c>
      <c r="C46" s="18">
        <v>210430.74444956193</v>
      </c>
      <c r="D46" s="18">
        <v>208083.94947035893</v>
      </c>
      <c r="E46" s="18">
        <v>200117.79207399997</v>
      </c>
      <c r="F46" s="18">
        <v>203902.81168600003</v>
      </c>
    </row>
    <row r="48" spans="1:6">
      <c r="A48" s="5" t="s">
        <v>342</v>
      </c>
      <c r="B48" s="14">
        <v>0.99712290439778184</v>
      </c>
      <c r="C48" s="14">
        <v>0.99615407618992236</v>
      </c>
      <c r="D48" s="14">
        <v>0.99709750888093762</v>
      </c>
      <c r="E48" s="14">
        <v>0.97981781820038516</v>
      </c>
      <c r="F48" s="14">
        <v>1.0030175102739574</v>
      </c>
    </row>
    <row r="49" spans="1:6">
      <c r="A49" s="5" t="s">
        <v>344</v>
      </c>
      <c r="B49" s="14">
        <v>9.3852566328262901E-2</v>
      </c>
      <c r="C49" s="14">
        <v>9.6894451221628888E-2</v>
      </c>
      <c r="D49" s="14">
        <v>9.6129817762075076E-2</v>
      </c>
      <c r="E49" s="14">
        <v>9.6292686526637861E-2</v>
      </c>
      <c r="F49" s="14">
        <v>9.6009594288540001E-2</v>
      </c>
    </row>
    <row r="50" spans="1:6">
      <c r="A50" s="5" t="s">
        <v>345</v>
      </c>
      <c r="B50" s="14">
        <v>0.62392569940354259</v>
      </c>
      <c r="C50" s="14">
        <v>0.61699028624936636</v>
      </c>
      <c r="D50" s="14">
        <v>0.62954489694671856</v>
      </c>
      <c r="E50" s="14">
        <v>0.63052991800996572</v>
      </c>
      <c r="F50" s="14">
        <v>0.62593306414723537</v>
      </c>
    </row>
    <row r="51" spans="1:6">
      <c r="A51" s="19" t="s">
        <v>343</v>
      </c>
      <c r="B51" s="14">
        <v>0.11239601774122933</v>
      </c>
      <c r="C51" s="14">
        <v>0.11820731622711821</v>
      </c>
      <c r="D51" s="14">
        <v>0.1085902460705483</v>
      </c>
      <c r="E51" s="14">
        <v>0.114</v>
      </c>
      <c r="F51" s="14">
        <v>0.11099061487475188</v>
      </c>
    </row>
    <row r="53" spans="1:6" s="7" customFormat="1">
      <c r="A53" s="6" t="s">
        <v>180</v>
      </c>
    </row>
    <row r="54" spans="1:6">
      <c r="A54" s="8" t="s">
        <v>181</v>
      </c>
    </row>
    <row r="55" spans="1:6">
      <c r="A55" s="5" t="s">
        <v>182</v>
      </c>
      <c r="B55" s="20" t="s">
        <v>183</v>
      </c>
      <c r="C55" s="20" t="s">
        <v>183</v>
      </c>
      <c r="D55" s="20" t="s">
        <v>183</v>
      </c>
      <c r="E55" s="20" t="s">
        <v>183</v>
      </c>
      <c r="F55" s="20" t="s">
        <v>183</v>
      </c>
    </row>
    <row r="56" spans="1:6">
      <c r="A56" s="5" t="s">
        <v>184</v>
      </c>
      <c r="B56" s="20" t="s">
        <v>185</v>
      </c>
      <c r="C56" s="20" t="s">
        <v>185</v>
      </c>
      <c r="D56" s="20" t="s">
        <v>185</v>
      </c>
      <c r="E56" s="20" t="s">
        <v>185</v>
      </c>
      <c r="F56" s="20" t="s">
        <v>185</v>
      </c>
    </row>
    <row r="57" spans="1:6">
      <c r="A57" s="5" t="s">
        <v>186</v>
      </c>
      <c r="B57" s="20" t="s">
        <v>187</v>
      </c>
      <c r="C57" s="20" t="s">
        <v>187</v>
      </c>
      <c r="D57" s="20" t="s">
        <v>187</v>
      </c>
      <c r="E57" s="20" t="s">
        <v>187</v>
      </c>
      <c r="F57" s="20" t="s">
        <v>188</v>
      </c>
    </row>
    <row r="58" spans="1:6">
      <c r="A58" s="8" t="s">
        <v>189</v>
      </c>
      <c r="B58" s="20"/>
      <c r="C58" s="20"/>
      <c r="D58" s="20"/>
      <c r="E58" s="20"/>
      <c r="F58" s="20"/>
    </row>
    <row r="59" spans="1:6">
      <c r="A59" s="5" t="s">
        <v>182</v>
      </c>
      <c r="B59" s="20" t="s">
        <v>190</v>
      </c>
      <c r="C59" s="20" t="s">
        <v>190</v>
      </c>
      <c r="D59" s="20" t="s">
        <v>190</v>
      </c>
      <c r="E59" s="20" t="s">
        <v>190</v>
      </c>
      <c r="F59" s="20" t="s">
        <v>190</v>
      </c>
    </row>
    <row r="60" spans="1:6">
      <c r="A60" s="5" t="s">
        <v>184</v>
      </c>
      <c r="B60" s="20" t="s">
        <v>191</v>
      </c>
      <c r="C60" s="20" t="s">
        <v>191</v>
      </c>
      <c r="D60" s="20" t="s">
        <v>191</v>
      </c>
      <c r="E60" s="20" t="s">
        <v>191</v>
      </c>
      <c r="F60" s="20" t="s">
        <v>191</v>
      </c>
    </row>
    <row r="61" spans="1:6">
      <c r="A61" s="5" t="s">
        <v>186</v>
      </c>
      <c r="B61" s="20" t="s">
        <v>188</v>
      </c>
      <c r="C61" s="20" t="s">
        <v>188</v>
      </c>
      <c r="D61" s="20" t="s">
        <v>188</v>
      </c>
      <c r="E61" s="20" t="s">
        <v>188</v>
      </c>
      <c r="F61" s="20" t="s">
        <v>188</v>
      </c>
    </row>
    <row r="62" spans="1:6">
      <c r="A62" s="8" t="s">
        <v>192</v>
      </c>
      <c r="B62" s="20"/>
      <c r="C62" s="20"/>
      <c r="D62" s="20"/>
      <c r="E62" s="20"/>
      <c r="F62" s="20"/>
    </row>
    <row r="63" spans="1:6">
      <c r="A63" s="5" t="s">
        <v>182</v>
      </c>
      <c r="B63" s="20" t="s">
        <v>183</v>
      </c>
      <c r="C63" s="20" t="s">
        <v>183</v>
      </c>
      <c r="D63" s="20" t="s">
        <v>183</v>
      </c>
      <c r="E63" s="20" t="s">
        <v>183</v>
      </c>
      <c r="F63" s="20" t="s">
        <v>183</v>
      </c>
    </row>
    <row r="64" spans="1:6">
      <c r="A64" s="5" t="s">
        <v>184</v>
      </c>
      <c r="B64" s="20" t="s">
        <v>193</v>
      </c>
      <c r="C64" s="20" t="s">
        <v>193</v>
      </c>
      <c r="D64" s="20" t="s">
        <v>193</v>
      </c>
      <c r="E64" s="20" t="s">
        <v>193</v>
      </c>
      <c r="F64" s="20" t="s">
        <v>193</v>
      </c>
    </row>
    <row r="65" spans="1:6">
      <c r="A65" s="5" t="s">
        <v>186</v>
      </c>
      <c r="B65" s="20" t="s">
        <v>188</v>
      </c>
      <c r="C65" s="20" t="s">
        <v>188</v>
      </c>
      <c r="D65" s="20" t="s">
        <v>188</v>
      </c>
      <c r="E65" s="20" t="s">
        <v>188</v>
      </c>
      <c r="F65" s="20" t="s">
        <v>188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F207"/>
  <sheetViews>
    <sheetView tabSelected="1" workbookViewId="0">
      <pane ySplit="3" topLeftCell="A77" activePane="bottomLeft" state="frozenSplit"/>
      <selection activeCell="H60" sqref="H60"/>
      <selection pane="bottomLeft" activeCell="J105" sqref="J105"/>
    </sheetView>
  </sheetViews>
  <sheetFormatPr defaultColWidth="12.5703125" defaultRowHeight="12"/>
  <cols>
    <col min="1" max="1" width="80.7109375" style="5" customWidth="1"/>
    <col min="2" max="2" width="12.5703125" style="5" customWidth="1"/>
    <col min="3" max="16384" width="12.5703125" style="5"/>
  </cols>
  <sheetData>
    <row r="1" spans="1:6" s="2" customFormat="1">
      <c r="A1" s="1" t="s">
        <v>21</v>
      </c>
      <c r="B1" s="1"/>
      <c r="C1" s="21"/>
      <c r="D1" s="21"/>
      <c r="E1" s="21"/>
      <c r="F1" s="21"/>
    </row>
    <row r="2" spans="1:6">
      <c r="A2" s="3" t="s">
        <v>1</v>
      </c>
      <c r="B2" s="22" t="s">
        <v>22</v>
      </c>
      <c r="C2" s="22" t="s">
        <v>23</v>
      </c>
      <c r="D2" s="22" t="s">
        <v>24</v>
      </c>
      <c r="E2" s="22" t="s">
        <v>25</v>
      </c>
      <c r="F2" s="22" t="s">
        <v>26</v>
      </c>
    </row>
    <row r="3" spans="1:6" s="7" customFormat="1">
      <c r="A3" s="6" t="s">
        <v>27</v>
      </c>
      <c r="B3" s="23"/>
      <c r="C3" s="23"/>
      <c r="D3" s="23"/>
      <c r="E3" s="23"/>
      <c r="F3" s="23"/>
    </row>
    <row r="4" spans="1:6">
      <c r="A4" s="5" t="s">
        <v>28</v>
      </c>
      <c r="B4" s="9">
        <v>1196.6718231799998</v>
      </c>
      <c r="C4" s="9">
        <v>1143.2693595134381</v>
      </c>
      <c r="D4" s="9">
        <v>1175.8816761101511</v>
      </c>
      <c r="E4" s="9">
        <v>1169.2179685683523</v>
      </c>
      <c r="F4" s="9">
        <v>1123.8724990000001</v>
      </c>
    </row>
    <row r="5" spans="1:6">
      <c r="A5" s="5" t="s">
        <v>29</v>
      </c>
      <c r="B5" s="9">
        <v>447.35002457999997</v>
      </c>
      <c r="C5" s="9">
        <v>446.79694082000003</v>
      </c>
      <c r="D5" s="9">
        <v>449.52529918000005</v>
      </c>
      <c r="E5" s="9">
        <v>462.79092627999989</v>
      </c>
      <c r="F5" s="9">
        <v>452.11312800000002</v>
      </c>
    </row>
    <row r="6" spans="1:6">
      <c r="A6" s="5" t="s">
        <v>30</v>
      </c>
      <c r="B6" s="9">
        <v>26.78904</v>
      </c>
      <c r="C6" s="9">
        <v>21.151960000000003</v>
      </c>
      <c r="D6" s="9">
        <v>20.176000000000002</v>
      </c>
      <c r="E6" s="9">
        <v>21.558524999999989</v>
      </c>
      <c r="F6" s="9">
        <v>14.570013000000001</v>
      </c>
    </row>
    <row r="7" spans="1:6">
      <c r="A7" s="5" t="s">
        <v>31</v>
      </c>
      <c r="B7" s="9">
        <v>30.73093648</v>
      </c>
      <c r="C7" s="9">
        <v>72.822881940000002</v>
      </c>
      <c r="D7" s="9">
        <v>80.692715419999985</v>
      </c>
      <c r="E7" s="9">
        <v>34.569062150000008</v>
      </c>
      <c r="F7" s="9">
        <v>50.355694999999997</v>
      </c>
    </row>
    <row r="8" spans="1:6">
      <c r="A8" s="5" t="s">
        <v>32</v>
      </c>
      <c r="B8" s="9">
        <v>2.7982499999999999</v>
      </c>
      <c r="C8" s="9">
        <v>9.3977500000000003</v>
      </c>
      <c r="D8" s="9">
        <v>7.5170000000000012</v>
      </c>
      <c r="E8" s="9">
        <v>2.105360000000001</v>
      </c>
      <c r="F8" s="9">
        <v>3.1459050000000004</v>
      </c>
    </row>
    <row r="9" spans="1:6">
      <c r="A9" s="5" t="s">
        <v>33</v>
      </c>
      <c r="B9" s="9">
        <v>43.692955000000005</v>
      </c>
      <c r="C9" s="9">
        <v>41.480044999999997</v>
      </c>
      <c r="D9" s="9">
        <v>46.587999999999994</v>
      </c>
      <c r="E9" s="9">
        <v>41.565010999999998</v>
      </c>
      <c r="F9" s="9">
        <v>46.524723999999999</v>
      </c>
    </row>
    <row r="10" spans="1:6">
      <c r="A10" s="5" t="s">
        <v>34</v>
      </c>
      <c r="B10" s="9">
        <v>-564.63526899999999</v>
      </c>
      <c r="C10" s="9">
        <v>-561.89173100000005</v>
      </c>
      <c r="D10" s="9">
        <v>-552.47199999999998</v>
      </c>
      <c r="E10" s="9">
        <v>-553.41074099999992</v>
      </c>
      <c r="F10" s="9">
        <v>-545.87803399999996</v>
      </c>
    </row>
    <row r="11" spans="1:6">
      <c r="A11" s="5" t="s">
        <v>35</v>
      </c>
      <c r="B11" s="9">
        <v>-296.65847499999995</v>
      </c>
      <c r="C11" s="9">
        <v>-280.31852500000014</v>
      </c>
      <c r="D11" s="9">
        <v>-283.87799999999993</v>
      </c>
      <c r="E11" s="9">
        <v>-285.14150600000016</v>
      </c>
      <c r="F11" s="9">
        <v>-292.44326599999999</v>
      </c>
    </row>
    <row r="12" spans="1:6">
      <c r="A12" s="5" t="s">
        <v>36</v>
      </c>
      <c r="B12" s="9">
        <v>-128.65007700000001</v>
      </c>
      <c r="C12" s="9">
        <v>-128.06392299999999</v>
      </c>
      <c r="D12" s="9">
        <v>-127.84399999999999</v>
      </c>
      <c r="E12" s="9">
        <v>-133.129774</v>
      </c>
      <c r="F12" s="9">
        <v>-124.974816</v>
      </c>
    </row>
    <row r="13" spans="1:6">
      <c r="A13" s="5" t="s">
        <v>37</v>
      </c>
      <c r="B13" s="9">
        <v>21.955451521459398</v>
      </c>
      <c r="C13" s="9">
        <v>-4.3495563046208829</v>
      </c>
      <c r="D13" s="9">
        <v>6.6764684895237707</v>
      </c>
      <c r="E13" s="9">
        <v>38.082995936475896</v>
      </c>
      <c r="F13" s="9">
        <v>-3.7439270000000002</v>
      </c>
    </row>
    <row r="14" spans="1:6">
      <c r="A14" s="5" t="s">
        <v>38</v>
      </c>
      <c r="B14" s="9">
        <v>-371.75115500000004</v>
      </c>
      <c r="C14" s="9">
        <v>-412.55084499999998</v>
      </c>
      <c r="D14" s="9">
        <v>-460.71199999999988</v>
      </c>
      <c r="E14" s="9">
        <v>-529.35658000000012</v>
      </c>
      <c r="F14" s="9">
        <v>-364.241692</v>
      </c>
    </row>
    <row r="15" spans="1:6">
      <c r="A15" s="5" t="s">
        <v>14</v>
      </c>
      <c r="B15" s="9">
        <v>-98.243399771158153</v>
      </c>
      <c r="C15" s="9">
        <v>-279.37422209929343</v>
      </c>
      <c r="D15" s="9">
        <v>-142.56145932262399</v>
      </c>
      <c r="E15" s="9">
        <v>-488.44290840187921</v>
      </c>
      <c r="F15" s="9">
        <v>-119.775696</v>
      </c>
    </row>
    <row r="16" spans="1:6">
      <c r="A16" s="11" t="s">
        <v>15</v>
      </c>
      <c r="B16" s="9">
        <v>-71.600801000000004</v>
      </c>
      <c r="C16" s="9">
        <v>-113.06119899999997</v>
      </c>
      <c r="D16" s="9">
        <v>-62.431000000000012</v>
      </c>
      <c r="E16" s="9">
        <v>-63.941730999999976</v>
      </c>
      <c r="F16" s="9">
        <v>-99.753167000000005</v>
      </c>
    </row>
    <row r="17" spans="1:6">
      <c r="A17" s="8" t="s">
        <v>16</v>
      </c>
      <c r="B17" s="10">
        <v>310.05010499030124</v>
      </c>
      <c r="C17" s="10">
        <v>68.36913486952318</v>
      </c>
      <c r="D17" s="10">
        <v>219.59069987705107</v>
      </c>
      <c r="E17" s="10">
        <v>-219.59166046705133</v>
      </c>
      <c r="F17" s="10">
        <v>239.52453299999999</v>
      </c>
    </row>
    <row r="18" spans="1:6">
      <c r="A18" s="5" t="s">
        <v>17</v>
      </c>
      <c r="B18" s="9">
        <v>-66.392604000000006</v>
      </c>
      <c r="C18" s="9">
        <v>91.399604000000011</v>
      </c>
      <c r="D18" s="9">
        <v>-56.046000000000006</v>
      </c>
      <c r="E18" s="9">
        <v>-147.499707</v>
      </c>
      <c r="F18" s="9">
        <v>-99.68649099999999</v>
      </c>
    </row>
    <row r="19" spans="1:6">
      <c r="A19" s="5" t="s">
        <v>39</v>
      </c>
      <c r="B19" s="9">
        <v>243.65750099030126</v>
      </c>
      <c r="C19" s="9">
        <v>159.76973886952314</v>
      </c>
      <c r="D19" s="9">
        <v>163.5436998770511</v>
      </c>
      <c r="E19" s="9">
        <v>-367.09136746705138</v>
      </c>
      <c r="F19" s="9">
        <v>139.83804199999997</v>
      </c>
    </row>
    <row r="20" spans="1:6">
      <c r="A20" s="5" t="s">
        <v>40</v>
      </c>
      <c r="B20" s="9">
        <v>0</v>
      </c>
      <c r="C20" s="9">
        <v>0</v>
      </c>
      <c r="D20" s="9">
        <v>-1E-3</v>
      </c>
      <c r="E20" s="9">
        <v>1E-3</v>
      </c>
      <c r="F20" s="9">
        <v>0</v>
      </c>
    </row>
    <row r="21" spans="1:6">
      <c r="A21" s="8" t="s">
        <v>18</v>
      </c>
      <c r="B21" s="10">
        <v>243.65750099030126</v>
      </c>
      <c r="C21" s="10">
        <v>159.76973886952314</v>
      </c>
      <c r="D21" s="10">
        <v>163.54269987705112</v>
      </c>
      <c r="E21" s="10">
        <v>-367.09036746705141</v>
      </c>
      <c r="F21" s="10">
        <v>139.83804199999997</v>
      </c>
    </row>
    <row r="22" spans="1:6">
      <c r="A22" s="11" t="s">
        <v>19</v>
      </c>
      <c r="B22" s="9">
        <v>67.010453167992353</v>
      </c>
      <c r="C22" s="9">
        <v>34.228847429310235</v>
      </c>
      <c r="D22" s="9">
        <v>35.174451504436661</v>
      </c>
      <c r="E22" s="9">
        <v>3.1908921113859492</v>
      </c>
      <c r="F22" s="9">
        <v>36.506478000000001</v>
      </c>
    </row>
    <row r="23" spans="1:6">
      <c r="A23" s="12" t="s">
        <v>20</v>
      </c>
      <c r="B23" s="10">
        <v>176.64704782230891</v>
      </c>
      <c r="C23" s="10">
        <v>125.53989144021293</v>
      </c>
      <c r="D23" s="10">
        <v>128.36924837261438</v>
      </c>
      <c r="E23" s="10">
        <v>-370.2812595784373</v>
      </c>
      <c r="F23" s="10">
        <v>103.33156399999999</v>
      </c>
    </row>
    <row r="25" spans="1:6">
      <c r="A25" s="8" t="s">
        <v>41</v>
      </c>
      <c r="B25" s="9"/>
      <c r="C25" s="9"/>
      <c r="D25" s="9"/>
      <c r="E25" s="9"/>
      <c r="F25" s="9"/>
    </row>
    <row r="26" spans="1:6">
      <c r="A26" s="5" t="s">
        <v>18</v>
      </c>
      <c r="B26" s="9">
        <v>243.65750099030126</v>
      </c>
      <c r="C26" s="9">
        <v>159.76973886952314</v>
      </c>
      <c r="D26" s="9">
        <v>163.54269987705112</v>
      </c>
      <c r="E26" s="9">
        <v>-367.09036746705141</v>
      </c>
      <c r="F26" s="9">
        <v>139.83804199999997</v>
      </c>
    </row>
    <row r="27" spans="1:6">
      <c r="A27" s="8" t="s">
        <v>42</v>
      </c>
      <c r="B27" s="9"/>
      <c r="C27" s="9"/>
      <c r="D27" s="9"/>
      <c r="E27" s="9"/>
      <c r="F27" s="9"/>
    </row>
    <row r="28" spans="1:6">
      <c r="A28" s="12" t="s">
        <v>43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</row>
    <row r="29" spans="1:6">
      <c r="A29" s="11" t="s">
        <v>44</v>
      </c>
      <c r="B29" s="9">
        <v>3.442499999997381E-2</v>
      </c>
      <c r="C29" s="9">
        <v>-3.442499999997381E-2</v>
      </c>
      <c r="D29" s="9">
        <v>0</v>
      </c>
      <c r="E29" s="9">
        <v>-6.7126829999999904</v>
      </c>
      <c r="F29" s="9">
        <v>0</v>
      </c>
    </row>
    <row r="30" spans="1:6">
      <c r="A30" s="11" t="s">
        <v>45</v>
      </c>
      <c r="B30" s="9">
        <v>0</v>
      </c>
      <c r="C30" s="9">
        <v>0</v>
      </c>
      <c r="D30" s="9">
        <v>0</v>
      </c>
      <c r="E30" s="9">
        <v>2.2601722264999955</v>
      </c>
      <c r="F30" s="9">
        <v>0</v>
      </c>
    </row>
    <row r="31" spans="1:6">
      <c r="A31" s="12" t="s">
        <v>46</v>
      </c>
      <c r="B31" s="10">
        <v>3.442499999997381E-2</v>
      </c>
      <c r="C31" s="10">
        <v>-3.442499999997381E-2</v>
      </c>
      <c r="D31" s="10">
        <v>0</v>
      </c>
      <c r="E31" s="10">
        <v>-4.4525107734999949</v>
      </c>
      <c r="F31" s="10">
        <v>0</v>
      </c>
    </row>
    <row r="32" spans="1:6">
      <c r="A32" s="12" t="s">
        <v>47</v>
      </c>
      <c r="B32" s="9"/>
      <c r="C32" s="9"/>
      <c r="D32" s="9"/>
      <c r="E32" s="9"/>
      <c r="F32" s="9"/>
    </row>
    <row r="33" spans="1:6">
      <c r="A33" s="11" t="s">
        <v>48</v>
      </c>
      <c r="B33" s="9">
        <v>6.672866423781266</v>
      </c>
      <c r="C33" s="9">
        <v>-109.3076047906891</v>
      </c>
      <c r="D33" s="9">
        <v>28.813166060000029</v>
      </c>
      <c r="E33" s="9">
        <v>-39.356217350000009</v>
      </c>
      <c r="F33" s="9">
        <v>131.26024399999994</v>
      </c>
    </row>
    <row r="34" spans="1:6">
      <c r="A34" s="24" t="s">
        <v>49</v>
      </c>
      <c r="B34" s="9">
        <v>12.637742227745159</v>
      </c>
      <c r="C34" s="9">
        <v>-116.09358537781448</v>
      </c>
      <c r="D34" s="9">
        <v>34.066634549523798</v>
      </c>
      <c r="E34" s="9">
        <v>-23.25757975253174</v>
      </c>
      <c r="F34" s="9">
        <v>140.51560699999993</v>
      </c>
    </row>
    <row r="35" spans="1:6">
      <c r="A35" s="24" t="s">
        <v>50</v>
      </c>
      <c r="B35" s="9">
        <v>-5.9648758039638929</v>
      </c>
      <c r="C35" s="9">
        <v>6.7859805871253842</v>
      </c>
      <c r="D35" s="9">
        <v>-5.2534684895237707</v>
      </c>
      <c r="E35" s="9">
        <v>-16.098637597468269</v>
      </c>
      <c r="F35" s="9">
        <v>-9.2553629999999991</v>
      </c>
    </row>
    <row r="36" spans="1:6">
      <c r="A36" s="11" t="s">
        <v>51</v>
      </c>
      <c r="B36" s="9">
        <v>-7.2658640000000023</v>
      </c>
      <c r="C36" s="9">
        <v>-61.034135999999997</v>
      </c>
      <c r="D36" s="9">
        <v>-1.7000000000000028</v>
      </c>
      <c r="E36" s="9">
        <v>-1.9419530000000123</v>
      </c>
      <c r="F36" s="9">
        <v>22.740392999999997</v>
      </c>
    </row>
    <row r="37" spans="1:6">
      <c r="A37" s="24" t="s">
        <v>49</v>
      </c>
      <c r="B37" s="9">
        <v>-8.1033500000000025</v>
      </c>
      <c r="C37" s="9">
        <v>-64.396649999999994</v>
      </c>
      <c r="D37" s="9">
        <v>1.7000000000000028</v>
      </c>
      <c r="E37" s="9">
        <v>-1.580009000000004</v>
      </c>
      <c r="F37" s="9">
        <v>27.945768999999999</v>
      </c>
    </row>
    <row r="38" spans="1:6">
      <c r="A38" s="24" t="s">
        <v>50</v>
      </c>
      <c r="B38" s="9">
        <v>0.83748599999999995</v>
      </c>
      <c r="C38" s="9">
        <v>3.362514</v>
      </c>
      <c r="D38" s="9">
        <v>-3.4000000000000004</v>
      </c>
      <c r="E38" s="9">
        <v>-0.36194400000000004</v>
      </c>
      <c r="F38" s="9">
        <v>-5.2053760000000002</v>
      </c>
    </row>
    <row r="39" spans="1:6">
      <c r="A39" s="11" t="s">
        <v>52</v>
      </c>
      <c r="B39" s="9">
        <v>-131.93941875166675</v>
      </c>
      <c r="C39" s="9">
        <v>68.43941875166675</v>
      </c>
      <c r="D39" s="9">
        <v>-0.20000000000000284</v>
      </c>
      <c r="E39" s="9">
        <v>-177.69049400000011</v>
      </c>
      <c r="F39" s="9">
        <v>-13.982277999999889</v>
      </c>
    </row>
    <row r="40" spans="1:6">
      <c r="A40" s="24" t="s">
        <v>49</v>
      </c>
      <c r="B40" s="9">
        <v>-131.93941875166675</v>
      </c>
      <c r="C40" s="9">
        <v>-11.362581248333271</v>
      </c>
      <c r="D40" s="9">
        <v>-0.19999999999998863</v>
      </c>
      <c r="E40" s="9">
        <v>-177.69049400000011</v>
      </c>
      <c r="F40" s="9">
        <v>-13.982277999999889</v>
      </c>
    </row>
    <row r="41" spans="1:6">
      <c r="A41" s="24" t="s">
        <v>50</v>
      </c>
      <c r="B41" s="9">
        <v>0</v>
      </c>
      <c r="C41" s="9">
        <v>79.802000000000007</v>
      </c>
      <c r="D41" s="9">
        <v>0</v>
      </c>
      <c r="E41" s="9">
        <v>0</v>
      </c>
      <c r="F41" s="9">
        <v>0</v>
      </c>
    </row>
    <row r="42" spans="1:6">
      <c r="A42" s="11" t="s">
        <v>53</v>
      </c>
      <c r="B42" s="9">
        <v>8.6591610000000063</v>
      </c>
      <c r="C42" s="9">
        <v>45.140838999999993</v>
      </c>
      <c r="D42" s="9">
        <v>-2.2999999999999972</v>
      </c>
      <c r="E42" s="9">
        <v>-6.5689322264999817</v>
      </c>
      <c r="F42" s="9">
        <v>-51.254272</v>
      </c>
    </row>
    <row r="43" spans="1:6">
      <c r="A43" s="24" t="s">
        <v>49</v>
      </c>
      <c r="B43" s="9">
        <v>9.0495260000000055</v>
      </c>
      <c r="C43" s="9">
        <v>46.150473999999996</v>
      </c>
      <c r="D43" s="9">
        <v>-4.8000000000000043</v>
      </c>
      <c r="E43" s="9">
        <v>-9.4375952264999938</v>
      </c>
      <c r="F43" s="9">
        <v>-53.678362999999997</v>
      </c>
    </row>
    <row r="44" spans="1:6">
      <c r="A44" s="24" t="s">
        <v>50</v>
      </c>
      <c r="B44" s="9">
        <v>-0.39036500000000002</v>
      </c>
      <c r="C44" s="9">
        <v>-1.0096349999999998</v>
      </c>
      <c r="D44" s="9">
        <v>2.5</v>
      </c>
      <c r="E44" s="9">
        <v>2.8686630000000002</v>
      </c>
      <c r="F44" s="9">
        <v>2.4240910000000002</v>
      </c>
    </row>
    <row r="45" spans="1:6">
      <c r="A45" s="12" t="s">
        <v>46</v>
      </c>
      <c r="B45" s="10">
        <v>-123.8388303278855</v>
      </c>
      <c r="C45" s="10">
        <v>-56.795908039022336</v>
      </c>
      <c r="D45" s="10">
        <v>24.613166060000026</v>
      </c>
      <c r="E45" s="10">
        <v>-225.5575965765</v>
      </c>
      <c r="F45" s="10">
        <v>88.76408700000006</v>
      </c>
    </row>
    <row r="46" spans="1:6">
      <c r="A46" s="8" t="s">
        <v>54</v>
      </c>
      <c r="B46" s="9">
        <v>-123.80440532788553</v>
      </c>
      <c r="C46" s="9">
        <v>-56.830333039022307</v>
      </c>
      <c r="D46" s="9">
        <v>24.613166060000026</v>
      </c>
      <c r="E46" s="9">
        <v>-230.01010735000003</v>
      </c>
      <c r="F46" s="9">
        <v>88.76408700000006</v>
      </c>
    </row>
    <row r="47" spans="1:6">
      <c r="A47" s="8" t="s">
        <v>55</v>
      </c>
      <c r="B47" s="10">
        <v>119.80554187894636</v>
      </c>
      <c r="C47" s="10">
        <v>103.02595961397022</v>
      </c>
      <c r="D47" s="10">
        <v>188.14986593705009</v>
      </c>
      <c r="E47" s="10">
        <v>-597.13327481705039</v>
      </c>
      <c r="F47" s="10">
        <v>228.60214000000008</v>
      </c>
    </row>
    <row r="48" spans="1:6">
      <c r="A48" s="11" t="s">
        <v>56</v>
      </c>
      <c r="B48" s="9">
        <v>47.3859435329801</v>
      </c>
      <c r="C48" s="9">
        <v>-40.403681932637888</v>
      </c>
      <c r="D48" s="9">
        <v>44.058699233001775</v>
      </c>
      <c r="E48" s="9">
        <v>-33.687703239241209</v>
      </c>
      <c r="F48" s="9">
        <v>42.083409999999958</v>
      </c>
    </row>
    <row r="49" spans="1:6">
      <c r="A49" s="11" t="s">
        <v>57</v>
      </c>
      <c r="B49" s="9">
        <v>72.41959834596625</v>
      </c>
      <c r="C49" s="9">
        <v>143.42964154660794</v>
      </c>
      <c r="D49" s="9">
        <v>144.09116670404831</v>
      </c>
      <c r="E49" s="9">
        <v>-563.44557157780912</v>
      </c>
      <c r="F49" s="9">
        <v>186.51873000000009</v>
      </c>
    </row>
    <row r="50" spans="1:6">
      <c r="B50" s="9"/>
      <c r="C50" s="9"/>
      <c r="D50" s="9"/>
      <c r="E50" s="9"/>
      <c r="F50" s="9"/>
    </row>
    <row r="51" spans="1:6">
      <c r="A51" s="8" t="s">
        <v>6</v>
      </c>
      <c r="B51" s="9"/>
      <c r="C51" s="9"/>
      <c r="D51" s="9"/>
      <c r="E51" s="9"/>
      <c r="F51" s="9"/>
    </row>
    <row r="52" spans="1:6">
      <c r="A52" s="5" t="s">
        <v>20</v>
      </c>
      <c r="B52" s="9"/>
      <c r="C52" s="9"/>
      <c r="D52" s="9"/>
      <c r="E52" s="9"/>
      <c r="F52" s="9">
        <v>103.33156399999999</v>
      </c>
    </row>
    <row r="53" spans="1:6">
      <c r="A53" s="5" t="s">
        <v>58</v>
      </c>
      <c r="B53" s="9"/>
      <c r="C53" s="9"/>
      <c r="D53" s="9"/>
      <c r="E53" s="9"/>
      <c r="F53" s="9">
        <v>0</v>
      </c>
    </row>
    <row r="54" spans="1:6">
      <c r="A54" s="5" t="s">
        <v>59</v>
      </c>
      <c r="B54" s="9"/>
      <c r="C54" s="9"/>
      <c r="D54" s="9"/>
      <c r="E54" s="9"/>
      <c r="F54" s="9">
        <v>103.33156399999999</v>
      </c>
    </row>
    <row r="55" spans="1:6">
      <c r="A55" s="5" t="s">
        <v>60</v>
      </c>
      <c r="B55" s="17"/>
      <c r="C55" s="17"/>
      <c r="D55" s="17"/>
      <c r="E55" s="17"/>
      <c r="F55" s="17">
        <v>427568187.46200001</v>
      </c>
    </row>
    <row r="56" spans="1:6">
      <c r="A56" s="8" t="s">
        <v>6</v>
      </c>
      <c r="B56" s="10"/>
      <c r="C56" s="10"/>
      <c r="D56" s="10"/>
      <c r="E56" s="10"/>
      <c r="F56" s="25">
        <v>0.2417</v>
      </c>
    </row>
    <row r="57" spans="1:6">
      <c r="A57" s="5" t="s">
        <v>61</v>
      </c>
      <c r="B57" s="9"/>
      <c r="C57" s="9"/>
      <c r="D57" s="9"/>
      <c r="E57" s="9"/>
      <c r="F57" s="17">
        <v>427568187.46200001</v>
      </c>
    </row>
    <row r="58" spans="1:6">
      <c r="A58" s="5" t="s">
        <v>62</v>
      </c>
      <c r="B58" s="9"/>
      <c r="C58" s="9"/>
      <c r="D58" s="9"/>
      <c r="E58" s="9"/>
      <c r="F58" s="26">
        <v>0.2417</v>
      </c>
    </row>
    <row r="59" spans="1:6">
      <c r="B59" s="9"/>
      <c r="C59" s="9"/>
      <c r="D59" s="9"/>
      <c r="E59" s="9"/>
      <c r="F59" s="9"/>
    </row>
    <row r="60" spans="1:6">
      <c r="A60" s="8" t="s">
        <v>63</v>
      </c>
      <c r="B60" s="9"/>
      <c r="C60" s="9"/>
      <c r="D60" s="9"/>
      <c r="E60" s="9"/>
      <c r="F60" s="17"/>
    </row>
    <row r="61" spans="1:6">
      <c r="A61" s="5" t="s">
        <v>64</v>
      </c>
      <c r="B61" s="9"/>
      <c r="C61" s="9"/>
      <c r="D61" s="9"/>
      <c r="E61" s="9"/>
      <c r="F61" s="17"/>
    </row>
    <row r="62" spans="1:6">
      <c r="A62" s="5" t="s">
        <v>65</v>
      </c>
      <c r="B62" s="9"/>
      <c r="C62" s="9"/>
      <c r="D62" s="9"/>
      <c r="E62" s="9"/>
      <c r="F62" s="17">
        <v>415076934</v>
      </c>
    </row>
    <row r="63" spans="1:6">
      <c r="A63" s="5" t="s">
        <v>66</v>
      </c>
      <c r="B63" s="9"/>
      <c r="C63" s="9"/>
      <c r="D63" s="9"/>
      <c r="E63" s="9"/>
      <c r="F63" s="17">
        <v>-5713057</v>
      </c>
    </row>
    <row r="64" spans="1:6">
      <c r="A64" s="5" t="s">
        <v>67</v>
      </c>
      <c r="B64" s="9"/>
      <c r="C64" s="9"/>
      <c r="D64" s="9"/>
      <c r="E64" s="9"/>
      <c r="F64" s="17">
        <v>7627638</v>
      </c>
    </row>
    <row r="65" spans="1:6">
      <c r="A65" s="5" t="s">
        <v>68</v>
      </c>
      <c r="B65" s="9"/>
      <c r="C65" s="9"/>
      <c r="D65" s="9"/>
      <c r="E65" s="9"/>
      <c r="F65" s="17">
        <v>0</v>
      </c>
    </row>
    <row r="66" spans="1:6">
      <c r="A66" s="5" t="s">
        <v>69</v>
      </c>
      <c r="B66" s="9"/>
      <c r="C66" s="9"/>
      <c r="D66" s="9"/>
      <c r="E66" s="9"/>
      <c r="F66" s="17">
        <v>0</v>
      </c>
    </row>
    <row r="67" spans="1:6">
      <c r="A67" s="5" t="s">
        <v>70</v>
      </c>
      <c r="B67" s="9"/>
      <c r="C67" s="9"/>
      <c r="D67" s="9"/>
      <c r="E67" s="9"/>
      <c r="F67" s="17">
        <v>416991515</v>
      </c>
    </row>
    <row r="68" spans="1:6">
      <c r="A68" s="5" t="s">
        <v>71</v>
      </c>
      <c r="B68" s="9"/>
      <c r="C68" s="9"/>
      <c r="D68" s="9"/>
      <c r="E68" s="9"/>
      <c r="F68" s="17">
        <v>12808485</v>
      </c>
    </row>
    <row r="69" spans="1:6">
      <c r="A69" s="5" t="s">
        <v>72</v>
      </c>
      <c r="B69" s="9"/>
      <c r="C69" s="9"/>
      <c r="D69" s="9"/>
      <c r="E69" s="9"/>
      <c r="F69" s="17">
        <v>429800000</v>
      </c>
    </row>
    <row r="70" spans="1:6">
      <c r="A70" s="5" t="s">
        <v>60</v>
      </c>
      <c r="B70" s="9"/>
      <c r="C70" s="9"/>
      <c r="D70" s="9"/>
      <c r="E70" s="9"/>
      <c r="F70" s="17">
        <v>427568187.46200001</v>
      </c>
    </row>
    <row r="71" spans="1:6">
      <c r="A71" s="5" t="s">
        <v>73</v>
      </c>
      <c r="B71" s="9"/>
      <c r="C71" s="9"/>
      <c r="D71" s="9"/>
      <c r="E71" s="9"/>
      <c r="F71" s="17">
        <v>0</v>
      </c>
    </row>
    <row r="72" spans="1:6">
      <c r="A72" s="5" t="s">
        <v>74</v>
      </c>
      <c r="B72" s="9"/>
      <c r="C72" s="9"/>
      <c r="D72" s="9"/>
      <c r="E72" s="9"/>
      <c r="F72" s="17">
        <v>0</v>
      </c>
    </row>
    <row r="73" spans="1:6">
      <c r="A73" s="5" t="s">
        <v>61</v>
      </c>
      <c r="B73" s="9"/>
      <c r="C73" s="9"/>
      <c r="D73" s="9"/>
      <c r="E73" s="9"/>
      <c r="F73" s="17">
        <v>427568187.46200001</v>
      </c>
    </row>
    <row r="74" spans="1:6">
      <c r="A74" s="5" t="s">
        <v>75</v>
      </c>
      <c r="B74" s="9"/>
      <c r="C74" s="9"/>
      <c r="D74" s="9"/>
      <c r="E74" s="9"/>
      <c r="F74" s="17">
        <v>0</v>
      </c>
    </row>
    <row r="75" spans="1:6">
      <c r="A75" s="5" t="s">
        <v>76</v>
      </c>
      <c r="B75" s="9"/>
      <c r="C75" s="9"/>
      <c r="D75" s="9"/>
      <c r="E75" s="9"/>
      <c r="F75" s="17">
        <v>0</v>
      </c>
    </row>
    <row r="76" spans="1:6">
      <c r="A76" s="5" t="s">
        <v>77</v>
      </c>
      <c r="B76" s="9"/>
      <c r="C76" s="9"/>
      <c r="D76" s="9"/>
      <c r="E76" s="9"/>
      <c r="F76" s="17">
        <v>0</v>
      </c>
    </row>
    <row r="77" spans="1:6">
      <c r="A77" s="5" t="s">
        <v>78</v>
      </c>
      <c r="B77" s="9"/>
      <c r="C77" s="9"/>
      <c r="D77" s="9"/>
      <c r="E77" s="9"/>
      <c r="F77" s="17">
        <v>0</v>
      </c>
    </row>
    <row r="78" spans="1:6">
      <c r="A78" s="5" t="s">
        <v>79</v>
      </c>
      <c r="B78" s="9"/>
      <c r="C78" s="9"/>
      <c r="D78" s="9"/>
      <c r="E78" s="9"/>
      <c r="F78" s="17">
        <v>0</v>
      </c>
    </row>
    <row r="79" spans="1:6">
      <c r="A79" s="5" t="s">
        <v>80</v>
      </c>
      <c r="B79" s="9"/>
      <c r="C79" s="9"/>
      <c r="D79" s="9"/>
      <c r="E79" s="9"/>
      <c r="F79" s="17">
        <v>0</v>
      </c>
    </row>
    <row r="80" spans="1:6">
      <c r="A80" s="8" t="s">
        <v>81</v>
      </c>
      <c r="B80" s="9"/>
      <c r="C80" s="9"/>
      <c r="D80" s="9"/>
      <c r="E80" s="9"/>
      <c r="F80" s="18">
        <v>0</v>
      </c>
    </row>
    <row r="81" spans="1:6">
      <c r="B81" s="9"/>
      <c r="C81" s="9"/>
      <c r="D81" s="9"/>
      <c r="E81" s="9"/>
      <c r="F81" s="9"/>
    </row>
    <row r="82" spans="1:6">
      <c r="A82" s="8" t="s">
        <v>82</v>
      </c>
      <c r="B82" s="9"/>
      <c r="C82" s="9"/>
      <c r="D82" s="9"/>
      <c r="E82" s="9"/>
      <c r="F82" s="9"/>
    </row>
    <row r="83" spans="1:6">
      <c r="A83" s="5" t="s">
        <v>83</v>
      </c>
      <c r="B83" s="9">
        <v>9740</v>
      </c>
      <c r="C83" s="9">
        <v>0</v>
      </c>
      <c r="D83" s="9">
        <v>0</v>
      </c>
      <c r="E83" s="9">
        <v>0</v>
      </c>
      <c r="F83" s="9">
        <v>9300.6833179999994</v>
      </c>
    </row>
    <row r="84" spans="1:6">
      <c r="A84" s="5" t="s">
        <v>84</v>
      </c>
      <c r="B84" s="9">
        <v>-1214.5999999999999</v>
      </c>
      <c r="C84" s="9">
        <v>2383.0666860000015</v>
      </c>
      <c r="D84" s="9">
        <v>2024.8136069999982</v>
      </c>
      <c r="E84" s="9">
        <v>-2992.9391841255892</v>
      </c>
      <c r="F84" s="9">
        <v>2741.9352605403301</v>
      </c>
    </row>
    <row r="85" spans="1:6">
      <c r="A85" s="5" t="s">
        <v>85</v>
      </c>
      <c r="B85" s="9">
        <v>-114</v>
      </c>
      <c r="C85" s="9">
        <v>292</v>
      </c>
      <c r="D85" s="9">
        <v>205</v>
      </c>
      <c r="E85" s="9">
        <v>512.49783500000001</v>
      </c>
      <c r="F85" s="9">
        <v>415.507541</v>
      </c>
    </row>
    <row r="86" spans="1:6">
      <c r="A86" s="5" t="s">
        <v>86</v>
      </c>
      <c r="B86" s="9">
        <v>61</v>
      </c>
      <c r="C86" s="9">
        <v>-537</v>
      </c>
      <c r="D86" s="9">
        <v>-947</v>
      </c>
      <c r="E86" s="9">
        <v>-17</v>
      </c>
      <c r="F86" s="9">
        <v>-2081.0115190000001</v>
      </c>
    </row>
    <row r="87" spans="1:6">
      <c r="A87" s="5" t="s">
        <v>87</v>
      </c>
      <c r="B87" s="9">
        <v>-19</v>
      </c>
      <c r="C87" s="9">
        <v>-13</v>
      </c>
      <c r="D87" s="9">
        <v>-9</v>
      </c>
      <c r="E87" s="9">
        <v>-54.197415874410197</v>
      </c>
      <c r="F87" s="9">
        <v>-4.40172754031693</v>
      </c>
    </row>
    <row r="88" spans="1:6">
      <c r="A88" s="8" t="s">
        <v>88</v>
      </c>
      <c r="B88" s="10">
        <v>8453.3700000000008</v>
      </c>
      <c r="C88" s="10">
        <v>2125.0966860000008</v>
      </c>
      <c r="D88" s="10">
        <v>1273.8136069999982</v>
      </c>
      <c r="E88" s="10">
        <v>-2551.5969750000004</v>
      </c>
      <c r="F88" s="10">
        <v>10372.721904999999</v>
      </c>
    </row>
    <row r="89" spans="1:6">
      <c r="B89" s="9"/>
      <c r="C89" s="9"/>
      <c r="D89" s="9"/>
      <c r="E89" s="9"/>
      <c r="F89" s="9"/>
    </row>
    <row r="90" spans="1:6">
      <c r="A90" s="8" t="s">
        <v>28</v>
      </c>
      <c r="B90" s="9"/>
      <c r="C90" s="9"/>
      <c r="D90" s="9"/>
      <c r="E90" s="9"/>
      <c r="F90" s="9"/>
    </row>
    <row r="91" spans="1:6">
      <c r="A91" s="5" t="s">
        <v>89</v>
      </c>
      <c r="B91" s="9"/>
      <c r="C91" s="9"/>
      <c r="D91" s="9"/>
      <c r="E91" s="9"/>
      <c r="F91" s="9"/>
    </row>
    <row r="92" spans="1:6">
      <c r="A92" s="5" t="s">
        <v>90</v>
      </c>
      <c r="B92" s="9">
        <v>168.83511482376448</v>
      </c>
      <c r="C92" s="9">
        <v>73.138567376522587</v>
      </c>
      <c r="D92" s="9">
        <v>95.85404694039309</v>
      </c>
      <c r="E92" s="9">
        <v>184.08666985931984</v>
      </c>
      <c r="F92" s="9">
        <v>115.46848199999999</v>
      </c>
    </row>
    <row r="93" spans="1:6">
      <c r="A93" s="5" t="s">
        <v>91</v>
      </c>
      <c r="B93" s="9">
        <v>6.8387470000000006</v>
      </c>
      <c r="C93" s="9">
        <v>4.5156750000000008</v>
      </c>
      <c r="D93" s="9">
        <v>-3.249271000000002</v>
      </c>
      <c r="E93" s="9">
        <v>0.58856600000000192</v>
      </c>
      <c r="F93" s="9">
        <v>1.0373829999999999</v>
      </c>
    </row>
    <row r="94" spans="1:6">
      <c r="A94" s="5" t="s">
        <v>92</v>
      </c>
      <c r="B94" s="9">
        <v>152.95864118</v>
      </c>
      <c r="C94" s="9">
        <v>125.72732651343753</v>
      </c>
      <c r="D94" s="9">
        <v>112.31655811015128</v>
      </c>
      <c r="E94" s="9">
        <v>118.64295656835191</v>
      </c>
      <c r="F94" s="9">
        <v>112.799944</v>
      </c>
    </row>
    <row r="95" spans="1:6">
      <c r="A95" s="5" t="s">
        <v>93</v>
      </c>
      <c r="B95" s="9">
        <v>174.058605</v>
      </c>
      <c r="C95" s="9">
        <v>185.698599</v>
      </c>
      <c r="D95" s="9">
        <v>162.04374899999993</v>
      </c>
      <c r="E95" s="9">
        <v>164.49462600000004</v>
      </c>
      <c r="F95" s="9">
        <v>153.74505600000001</v>
      </c>
    </row>
    <row r="96" spans="1:6">
      <c r="A96" s="19" t="s">
        <v>94</v>
      </c>
      <c r="B96" s="9">
        <v>1380.8829450000001</v>
      </c>
      <c r="C96" s="9">
        <v>1314.7985139999998</v>
      </c>
      <c r="D96" s="9">
        <v>1313.7722570000001</v>
      </c>
      <c r="E96" s="9">
        <v>1259.885354</v>
      </c>
      <c r="F96" s="9">
        <v>1232.330868</v>
      </c>
    </row>
    <row r="97" spans="1:6">
      <c r="A97" s="5" t="s">
        <v>95</v>
      </c>
      <c r="B97" s="9">
        <v>-1.0297166425169944</v>
      </c>
      <c r="C97" s="9">
        <v>-10.811377876206786</v>
      </c>
      <c r="D97" s="9">
        <v>-10.985192656991595</v>
      </c>
      <c r="E97" s="9">
        <v>-23.000444824284632</v>
      </c>
      <c r="F97" s="9">
        <v>19.307015</v>
      </c>
    </row>
    <row r="98" spans="1:6">
      <c r="A98" s="5" t="s">
        <v>96</v>
      </c>
      <c r="B98" s="9">
        <v>8.3274100000000004</v>
      </c>
      <c r="C98" s="9">
        <v>8.6483919999999976</v>
      </c>
      <c r="D98" s="9">
        <v>18.312395999999996</v>
      </c>
      <c r="E98" s="9">
        <v>-1.01693199999999</v>
      </c>
      <c r="F98" s="9">
        <v>31.513771999999999</v>
      </c>
    </row>
    <row r="99" spans="1:6">
      <c r="A99" s="5" t="s">
        <v>97</v>
      </c>
      <c r="B99" s="9">
        <v>1890.87174636125</v>
      </c>
      <c r="C99" s="9">
        <v>1701.7156960137474</v>
      </c>
      <c r="D99" s="9">
        <v>1688.0645433935615</v>
      </c>
      <c r="E99" s="9">
        <v>1703.6807956033817</v>
      </c>
      <c r="F99" s="9">
        <v>1666.20252</v>
      </c>
    </row>
    <row r="100" spans="1:6">
      <c r="B100" s="9"/>
      <c r="C100" s="9"/>
      <c r="D100" s="9"/>
      <c r="E100" s="9"/>
      <c r="F100" s="9"/>
    </row>
    <row r="101" spans="1:6">
      <c r="A101" s="5" t="s">
        <v>98</v>
      </c>
      <c r="B101" s="9"/>
      <c r="C101" s="9"/>
      <c r="D101" s="9"/>
      <c r="E101" s="9"/>
      <c r="F101" s="9"/>
    </row>
    <row r="102" spans="1:6">
      <c r="A102" s="5" t="s">
        <v>99</v>
      </c>
      <c r="B102" s="9">
        <v>-53.934595000000002</v>
      </c>
      <c r="C102" s="9">
        <v>25.404454000000001</v>
      </c>
      <c r="D102" s="9">
        <v>-3.0861059999999974</v>
      </c>
      <c r="E102" s="9">
        <v>-128.08792400000002</v>
      </c>
      <c r="F102" s="9">
        <v>-33.158408999999999</v>
      </c>
    </row>
    <row r="103" spans="1:6">
      <c r="A103" s="5" t="s">
        <v>100</v>
      </c>
      <c r="B103" s="9">
        <v>-14.737348000000001</v>
      </c>
      <c r="C103" s="9">
        <v>-15.810763000000001</v>
      </c>
      <c r="D103" s="9">
        <v>-14.356503</v>
      </c>
      <c r="E103" s="9">
        <v>-14.836911000000001</v>
      </c>
      <c r="F103" s="9">
        <v>-13.079750000000001</v>
      </c>
    </row>
    <row r="104" spans="1:6">
      <c r="A104" s="5" t="s">
        <v>101</v>
      </c>
      <c r="B104" s="9">
        <v>-712.60411299999998</v>
      </c>
      <c r="C104" s="9">
        <v>-657.47957000000008</v>
      </c>
      <c r="D104" s="9">
        <v>-601.80647500000009</v>
      </c>
      <c r="E104" s="9">
        <v>-574.55599199999961</v>
      </c>
      <c r="F104" s="9">
        <v>-553.83101199999999</v>
      </c>
    </row>
    <row r="105" spans="1:6">
      <c r="A105" s="5" t="s">
        <v>95</v>
      </c>
      <c r="B105" s="9">
        <v>89.299083818752521</v>
      </c>
      <c r="C105" s="9">
        <v>90.909606499684187</v>
      </c>
      <c r="D105" s="9">
        <v>109.64495671659853</v>
      </c>
      <c r="E105" s="9">
        <v>179.51153496496471</v>
      </c>
      <c r="F105" s="9">
        <v>82.730350000000001</v>
      </c>
    </row>
    <row r="106" spans="1:6">
      <c r="A106" s="5" t="s">
        <v>102</v>
      </c>
      <c r="B106" s="9">
        <v>-2.2229510000000001</v>
      </c>
      <c r="C106" s="9">
        <v>-1.4703219999999999</v>
      </c>
      <c r="D106" s="9">
        <v>-2.5783179999999999</v>
      </c>
      <c r="E106" s="9">
        <v>3.5063010000000001</v>
      </c>
      <c r="F106" s="9">
        <v>-24.991199999999999</v>
      </c>
    </row>
    <row r="107" spans="1:6">
      <c r="A107" s="5" t="s">
        <v>103</v>
      </c>
      <c r="B107" s="9">
        <v>-694.19992318124696</v>
      </c>
      <c r="C107" s="9">
        <v>-558.44659450031622</v>
      </c>
      <c r="D107" s="9">
        <v>-512.18244528340165</v>
      </c>
      <c r="E107" s="9">
        <v>-534.46299103503497</v>
      </c>
      <c r="F107" s="9">
        <v>-542.33002099999999</v>
      </c>
    </row>
    <row r="108" spans="1:6">
      <c r="A108" s="8" t="s">
        <v>28</v>
      </c>
      <c r="B108" s="10">
        <v>1196.7050451800001</v>
      </c>
      <c r="C108" s="10">
        <v>1143.2541375134374</v>
      </c>
      <c r="D108" s="10">
        <v>1175.8576761101513</v>
      </c>
      <c r="E108" s="10">
        <v>1169.2239685683526</v>
      </c>
      <c r="F108" s="10">
        <v>1123.8724990000001</v>
      </c>
    </row>
    <row r="109" spans="1:6">
      <c r="B109" s="9"/>
      <c r="C109" s="9"/>
      <c r="D109" s="9"/>
      <c r="E109" s="9"/>
      <c r="F109" s="9"/>
    </row>
    <row r="110" spans="1:6">
      <c r="A110" s="8" t="s">
        <v>29</v>
      </c>
      <c r="B110" s="9"/>
      <c r="C110" s="9"/>
      <c r="D110" s="9"/>
      <c r="E110" s="9"/>
      <c r="F110" s="9"/>
    </row>
    <row r="111" spans="1:6">
      <c r="A111" s="5" t="s">
        <v>104</v>
      </c>
      <c r="B111" s="9">
        <v>59.1</v>
      </c>
      <c r="C111" s="9">
        <v>52.199999999999996</v>
      </c>
      <c r="D111" s="9">
        <v>86.399999999999991</v>
      </c>
      <c r="E111" s="9">
        <v>45.474913000000015</v>
      </c>
      <c r="F111" s="9">
        <v>76.219509000000002</v>
      </c>
    </row>
    <row r="112" spans="1:6">
      <c r="A112" s="11" t="s">
        <v>105</v>
      </c>
      <c r="B112" s="9">
        <v>2.2000000000000002</v>
      </c>
      <c r="C112" s="9">
        <v>6.7</v>
      </c>
      <c r="D112" s="9">
        <v>7.9999999999999982</v>
      </c>
      <c r="E112" s="9">
        <v>-1.4369369999999986</v>
      </c>
      <c r="F112" s="9">
        <v>2.6485210000000001</v>
      </c>
    </row>
    <row r="113" spans="1:6">
      <c r="A113" s="11" t="s">
        <v>106</v>
      </c>
      <c r="B113" s="9">
        <v>34.299999999999997</v>
      </c>
      <c r="C113" s="9">
        <v>5.5</v>
      </c>
      <c r="D113" s="9">
        <v>43.5</v>
      </c>
      <c r="E113" s="9">
        <v>31.18728200000001</v>
      </c>
      <c r="F113" s="9">
        <v>42.400418999999999</v>
      </c>
    </row>
    <row r="114" spans="1:6">
      <c r="A114" s="11" t="s">
        <v>107</v>
      </c>
      <c r="B114" s="9">
        <v>22.6</v>
      </c>
      <c r="C114" s="9">
        <v>40</v>
      </c>
      <c r="D114" s="9">
        <v>34.9</v>
      </c>
      <c r="E114" s="9">
        <v>15.724568000000005</v>
      </c>
      <c r="F114" s="9">
        <v>31.170569</v>
      </c>
    </row>
    <row r="115" spans="1:6">
      <c r="A115" s="5" t="s">
        <v>108</v>
      </c>
      <c r="B115" s="9">
        <v>-1.6</v>
      </c>
      <c r="C115" s="9">
        <v>-1.6</v>
      </c>
      <c r="D115" s="9">
        <v>-1.2000000000000002</v>
      </c>
      <c r="E115" s="9">
        <v>7.9399560000000005</v>
      </c>
      <c r="F115" s="9">
        <v>14.980191</v>
      </c>
    </row>
    <row r="116" spans="1:6">
      <c r="A116" s="5" t="s">
        <v>109</v>
      </c>
      <c r="B116" s="9">
        <v>29.03159458</v>
      </c>
      <c r="C116" s="9">
        <v>23.20637082</v>
      </c>
      <c r="D116" s="9">
        <v>3.0072991799999969</v>
      </c>
      <c r="E116" s="9">
        <v>24.292126280000005</v>
      </c>
      <c r="F116" s="9">
        <v>28.58615</v>
      </c>
    </row>
    <row r="117" spans="1:6">
      <c r="A117" s="11" t="s">
        <v>110</v>
      </c>
      <c r="B117" s="9">
        <v>10.5</v>
      </c>
      <c r="C117" s="9">
        <v>21.2</v>
      </c>
      <c r="D117" s="9">
        <v>15.500000000000004</v>
      </c>
      <c r="E117" s="9">
        <v>49.45554700000001</v>
      </c>
      <c r="F117" s="9">
        <v>11.856863000000001</v>
      </c>
    </row>
    <row r="118" spans="1:6">
      <c r="A118" s="11" t="s">
        <v>111</v>
      </c>
      <c r="B118" s="9">
        <v>0.1</v>
      </c>
      <c r="C118" s="9">
        <v>0</v>
      </c>
      <c r="D118" s="9">
        <v>0.8</v>
      </c>
      <c r="E118" s="9">
        <v>0.25929199999999997</v>
      </c>
      <c r="F118" s="9">
        <v>0.57263500000000001</v>
      </c>
    </row>
    <row r="119" spans="1:6">
      <c r="A119" s="5" t="s">
        <v>112</v>
      </c>
      <c r="B119" s="9">
        <v>210.5</v>
      </c>
      <c r="C119" s="9">
        <v>227.89999999999998</v>
      </c>
      <c r="D119" s="9">
        <v>232.30000000000007</v>
      </c>
      <c r="E119" s="9">
        <v>232.83698199999992</v>
      </c>
      <c r="F119" s="9">
        <v>200.344154</v>
      </c>
    </row>
    <row r="120" spans="1:6">
      <c r="A120" s="11" t="s">
        <v>113</v>
      </c>
      <c r="B120" s="9">
        <v>47.4</v>
      </c>
      <c r="C120" s="9">
        <v>65.599999999999994</v>
      </c>
      <c r="D120" s="9">
        <v>47.400000000000006</v>
      </c>
      <c r="E120" s="9">
        <v>50.256503999999978</v>
      </c>
      <c r="F120" s="9">
        <v>38.955973999999998</v>
      </c>
    </row>
    <row r="121" spans="1:6">
      <c r="A121" s="11" t="s">
        <v>114</v>
      </c>
      <c r="B121" s="9">
        <v>163.1</v>
      </c>
      <c r="C121" s="9">
        <v>162.29999999999998</v>
      </c>
      <c r="D121" s="9">
        <v>184.90000000000003</v>
      </c>
      <c r="E121" s="9">
        <v>182.58047799999991</v>
      </c>
      <c r="F121" s="9">
        <v>161.38818000000001</v>
      </c>
    </row>
    <row r="122" spans="1:6">
      <c r="A122" s="5" t="s">
        <v>115</v>
      </c>
      <c r="B122" s="9">
        <v>51.3</v>
      </c>
      <c r="C122" s="9">
        <v>37.900000000000006</v>
      </c>
      <c r="D122" s="9">
        <v>30.200000000000003</v>
      </c>
      <c r="E122" s="9">
        <v>38.463032999999996</v>
      </c>
      <c r="F122" s="9">
        <v>44.036707999999997</v>
      </c>
    </row>
    <row r="123" spans="1:6">
      <c r="A123" s="11" t="s">
        <v>116</v>
      </c>
      <c r="B123" s="9">
        <v>3.1</v>
      </c>
      <c r="C123" s="9">
        <v>3.1999999999999997</v>
      </c>
      <c r="D123" s="9">
        <v>0.70000000000000018</v>
      </c>
      <c r="E123" s="9">
        <v>0.47300900000000023</v>
      </c>
      <c r="F123" s="9">
        <v>3.4264410000000001</v>
      </c>
    </row>
    <row r="124" spans="1:6">
      <c r="A124" s="11" t="s">
        <v>117</v>
      </c>
      <c r="B124" s="9">
        <v>25</v>
      </c>
      <c r="C124" s="9">
        <v>22.5</v>
      </c>
      <c r="D124" s="9">
        <v>19.400000000000006</v>
      </c>
      <c r="E124" s="9">
        <v>32.789013999999995</v>
      </c>
      <c r="F124" s="9">
        <v>27.559470999999998</v>
      </c>
    </row>
    <row r="125" spans="1:6">
      <c r="A125" s="11" t="s">
        <v>118</v>
      </c>
      <c r="B125" s="9">
        <v>11</v>
      </c>
      <c r="C125" s="9">
        <v>5.8000000000000007</v>
      </c>
      <c r="D125" s="9">
        <v>7.3000000000000007</v>
      </c>
      <c r="E125" s="9">
        <v>-1.1718550000000008</v>
      </c>
      <c r="F125" s="9">
        <v>6.2978589999999999</v>
      </c>
    </row>
    <row r="126" spans="1:6">
      <c r="A126" s="11" t="s">
        <v>119</v>
      </c>
      <c r="B126" s="9">
        <v>5.7</v>
      </c>
      <c r="C126" s="9">
        <v>5.3999999999999995</v>
      </c>
      <c r="D126" s="9">
        <v>6.2000000000000011</v>
      </c>
      <c r="E126" s="9">
        <v>5.8097139999999996</v>
      </c>
      <c r="F126" s="9">
        <v>4.8139060000000002</v>
      </c>
    </row>
    <row r="127" spans="1:6">
      <c r="A127" s="11" t="s">
        <v>120</v>
      </c>
      <c r="B127" s="9">
        <v>6.5</v>
      </c>
      <c r="C127" s="9">
        <v>1</v>
      </c>
      <c r="D127" s="9">
        <v>-3.4000000000000004</v>
      </c>
      <c r="E127" s="9">
        <v>0.5631510000000004</v>
      </c>
      <c r="F127" s="9">
        <v>1.9390309999999999</v>
      </c>
    </row>
    <row r="128" spans="1:6">
      <c r="A128" s="5" t="s">
        <v>121</v>
      </c>
      <c r="B128" s="9">
        <v>0</v>
      </c>
      <c r="C128" s="9">
        <v>0</v>
      </c>
      <c r="D128" s="9">
        <v>0</v>
      </c>
      <c r="E128" s="9">
        <v>2.2389999999999997E-3</v>
      </c>
      <c r="F128" s="9">
        <v>2.264E-3</v>
      </c>
    </row>
    <row r="129" spans="1:6">
      <c r="A129" s="5" t="s">
        <v>122</v>
      </c>
      <c r="B129" s="9">
        <v>0</v>
      </c>
      <c r="C129" s="9">
        <v>0.2</v>
      </c>
      <c r="D129" s="9">
        <v>9.9999999999999978E-2</v>
      </c>
      <c r="E129" s="9">
        <v>1.2355719999999999</v>
      </c>
      <c r="F129" s="9">
        <v>0</v>
      </c>
    </row>
    <row r="130" spans="1:6">
      <c r="A130" s="5" t="s">
        <v>123</v>
      </c>
      <c r="B130" s="9">
        <v>66.400000000000006</v>
      </c>
      <c r="C130" s="9">
        <v>63.699999999999989</v>
      </c>
      <c r="D130" s="9">
        <v>58.900000000000006</v>
      </c>
      <c r="E130" s="9">
        <v>69.998531000000014</v>
      </c>
      <c r="F130" s="9">
        <v>60.978687000000001</v>
      </c>
    </row>
    <row r="131" spans="1:6">
      <c r="A131" s="11" t="s">
        <v>124</v>
      </c>
      <c r="B131" s="9">
        <v>7.3</v>
      </c>
      <c r="C131" s="9">
        <v>9.0999999999999979</v>
      </c>
      <c r="D131" s="9">
        <v>5</v>
      </c>
      <c r="E131" s="9">
        <v>4.5003700000000002</v>
      </c>
      <c r="F131" s="9">
        <v>9.4665730000000003</v>
      </c>
    </row>
    <row r="132" spans="1:6">
      <c r="A132" s="11" t="s">
        <v>125</v>
      </c>
      <c r="B132" s="9">
        <v>12.3</v>
      </c>
      <c r="C132" s="9">
        <v>12.7</v>
      </c>
      <c r="D132" s="9">
        <v>16.299999999999997</v>
      </c>
      <c r="E132" s="9">
        <v>24.189884000000006</v>
      </c>
      <c r="F132" s="9">
        <v>21.776755000000001</v>
      </c>
    </row>
    <row r="133" spans="1:6">
      <c r="A133" s="11" t="s">
        <v>126</v>
      </c>
      <c r="B133" s="9">
        <v>46.8</v>
      </c>
      <c r="C133" s="9">
        <v>41.900000000000006</v>
      </c>
      <c r="D133" s="9">
        <v>37.599999999999994</v>
      </c>
      <c r="E133" s="9">
        <v>41.308277000000018</v>
      </c>
      <c r="F133" s="9">
        <v>29.735358999999999</v>
      </c>
    </row>
    <row r="134" spans="1:6">
      <c r="A134" s="5" t="s">
        <v>120</v>
      </c>
      <c r="B134" s="9">
        <v>22</v>
      </c>
      <c r="C134" s="9">
        <v>22.1</v>
      </c>
      <c r="D134" s="9">
        <v>23.499999999999993</v>
      </c>
      <c r="E134" s="9">
        <v>-7.1313219999999973</v>
      </c>
      <c r="F134" s="9">
        <v>14.573808999999999</v>
      </c>
    </row>
    <row r="135" spans="1:6">
      <c r="A135" s="8" t="s">
        <v>29</v>
      </c>
      <c r="B135" s="10">
        <v>447.33159458</v>
      </c>
      <c r="C135" s="10">
        <v>446.80637081999998</v>
      </c>
      <c r="D135" s="10">
        <v>449.50729918000002</v>
      </c>
      <c r="E135" s="10">
        <v>462.82686927999998</v>
      </c>
      <c r="F135" s="10">
        <v>452.15096999999997</v>
      </c>
    </row>
    <row r="136" spans="1:6">
      <c r="B136" s="9"/>
      <c r="C136" s="9"/>
      <c r="D136" s="9"/>
      <c r="E136" s="9"/>
      <c r="F136" s="9"/>
    </row>
    <row r="137" spans="1:6">
      <c r="A137" s="8" t="s">
        <v>30</v>
      </c>
      <c r="B137" s="9"/>
      <c r="C137" s="9"/>
      <c r="D137" s="9"/>
      <c r="E137" s="9"/>
      <c r="F137" s="9"/>
    </row>
    <row r="138" spans="1:6">
      <c r="A138" s="5" t="s">
        <v>90</v>
      </c>
      <c r="B138" s="9">
        <v>0.1</v>
      </c>
      <c r="C138" s="9">
        <v>1.4</v>
      </c>
      <c r="D138" s="9">
        <v>1.2999999999999998</v>
      </c>
      <c r="E138" s="9">
        <v>2.2501760000000006</v>
      </c>
      <c r="F138" s="9">
        <v>0.27201799999999998</v>
      </c>
    </row>
    <row r="139" spans="1:6">
      <c r="A139" s="5" t="s">
        <v>91</v>
      </c>
      <c r="B139" s="9">
        <v>3</v>
      </c>
      <c r="C139" s="9">
        <v>0.60000000000000009</v>
      </c>
      <c r="D139" s="9">
        <v>0.89999999999999991</v>
      </c>
      <c r="E139" s="9">
        <v>0.35527899999999946</v>
      </c>
      <c r="F139" s="9">
        <v>1.2842169999999999</v>
      </c>
    </row>
    <row r="140" spans="1:6">
      <c r="A140" s="5" t="s">
        <v>92</v>
      </c>
      <c r="B140" s="9">
        <v>21.5</v>
      </c>
      <c r="C140" s="9">
        <v>18.299999999999997</v>
      </c>
      <c r="D140" s="9">
        <v>13.700000000000003</v>
      </c>
      <c r="E140" s="9">
        <v>13.156138999999996</v>
      </c>
      <c r="F140" s="9">
        <v>10.006152999999999</v>
      </c>
    </row>
    <row r="141" spans="1:6">
      <c r="A141" s="5" t="s">
        <v>127</v>
      </c>
      <c r="B141" s="9">
        <v>2.2000000000000002</v>
      </c>
      <c r="C141" s="9">
        <v>0.79999999999999982</v>
      </c>
      <c r="D141" s="9">
        <v>4.3</v>
      </c>
      <c r="E141" s="9">
        <v>5.8139310000000011</v>
      </c>
      <c r="F141" s="9">
        <v>3.007625</v>
      </c>
    </row>
    <row r="142" spans="1:6">
      <c r="A142" s="8" t="s">
        <v>30</v>
      </c>
      <c r="B142" s="10">
        <v>26.8</v>
      </c>
      <c r="C142" s="10">
        <v>21.099999999999998</v>
      </c>
      <c r="D142" s="10">
        <v>20.199999999999996</v>
      </c>
      <c r="E142" s="10">
        <v>21.575524999999999</v>
      </c>
      <c r="F142" s="10">
        <v>14.570012999999999</v>
      </c>
    </row>
    <row r="143" spans="1:6">
      <c r="B143" s="9"/>
      <c r="C143" s="9"/>
      <c r="D143" s="9"/>
      <c r="E143" s="9"/>
      <c r="F143" s="9"/>
    </row>
    <row r="144" spans="1:6">
      <c r="A144" s="8" t="s">
        <v>31</v>
      </c>
      <c r="B144" s="9"/>
      <c r="C144" s="9"/>
      <c r="D144" s="9"/>
      <c r="E144" s="9"/>
      <c r="F144" s="9"/>
    </row>
    <row r="145" spans="1:6">
      <c r="A145" s="5" t="s">
        <v>128</v>
      </c>
      <c r="B145" s="9">
        <v>63.267312480000001</v>
      </c>
      <c r="C145" s="9">
        <v>55.219505940000005</v>
      </c>
      <c r="D145" s="9">
        <v>66.865715420000001</v>
      </c>
      <c r="E145" s="9">
        <v>46.549069150000008</v>
      </c>
      <c r="F145" s="9">
        <v>75.989887999999993</v>
      </c>
    </row>
    <row r="146" spans="1:6">
      <c r="A146" s="11" t="s">
        <v>129</v>
      </c>
      <c r="B146" s="9">
        <v>15.700000000000001</v>
      </c>
      <c r="C146" s="9">
        <v>44.199999999999996</v>
      </c>
      <c r="D146" s="9">
        <v>-11.899999999999999</v>
      </c>
      <c r="E146" s="9">
        <v>-50.555424000000002</v>
      </c>
      <c r="F146" s="9">
        <v>60.077917999999997</v>
      </c>
    </row>
    <row r="147" spans="1:6">
      <c r="A147" s="11" t="s">
        <v>119</v>
      </c>
      <c r="B147" s="9">
        <v>47.567312480000005</v>
      </c>
      <c r="C147" s="9">
        <v>11.019505939999995</v>
      </c>
      <c r="D147" s="9">
        <v>78.765715420000006</v>
      </c>
      <c r="E147" s="9">
        <v>97.104493149999996</v>
      </c>
      <c r="F147" s="9">
        <v>15.91197</v>
      </c>
    </row>
    <row r="148" spans="1:6">
      <c r="A148" s="5" t="s">
        <v>130</v>
      </c>
      <c r="B148" s="9">
        <v>-32.515376000000003</v>
      </c>
      <c r="C148" s="9">
        <v>17.615376000000005</v>
      </c>
      <c r="D148" s="9">
        <v>13.762</v>
      </c>
      <c r="E148" s="9">
        <v>-11.953154000000003</v>
      </c>
      <c r="F148" s="9">
        <v>-25.634193</v>
      </c>
    </row>
    <row r="149" spans="1:6">
      <c r="A149" s="11" t="s">
        <v>131</v>
      </c>
      <c r="B149" s="9">
        <v>3.8846239999999952</v>
      </c>
      <c r="C149" s="9">
        <v>-8.4846239999999931</v>
      </c>
      <c r="D149" s="9">
        <v>7.4619999999999997</v>
      </c>
      <c r="E149" s="9">
        <v>7.6503419999999984</v>
      </c>
      <c r="F149" s="9">
        <v>20.197673999999999</v>
      </c>
    </row>
    <row r="150" spans="1:6">
      <c r="A150" s="11" t="s">
        <v>132</v>
      </c>
      <c r="B150" s="9">
        <v>-36.4</v>
      </c>
      <c r="C150" s="9">
        <v>26.099999999999998</v>
      </c>
      <c r="D150" s="9">
        <v>6.3000000000000007</v>
      </c>
      <c r="E150" s="9">
        <v>-19.603496</v>
      </c>
      <c r="F150" s="9">
        <v>-45.831867000000003</v>
      </c>
    </row>
    <row r="151" spans="1:6">
      <c r="A151" s="8" t="s">
        <v>31</v>
      </c>
      <c r="B151" s="10">
        <v>30.751936479999998</v>
      </c>
      <c r="C151" s="10">
        <v>72.834881940000002</v>
      </c>
      <c r="D151" s="10">
        <v>80.627715420000001</v>
      </c>
      <c r="E151" s="10">
        <v>34.595915149999996</v>
      </c>
      <c r="F151" s="10">
        <v>50.355694999999997</v>
      </c>
    </row>
    <row r="152" spans="1:6">
      <c r="B152" s="9"/>
      <c r="C152" s="9"/>
      <c r="D152" s="9"/>
      <c r="E152" s="9"/>
      <c r="F152" s="9"/>
    </row>
    <row r="153" spans="1:6">
      <c r="A153" s="8" t="s">
        <v>33</v>
      </c>
      <c r="B153" s="9"/>
      <c r="C153" s="9"/>
      <c r="D153" s="9"/>
      <c r="E153" s="9"/>
      <c r="F153" s="9"/>
    </row>
    <row r="154" spans="1:6">
      <c r="A154" s="5" t="s">
        <v>133</v>
      </c>
      <c r="B154" s="9">
        <v>20</v>
      </c>
      <c r="C154" s="9">
        <v>19.399999999999999</v>
      </c>
      <c r="D154" s="9">
        <v>19.700000000000003</v>
      </c>
      <c r="E154" s="9">
        <v>20.204844000000001</v>
      </c>
      <c r="F154" s="9">
        <v>20.925148</v>
      </c>
    </row>
    <row r="155" spans="1:6">
      <c r="A155" s="5" t="s">
        <v>134</v>
      </c>
      <c r="B155" s="9">
        <v>23.7</v>
      </c>
      <c r="C155" s="9">
        <v>22.099999999999998</v>
      </c>
      <c r="D155" s="9">
        <v>26.900000000000006</v>
      </c>
      <c r="E155" s="9">
        <v>21.321167000000003</v>
      </c>
      <c r="F155" s="9">
        <v>25.599575999999999</v>
      </c>
    </row>
    <row r="156" spans="1:6">
      <c r="A156" s="8" t="s">
        <v>33</v>
      </c>
      <c r="B156" s="10">
        <v>43.7</v>
      </c>
      <c r="C156" s="10">
        <v>41.5</v>
      </c>
      <c r="D156" s="10">
        <v>46.600000000000009</v>
      </c>
      <c r="E156" s="10">
        <v>41.526010999999983</v>
      </c>
      <c r="F156" s="10">
        <v>46.524723999999999</v>
      </c>
    </row>
    <row r="157" spans="1:6">
      <c r="B157" s="9"/>
      <c r="C157" s="9"/>
      <c r="D157" s="9"/>
      <c r="E157" s="9"/>
      <c r="F157" s="9"/>
    </row>
    <row r="158" spans="1:6">
      <c r="A158" s="8" t="s">
        <v>135</v>
      </c>
      <c r="B158" s="9"/>
      <c r="C158" s="9"/>
      <c r="D158" s="9"/>
      <c r="E158" s="9"/>
      <c r="F158" s="9"/>
    </row>
    <row r="159" spans="1:6">
      <c r="A159" s="5" t="s">
        <v>34</v>
      </c>
      <c r="B159" s="9">
        <v>-564.6</v>
      </c>
      <c r="C159" s="9">
        <v>-561.9</v>
      </c>
      <c r="D159" s="9">
        <v>-552.5</v>
      </c>
      <c r="E159" s="9">
        <v>-553.40974099999994</v>
      </c>
      <c r="F159" s="9">
        <v>-545.87803399999996</v>
      </c>
    </row>
    <row r="160" spans="1:6">
      <c r="A160" s="11" t="s">
        <v>136</v>
      </c>
      <c r="B160" s="9">
        <v>-415.1</v>
      </c>
      <c r="C160" s="9">
        <v>-408.1</v>
      </c>
      <c r="D160" s="9">
        <v>-412.39999999999986</v>
      </c>
      <c r="E160" s="9">
        <v>-407.99263100000007</v>
      </c>
      <c r="F160" s="9">
        <v>-402.52206100000001</v>
      </c>
    </row>
    <row r="161" spans="1:6">
      <c r="A161" s="11" t="s">
        <v>137</v>
      </c>
      <c r="B161" s="9">
        <v>-123.2</v>
      </c>
      <c r="C161" s="9">
        <v>-122.7</v>
      </c>
      <c r="D161" s="9">
        <v>-115.29999999999998</v>
      </c>
      <c r="E161" s="9">
        <v>-117.02666700000003</v>
      </c>
      <c r="F161" s="9">
        <v>-114.71173</v>
      </c>
    </row>
    <row r="162" spans="1:6">
      <c r="A162" s="11" t="s">
        <v>138</v>
      </c>
      <c r="B162" s="9">
        <v>-12.8</v>
      </c>
      <c r="C162" s="9">
        <v>-16.5</v>
      </c>
      <c r="D162" s="9">
        <v>-14.099999999999998</v>
      </c>
      <c r="E162" s="9">
        <v>-4.5800580000000011</v>
      </c>
      <c r="F162" s="9">
        <v>-20.204432000000001</v>
      </c>
    </row>
    <row r="163" spans="1:6">
      <c r="A163" s="11" t="s">
        <v>139</v>
      </c>
      <c r="B163" s="9">
        <v>-13.5</v>
      </c>
      <c r="C163" s="9">
        <v>-14.600000000000001</v>
      </c>
      <c r="D163" s="9">
        <v>-10.699999999999996</v>
      </c>
      <c r="E163" s="9">
        <v>-23.810385000000004</v>
      </c>
      <c r="F163" s="9">
        <v>-8.4398110000000006</v>
      </c>
    </row>
    <row r="164" spans="1:6">
      <c r="A164" s="5" t="s">
        <v>35</v>
      </c>
      <c r="B164" s="9">
        <v>-296.7</v>
      </c>
      <c r="C164" s="9">
        <v>-280.3</v>
      </c>
      <c r="D164" s="9">
        <v>-283.89999999999998</v>
      </c>
      <c r="E164" s="9">
        <v>-285.09650599999998</v>
      </c>
      <c r="F164" s="9">
        <v>-292.44326599999999</v>
      </c>
    </row>
    <row r="165" spans="1:6">
      <c r="A165" s="11" t="s">
        <v>140</v>
      </c>
      <c r="B165" s="9">
        <v>-19</v>
      </c>
      <c r="C165" s="9">
        <v>-19.700000000000003</v>
      </c>
      <c r="D165" s="9">
        <v>-19.299999999999997</v>
      </c>
      <c r="E165" s="9">
        <v>-19.174306999999999</v>
      </c>
      <c r="F165" s="9">
        <v>-22.872499000000001</v>
      </c>
    </row>
    <row r="166" spans="1:6">
      <c r="A166" s="11" t="s">
        <v>141</v>
      </c>
      <c r="B166" s="9">
        <v>-74.400000000000006</v>
      </c>
      <c r="C166" s="9">
        <v>-64.099999999999994</v>
      </c>
      <c r="D166" s="9">
        <v>-63.199999999999989</v>
      </c>
      <c r="E166" s="9">
        <v>-57.171187000000032</v>
      </c>
      <c r="F166" s="9">
        <v>-76.735545000000002</v>
      </c>
    </row>
    <row r="167" spans="1:6">
      <c r="A167" s="11" t="s">
        <v>142</v>
      </c>
      <c r="B167" s="9">
        <v>-70.900000000000006</v>
      </c>
      <c r="C167" s="9">
        <v>-61.900000000000006</v>
      </c>
      <c r="D167" s="9">
        <v>-66.799999999999983</v>
      </c>
      <c r="E167" s="9">
        <v>-56.799925999999999</v>
      </c>
      <c r="F167" s="9">
        <v>-64.642278000000005</v>
      </c>
    </row>
    <row r="168" spans="1:6">
      <c r="A168" s="11" t="s">
        <v>143</v>
      </c>
      <c r="B168" s="9">
        <v>-43.2</v>
      </c>
      <c r="C168" s="9">
        <v>-38.799999999999997</v>
      </c>
      <c r="D168" s="9">
        <v>-31.299999999999997</v>
      </c>
      <c r="E168" s="9">
        <v>-25.412231000000006</v>
      </c>
      <c r="F168" s="9">
        <v>-34.498793999999997</v>
      </c>
    </row>
    <row r="169" spans="1:6">
      <c r="A169" s="11" t="s">
        <v>144</v>
      </c>
      <c r="B169" s="9">
        <v>-34.200000000000003</v>
      </c>
      <c r="C169" s="9">
        <v>-37</v>
      </c>
      <c r="D169" s="9">
        <v>-41.7</v>
      </c>
      <c r="E169" s="9">
        <v>-51.060439000000002</v>
      </c>
      <c r="F169" s="9">
        <v>-36.173779000000003</v>
      </c>
    </row>
    <row r="170" spans="1:6">
      <c r="A170" s="11" t="s">
        <v>145</v>
      </c>
      <c r="B170" s="9">
        <v>-27.5</v>
      </c>
      <c r="C170" s="9">
        <v>-29.700000000000003</v>
      </c>
      <c r="D170" s="9">
        <v>-36.200000000000003</v>
      </c>
      <c r="E170" s="9">
        <v>-44.842527999999987</v>
      </c>
      <c r="F170" s="9">
        <v>-26.804998999999999</v>
      </c>
    </row>
    <row r="171" spans="1:6">
      <c r="A171" s="11" t="s">
        <v>146</v>
      </c>
      <c r="B171" s="9">
        <v>-27.5</v>
      </c>
      <c r="C171" s="9">
        <v>-29.1</v>
      </c>
      <c r="D171" s="9">
        <v>-25.4</v>
      </c>
      <c r="E171" s="9">
        <v>-30.638092999999998</v>
      </c>
      <c r="F171" s="9">
        <v>-30.715371999999999</v>
      </c>
    </row>
    <row r="172" spans="1:6">
      <c r="A172" s="5" t="s">
        <v>36</v>
      </c>
      <c r="B172" s="9">
        <v>-128.69999999999999</v>
      </c>
      <c r="C172" s="9">
        <v>-128</v>
      </c>
      <c r="D172" s="9">
        <v>-127.90000000000003</v>
      </c>
      <c r="E172" s="9">
        <v>-133.08777399999997</v>
      </c>
      <c r="F172" s="9">
        <v>-124.974816</v>
      </c>
    </row>
    <row r="173" spans="1:6">
      <c r="A173" s="11" t="s">
        <v>147</v>
      </c>
      <c r="B173" s="9">
        <v>-38</v>
      </c>
      <c r="C173" s="9">
        <v>-35.799999999999997</v>
      </c>
      <c r="D173" s="9">
        <v>-34.400000000000006</v>
      </c>
      <c r="E173" s="9">
        <v>-38.609344000000007</v>
      </c>
      <c r="F173" s="9">
        <v>-38.209780000000002</v>
      </c>
    </row>
    <row r="174" spans="1:6">
      <c r="A174" s="11" t="s">
        <v>148</v>
      </c>
      <c r="B174" s="9">
        <v>-20.3</v>
      </c>
      <c r="C174" s="9">
        <v>-23.400000000000002</v>
      </c>
      <c r="D174" s="9">
        <v>-19</v>
      </c>
      <c r="E174" s="9">
        <v>-21.441492999999994</v>
      </c>
      <c r="F174" s="9">
        <v>-19.342381</v>
      </c>
    </row>
    <row r="175" spans="1:6">
      <c r="A175" s="11" t="s">
        <v>133</v>
      </c>
      <c r="B175" s="9">
        <v>-23.4</v>
      </c>
      <c r="C175" s="9">
        <v>-22.5</v>
      </c>
      <c r="D175" s="9">
        <v>-28.500000000000007</v>
      </c>
      <c r="E175" s="9">
        <v>-25.838911999999993</v>
      </c>
      <c r="F175" s="9">
        <v>-26.484379000000001</v>
      </c>
    </row>
    <row r="176" spans="1:6">
      <c r="A176" s="11" t="s">
        <v>149</v>
      </c>
      <c r="B176" s="9">
        <v>-16.399999999999999</v>
      </c>
      <c r="C176" s="9">
        <v>-16.300000000000004</v>
      </c>
      <c r="D176" s="9">
        <v>-16.299999999999997</v>
      </c>
      <c r="E176" s="9">
        <v>-16.191156000000007</v>
      </c>
      <c r="F176" s="9">
        <v>-15.872173999999999</v>
      </c>
    </row>
    <row r="177" spans="1:6">
      <c r="A177" s="11" t="s">
        <v>150</v>
      </c>
      <c r="B177" s="9">
        <v>-30.6</v>
      </c>
      <c r="C177" s="9">
        <v>-30</v>
      </c>
      <c r="D177" s="9">
        <v>-29.6</v>
      </c>
      <c r="E177" s="9">
        <v>-31.106869000000003</v>
      </c>
      <c r="F177" s="9">
        <v>-25.066102000000001</v>
      </c>
    </row>
    <row r="178" spans="1:6">
      <c r="A178" s="8" t="s">
        <v>135</v>
      </c>
      <c r="B178" s="10">
        <v>-990</v>
      </c>
      <c r="C178" s="10">
        <v>-970.17699399999992</v>
      </c>
      <c r="D178" s="10">
        <v>-964.24741899999981</v>
      </c>
      <c r="E178" s="10">
        <v>-971.66960800000015</v>
      </c>
      <c r="F178" s="10">
        <v>-963.29611599999998</v>
      </c>
    </row>
    <row r="179" spans="1:6">
      <c r="B179" s="9"/>
      <c r="C179" s="9"/>
      <c r="D179" s="9"/>
      <c r="E179" s="9"/>
      <c r="F179" s="9"/>
    </row>
    <row r="180" spans="1:6">
      <c r="A180" s="8" t="s">
        <v>37</v>
      </c>
      <c r="B180" s="9"/>
      <c r="C180" s="9"/>
      <c r="D180" s="9"/>
      <c r="E180" s="9"/>
      <c r="F180" s="9"/>
    </row>
    <row r="181" spans="1:6">
      <c r="A181" s="5" t="s">
        <v>151</v>
      </c>
      <c r="B181" s="9">
        <v>11.3866765214594</v>
      </c>
      <c r="C181" s="9">
        <v>-6.5077813046208846</v>
      </c>
      <c r="D181" s="9">
        <v>4.7534684895237689</v>
      </c>
      <c r="E181" s="9">
        <v>39.258599936475903</v>
      </c>
      <c r="F181" s="9">
        <v>-4.7174579999999997</v>
      </c>
    </row>
    <row r="182" spans="1:6">
      <c r="A182" s="5" t="s">
        <v>152</v>
      </c>
      <c r="B182" s="9">
        <v>6.7</v>
      </c>
      <c r="C182" s="9">
        <v>1.3999999999999995</v>
      </c>
      <c r="D182" s="9">
        <v>0.30000000000000071</v>
      </c>
      <c r="E182" s="9">
        <v>-1.1781250000000005</v>
      </c>
      <c r="F182" s="9">
        <v>3.0023689999999998</v>
      </c>
    </row>
    <row r="183" spans="1:6">
      <c r="A183" s="5" t="s">
        <v>153</v>
      </c>
      <c r="B183" s="9">
        <v>0</v>
      </c>
      <c r="C183" s="9">
        <v>0</v>
      </c>
      <c r="D183" s="9">
        <v>0</v>
      </c>
      <c r="E183" s="9">
        <v>0.80030600000000007</v>
      </c>
      <c r="F183" s="9">
        <v>-0.57644700000000004</v>
      </c>
    </row>
    <row r="184" spans="1:6">
      <c r="A184" s="5" t="s">
        <v>154</v>
      </c>
      <c r="B184" s="9">
        <v>3.8</v>
      </c>
      <c r="C184" s="9">
        <v>0.90000000000000036</v>
      </c>
      <c r="D184" s="9">
        <v>1.5999999999999996</v>
      </c>
      <c r="E184" s="9">
        <v>-0.84778500000000001</v>
      </c>
      <c r="F184" s="9">
        <v>-1.452391</v>
      </c>
    </row>
    <row r="185" spans="1:6">
      <c r="A185" s="8" t="s">
        <v>37</v>
      </c>
      <c r="B185" s="10">
        <v>21.986676521459398</v>
      </c>
      <c r="C185" s="10">
        <v>-4.4077813046208796</v>
      </c>
      <c r="D185" s="10">
        <v>6.7534684895237689</v>
      </c>
      <c r="E185" s="10">
        <v>38.032995936475899</v>
      </c>
      <c r="F185" s="10">
        <v>-3.7439269999999998</v>
      </c>
    </row>
    <row r="186" spans="1:6">
      <c r="B186" s="9"/>
      <c r="C186" s="9"/>
      <c r="D186" s="9"/>
      <c r="E186" s="9"/>
      <c r="F186" s="9"/>
    </row>
    <row r="187" spans="1:6">
      <c r="A187" s="8" t="s">
        <v>38</v>
      </c>
      <c r="B187" s="9"/>
      <c r="C187" s="9"/>
      <c r="D187" s="9"/>
      <c r="E187" s="9"/>
      <c r="F187" s="9"/>
    </row>
    <row r="188" spans="1:6">
      <c r="A188" s="5" t="s">
        <v>92</v>
      </c>
      <c r="B188" s="9">
        <v>3</v>
      </c>
      <c r="C188" s="9">
        <v>0.29999999999999982</v>
      </c>
      <c r="D188" s="9">
        <v>-23.900000000000002</v>
      </c>
      <c r="E188" s="9">
        <v>-21.579512999999999</v>
      </c>
      <c r="F188" s="9">
        <v>1.504273</v>
      </c>
    </row>
    <row r="189" spans="1:6">
      <c r="A189" s="19" t="s">
        <v>94</v>
      </c>
      <c r="B189" s="9">
        <v>-374.7</v>
      </c>
      <c r="C189" s="9">
        <v>-407.40000000000003</v>
      </c>
      <c r="D189" s="9">
        <v>-435.30000000000007</v>
      </c>
      <c r="E189" s="9">
        <v>-509.07608699999992</v>
      </c>
      <c r="F189" s="9">
        <v>-366.33523899999994</v>
      </c>
    </row>
    <row r="190" spans="1:6">
      <c r="A190" s="11" t="s">
        <v>155</v>
      </c>
      <c r="B190" s="9">
        <v>-755.6</v>
      </c>
      <c r="C190" s="9">
        <v>-775.49999999999989</v>
      </c>
      <c r="D190" s="9">
        <v>-725.90000000000009</v>
      </c>
      <c r="E190" s="9">
        <v>-1063.9506310000002</v>
      </c>
      <c r="F190" s="9">
        <v>-838.62362499999995</v>
      </c>
    </row>
    <row r="191" spans="1:6">
      <c r="A191" s="11" t="s">
        <v>156</v>
      </c>
      <c r="B191" s="9">
        <v>386.7</v>
      </c>
      <c r="C191" s="9">
        <v>404.2</v>
      </c>
      <c r="D191" s="9">
        <v>336.19999999999993</v>
      </c>
      <c r="E191" s="9">
        <v>606.52986100000021</v>
      </c>
      <c r="F191" s="9">
        <v>502.91938099999999</v>
      </c>
    </row>
    <row r="192" spans="1:6">
      <c r="A192" s="11" t="s">
        <v>157</v>
      </c>
      <c r="B192" s="9">
        <v>-17.3</v>
      </c>
      <c r="C192" s="9">
        <v>-54.2</v>
      </c>
      <c r="D192" s="9">
        <v>-72.599999999999994</v>
      </c>
      <c r="E192" s="9">
        <v>-113.22529999999998</v>
      </c>
      <c r="F192" s="9">
        <v>-44.077539000000002</v>
      </c>
    </row>
    <row r="193" spans="1:6">
      <c r="A193" s="11" t="s">
        <v>158</v>
      </c>
      <c r="B193" s="9">
        <v>11.5</v>
      </c>
      <c r="C193" s="9">
        <v>18.100000000000001</v>
      </c>
      <c r="D193" s="9">
        <v>27</v>
      </c>
      <c r="E193" s="9">
        <v>61.569982999999986</v>
      </c>
      <c r="F193" s="9">
        <v>13.446543999999999</v>
      </c>
    </row>
    <row r="194" spans="1:6">
      <c r="A194" s="19" t="s">
        <v>93</v>
      </c>
      <c r="B194" s="9">
        <v>-0.1</v>
      </c>
      <c r="C194" s="9">
        <v>-5.4</v>
      </c>
      <c r="D194" s="9">
        <v>-1.5</v>
      </c>
      <c r="E194" s="9">
        <v>1.2850200000000003</v>
      </c>
      <c r="F194" s="9">
        <v>0.58927399999999996</v>
      </c>
    </row>
    <row r="195" spans="1:6">
      <c r="A195" s="8" t="s">
        <v>38</v>
      </c>
      <c r="B195" s="10">
        <v>-371.8</v>
      </c>
      <c r="C195" s="10">
        <v>-412.49999999999994</v>
      </c>
      <c r="D195" s="10">
        <v>-460.70000000000005</v>
      </c>
      <c r="E195" s="10">
        <v>-529.37058000000002</v>
      </c>
      <c r="F195" s="10">
        <v>-364.24169199999994</v>
      </c>
    </row>
    <row r="196" spans="1:6">
      <c r="B196" s="9"/>
      <c r="C196" s="9"/>
      <c r="D196" s="9"/>
      <c r="E196" s="9"/>
      <c r="F196" s="9"/>
    </row>
    <row r="197" spans="1:6">
      <c r="A197" s="8" t="s">
        <v>14</v>
      </c>
      <c r="B197" s="9"/>
      <c r="C197" s="9"/>
      <c r="D197" s="9"/>
      <c r="E197" s="9"/>
      <c r="F197" s="9"/>
    </row>
    <row r="198" spans="1:6">
      <c r="A198" s="5" t="s">
        <v>159</v>
      </c>
      <c r="B198" s="9">
        <v>-10.5</v>
      </c>
      <c r="C198" s="9">
        <v>-7.1999999999999993</v>
      </c>
      <c r="D198" s="9">
        <v>-44.400000000000006</v>
      </c>
      <c r="E198" s="9">
        <v>2.9358179999999976</v>
      </c>
      <c r="F198" s="9">
        <v>-3.1342159999999999</v>
      </c>
    </row>
    <row r="199" spans="1:6">
      <c r="A199" s="5" t="s">
        <v>160</v>
      </c>
      <c r="B199" s="9">
        <v>17.100000000000001</v>
      </c>
      <c r="C199" s="9">
        <v>5.5</v>
      </c>
      <c r="D199" s="9">
        <v>-24.400000000000002</v>
      </c>
      <c r="E199" s="9">
        <v>-38.545096000000001</v>
      </c>
      <c r="F199" s="9">
        <v>-1.9556849999999999</v>
      </c>
    </row>
    <row r="200" spans="1:6">
      <c r="A200" s="5" t="s">
        <v>161</v>
      </c>
      <c r="B200" s="9">
        <v>-27.5</v>
      </c>
      <c r="C200" s="9">
        <v>-22.200000000000003</v>
      </c>
      <c r="D200" s="9">
        <v>7.2000000000000028</v>
      </c>
      <c r="E200" s="9">
        <v>5.5627080000000007</v>
      </c>
      <c r="F200" s="9">
        <v>-28.164518999999999</v>
      </c>
    </row>
    <row r="201" spans="1:6">
      <c r="A201" s="5" t="s">
        <v>15</v>
      </c>
      <c r="B201" s="9">
        <v>-71.599999999999994</v>
      </c>
      <c r="C201" s="9">
        <v>-113.1</v>
      </c>
      <c r="D201" s="9">
        <v>-62.400000000000006</v>
      </c>
      <c r="E201" s="9">
        <v>-63.934730999999971</v>
      </c>
      <c r="F201" s="9">
        <v>-99.753167000000005</v>
      </c>
    </row>
    <row r="202" spans="1:6">
      <c r="A202" s="11" t="s">
        <v>162</v>
      </c>
      <c r="B202" s="9">
        <v>-64.3</v>
      </c>
      <c r="C202" s="9">
        <v>-88.999999999999986</v>
      </c>
      <c r="D202" s="9">
        <v>-51.800000000000011</v>
      </c>
      <c r="E202" s="9">
        <v>-51.545367000000027</v>
      </c>
      <c r="F202" s="9">
        <v>-88.632142999999999</v>
      </c>
    </row>
    <row r="203" spans="1:6">
      <c r="A203" s="11" t="s">
        <v>163</v>
      </c>
      <c r="B203" s="9">
        <v>-7.3</v>
      </c>
      <c r="C203" s="9">
        <v>-24.099999999999998</v>
      </c>
      <c r="D203" s="9">
        <v>-10.600000000000001</v>
      </c>
      <c r="E203" s="9">
        <v>-12.389364</v>
      </c>
      <c r="F203" s="9">
        <v>-11.121024</v>
      </c>
    </row>
    <row r="204" spans="1:6">
      <c r="A204" s="5" t="s">
        <v>164</v>
      </c>
      <c r="B204" s="9">
        <v>-4.3</v>
      </c>
      <c r="C204" s="9">
        <v>-8.1000000000000014</v>
      </c>
      <c r="D204" s="9">
        <v>-4.4000000000000004</v>
      </c>
      <c r="E204" s="9">
        <v>-1.9002920000000003</v>
      </c>
      <c r="F204" s="9">
        <v>-4.4090639999999999</v>
      </c>
    </row>
    <row r="205" spans="1:6">
      <c r="A205" s="5" t="s">
        <v>165</v>
      </c>
      <c r="B205" s="9">
        <v>0</v>
      </c>
      <c r="C205" s="9">
        <v>-21.9</v>
      </c>
      <c r="D205" s="9">
        <v>-30.300000000000004</v>
      </c>
      <c r="E205" s="9">
        <v>-330.84970500000003</v>
      </c>
      <c r="F205" s="9">
        <v>-1.6699999999999999E-4</v>
      </c>
    </row>
    <row r="206" spans="1:6">
      <c r="A206" s="5" t="s">
        <v>166</v>
      </c>
      <c r="B206" s="9">
        <v>-1.3985037711581489</v>
      </c>
      <c r="C206" s="9">
        <v>-112.39811809929346</v>
      </c>
      <c r="D206" s="9">
        <v>16.152540677375967</v>
      </c>
      <c r="E206" s="9">
        <v>-61.744410401879094</v>
      </c>
      <c r="F206" s="9">
        <v>17.645088999999999</v>
      </c>
    </row>
    <row r="207" spans="1:6">
      <c r="A207" s="8" t="s">
        <v>14</v>
      </c>
      <c r="B207" s="9">
        <v>-98.198503771158144</v>
      </c>
      <c r="C207" s="9">
        <v>-279.39811809929347</v>
      </c>
      <c r="D207" s="9">
        <v>-142.54745932262404</v>
      </c>
      <c r="E207" s="9">
        <v>-488.47570840187916</v>
      </c>
      <c r="F207" s="9">
        <v>-119.775696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J1357"/>
  <sheetViews>
    <sheetView workbookViewId="0">
      <pane ySplit="3" topLeftCell="A1057" activePane="bottomLeft" state="frozenSplit"/>
      <selection activeCell="D672" sqref="D672"/>
      <selection pane="bottomLeft" activeCell="F1090" sqref="F1090"/>
    </sheetView>
  </sheetViews>
  <sheetFormatPr defaultColWidth="12.5703125" defaultRowHeight="12"/>
  <cols>
    <col min="1" max="1" width="92.140625" style="5" customWidth="1"/>
    <col min="2" max="2" width="12.5703125" style="5" customWidth="1"/>
    <col min="3" max="16384" width="12.5703125" style="5"/>
  </cols>
  <sheetData>
    <row r="1" spans="1:6" s="2" customFormat="1">
      <c r="A1" s="1" t="s">
        <v>194</v>
      </c>
      <c r="B1" s="1"/>
      <c r="C1" s="21"/>
      <c r="D1" s="21"/>
      <c r="E1" s="21"/>
      <c r="F1" s="21"/>
    </row>
    <row r="2" spans="1:6">
      <c r="A2" s="3" t="s">
        <v>1</v>
      </c>
      <c r="B2" s="22" t="s">
        <v>22</v>
      </c>
      <c r="C2" s="22" t="s">
        <v>23</v>
      </c>
      <c r="D2" s="22" t="s">
        <v>24</v>
      </c>
      <c r="E2" s="22" t="s">
        <v>25</v>
      </c>
      <c r="F2" s="22" t="s">
        <v>26</v>
      </c>
    </row>
    <row r="3" spans="1:6" s="7" customFormat="1">
      <c r="A3" s="6" t="s">
        <v>168</v>
      </c>
      <c r="B3" s="27"/>
      <c r="C3" s="27"/>
      <c r="D3" s="27"/>
      <c r="E3" s="27"/>
      <c r="F3" s="27"/>
    </row>
    <row r="4" spans="1:6">
      <c r="A4" s="8" t="s">
        <v>195</v>
      </c>
    </row>
    <row r="5" spans="1:6">
      <c r="A5" s="5" t="s">
        <v>169</v>
      </c>
      <c r="B5" s="9">
        <v>8453.3700000000008</v>
      </c>
      <c r="C5" s="9">
        <v>10578.466686000002</v>
      </c>
      <c r="D5" s="9">
        <v>11852.280293</v>
      </c>
      <c r="E5" s="9">
        <v>9300.6833179999994</v>
      </c>
      <c r="F5" s="9">
        <v>10372.721904999999</v>
      </c>
    </row>
    <row r="6" spans="1:6">
      <c r="A6" s="5" t="s">
        <v>90</v>
      </c>
      <c r="B6" s="9">
        <v>15437.763999999999</v>
      </c>
      <c r="C6" s="9">
        <v>15258.298834429999</v>
      </c>
      <c r="D6" s="9">
        <v>14218.593756989998</v>
      </c>
      <c r="E6" s="9">
        <v>12283.045587999999</v>
      </c>
      <c r="F6" s="9">
        <v>13610.366955</v>
      </c>
    </row>
    <row r="7" spans="1:6">
      <c r="A7" s="11" t="s">
        <v>196</v>
      </c>
      <c r="B7" s="9">
        <v>8926.1769999999997</v>
      </c>
      <c r="C7" s="9">
        <v>7506.9096394299995</v>
      </c>
      <c r="D7" s="9">
        <v>6929.5809059900002</v>
      </c>
      <c r="E7" s="9">
        <v>6342.2370949999995</v>
      </c>
      <c r="F7" s="9">
        <v>6482.3518219999996</v>
      </c>
    </row>
    <row r="8" spans="1:6">
      <c r="A8" s="11" t="s">
        <v>197</v>
      </c>
      <c r="B8" s="9">
        <v>6511.5870000000004</v>
      </c>
      <c r="C8" s="9">
        <v>7751.3891950000007</v>
      </c>
      <c r="D8" s="9">
        <v>7289.0128509999995</v>
      </c>
      <c r="E8" s="9">
        <v>5940.8084929999995</v>
      </c>
      <c r="F8" s="9">
        <v>7128.0151330000008</v>
      </c>
    </row>
    <row r="9" spans="1:6">
      <c r="A9" s="5" t="s">
        <v>91</v>
      </c>
      <c r="B9" s="9">
        <v>656.83199999999999</v>
      </c>
      <c r="C9" s="9">
        <v>641.7003370000001</v>
      </c>
      <c r="D9" s="9">
        <v>575.13782900000001</v>
      </c>
      <c r="E9" s="9">
        <v>528.98390099999995</v>
      </c>
      <c r="F9" s="9">
        <v>511.82261499999998</v>
      </c>
    </row>
    <row r="10" spans="1:6">
      <c r="A10" s="5" t="s">
        <v>92</v>
      </c>
      <c r="B10" s="9">
        <v>21269.459813724152</v>
      </c>
      <c r="C10" s="9">
        <v>20491.847160131918</v>
      </c>
      <c r="D10" s="9">
        <v>20569.425907368965</v>
      </c>
      <c r="E10" s="9">
        <v>20677.648246999997</v>
      </c>
      <c r="F10" s="9">
        <v>20956.364919</v>
      </c>
    </row>
    <row r="11" spans="1:6">
      <c r="A11" s="5" t="s">
        <v>93</v>
      </c>
      <c r="B11" s="9">
        <v>19025.259999999998</v>
      </c>
      <c r="C11" s="9">
        <v>18572.232953000002</v>
      </c>
      <c r="D11" s="9">
        <v>18190.471819999999</v>
      </c>
      <c r="E11" s="9">
        <v>17779.012511000001</v>
      </c>
      <c r="F11" s="9">
        <v>17191.364581000002</v>
      </c>
    </row>
    <row r="12" spans="1:6">
      <c r="A12" s="19" t="s">
        <v>170</v>
      </c>
      <c r="B12" s="9">
        <v>10896.477999999999</v>
      </c>
      <c r="C12" s="9">
        <v>9150.1820639999987</v>
      </c>
      <c r="D12" s="9">
        <v>7756.6169829999999</v>
      </c>
      <c r="E12" s="9">
        <v>8376.688322</v>
      </c>
      <c r="F12" s="9">
        <v>9962.069719000001</v>
      </c>
    </row>
    <row r="13" spans="1:6">
      <c r="A13" s="8" t="s">
        <v>171</v>
      </c>
      <c r="B13" s="10">
        <v>122702.93799999999</v>
      </c>
      <c r="C13" s="10">
        <v>121998.641364</v>
      </c>
      <c r="D13" s="10">
        <v>121655.621552</v>
      </c>
      <c r="E13" s="10">
        <v>119944.50147800001</v>
      </c>
      <c r="F13" s="10">
        <v>119805.36379999999</v>
      </c>
    </row>
    <row r="14" spans="1:6">
      <c r="A14" s="5" t="s">
        <v>198</v>
      </c>
      <c r="B14" s="9">
        <v>2503.2260000000001</v>
      </c>
      <c r="C14" s="9">
        <v>1849.699989</v>
      </c>
      <c r="D14" s="9">
        <v>1788.081367</v>
      </c>
      <c r="E14" s="9">
        <v>1943.6451729999999</v>
      </c>
      <c r="F14" s="9">
        <v>2212.2102559999998</v>
      </c>
    </row>
    <row r="15" spans="1:6">
      <c r="A15" s="5" t="s">
        <v>199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</row>
    <row r="16" spans="1:6">
      <c r="A16" s="5" t="s">
        <v>200</v>
      </c>
      <c r="B16" s="9">
        <v>2409.6869999999999</v>
      </c>
      <c r="C16" s="9">
        <v>2364.3708620000002</v>
      </c>
      <c r="D16" s="9">
        <v>2401.7258790000001</v>
      </c>
      <c r="E16" s="9">
        <v>2319.5012160000001</v>
      </c>
      <c r="F16" s="9">
        <v>2329.889608</v>
      </c>
    </row>
    <row r="17" spans="1:10">
      <c r="A17" s="5" t="s">
        <v>133</v>
      </c>
      <c r="B17" s="9">
        <v>1011.086</v>
      </c>
      <c r="C17" s="9">
        <v>941.58886800000005</v>
      </c>
      <c r="D17" s="9">
        <v>940.56848500000001</v>
      </c>
      <c r="E17" s="9">
        <v>950.57158499999991</v>
      </c>
      <c r="F17" s="9">
        <v>1034.6806300000001</v>
      </c>
    </row>
    <row r="18" spans="1:10">
      <c r="A18" s="5" t="s">
        <v>172</v>
      </c>
      <c r="B18" s="9">
        <v>2858.248</v>
      </c>
      <c r="C18" s="9">
        <v>2806.9027859999997</v>
      </c>
      <c r="D18" s="9">
        <v>2766.0260210000001</v>
      </c>
      <c r="E18" s="9">
        <v>2440.8332070000001</v>
      </c>
      <c r="F18" s="9">
        <v>2407.8731189999999</v>
      </c>
      <c r="J18" s="28"/>
    </row>
    <row r="19" spans="1:10">
      <c r="A19" s="5" t="s">
        <v>201</v>
      </c>
      <c r="B19" s="9">
        <v>211.136</v>
      </c>
      <c r="C19" s="9">
        <v>219.75323600000002</v>
      </c>
      <c r="D19" s="9">
        <v>217.35475299999999</v>
      </c>
      <c r="E19" s="9">
        <v>207.59390599999998</v>
      </c>
      <c r="F19" s="9">
        <v>226.465701</v>
      </c>
    </row>
    <row r="20" spans="1:10">
      <c r="A20" s="5" t="s">
        <v>202</v>
      </c>
      <c r="B20" s="9">
        <v>133.13499999999999</v>
      </c>
      <c r="C20" s="9">
        <v>92.708168999999998</v>
      </c>
      <c r="D20" s="9">
        <v>97.924746999999996</v>
      </c>
      <c r="E20" s="9">
        <v>100.397645</v>
      </c>
      <c r="F20" s="9">
        <v>118.96767600000001</v>
      </c>
    </row>
    <row r="21" spans="1:10">
      <c r="A21" s="5" t="s">
        <v>203</v>
      </c>
      <c r="B21" s="9">
        <v>679.48699999999997</v>
      </c>
      <c r="C21" s="9">
        <v>811.56199100000003</v>
      </c>
      <c r="D21" s="9">
        <v>852.29193399999997</v>
      </c>
      <c r="E21" s="9">
        <v>719.01454899999999</v>
      </c>
      <c r="F21" s="9">
        <v>671.98468200000002</v>
      </c>
    </row>
    <row r="22" spans="1:10">
      <c r="A22" s="5" t="s">
        <v>204</v>
      </c>
      <c r="B22" s="9">
        <v>618.04700000000003</v>
      </c>
      <c r="C22" s="9">
        <v>94.864820000000009</v>
      </c>
      <c r="D22" s="9">
        <v>105.84866700000001</v>
      </c>
      <c r="E22" s="9">
        <v>74.773596999999995</v>
      </c>
      <c r="F22" s="9">
        <v>82.049059</v>
      </c>
    </row>
    <row r="23" spans="1:10">
      <c r="A23" s="5" t="s">
        <v>96</v>
      </c>
      <c r="B23" s="9">
        <v>4344.9520000000002</v>
      </c>
      <c r="C23" s="9">
        <v>4557.9236890000002</v>
      </c>
      <c r="D23" s="9">
        <v>4095.979914</v>
      </c>
      <c r="E23" s="9">
        <v>2470.8978309999998</v>
      </c>
      <c r="F23" s="9">
        <v>2408.6164610000001</v>
      </c>
    </row>
    <row r="24" spans="1:10">
      <c r="A24" s="8" t="s">
        <v>205</v>
      </c>
      <c r="B24" s="10">
        <v>213211.10481372417</v>
      </c>
      <c r="C24" s="10">
        <v>210430.74380856191</v>
      </c>
      <c r="D24" s="10">
        <v>208083.94990835895</v>
      </c>
      <c r="E24" s="10">
        <v>200117.792074</v>
      </c>
      <c r="F24" s="10">
        <v>203902.811686</v>
      </c>
    </row>
    <row r="25" spans="1:10">
      <c r="B25" s="9"/>
      <c r="C25" s="9"/>
      <c r="D25" s="9"/>
      <c r="E25" s="9"/>
      <c r="F25" s="9"/>
    </row>
    <row r="26" spans="1:10">
      <c r="A26" s="8" t="s">
        <v>206</v>
      </c>
      <c r="B26" s="9"/>
      <c r="C26" s="9"/>
      <c r="D26" s="9"/>
      <c r="E26" s="9"/>
      <c r="F26" s="9"/>
    </row>
    <row r="27" spans="1:10">
      <c r="A27" s="5" t="s">
        <v>99</v>
      </c>
      <c r="B27" s="9">
        <v>8844.5542415100008</v>
      </c>
      <c r="C27" s="9">
        <v>7532.6968063300001</v>
      </c>
      <c r="D27" s="9">
        <v>7154.12138615</v>
      </c>
      <c r="E27" s="9">
        <v>6474.7450549999994</v>
      </c>
      <c r="F27" s="9">
        <v>7042.3315349999993</v>
      </c>
    </row>
    <row r="28" spans="1:10">
      <c r="A28" s="11" t="s">
        <v>196</v>
      </c>
      <c r="B28" s="9">
        <v>8476.1524665100005</v>
      </c>
      <c r="C28" s="9">
        <v>7043.5264753299998</v>
      </c>
      <c r="D28" s="9">
        <v>6705.79089415</v>
      </c>
      <c r="E28" s="9">
        <v>6086.9379650000001</v>
      </c>
      <c r="F28" s="9">
        <v>6340.5953669999999</v>
      </c>
    </row>
    <row r="29" spans="1:10">
      <c r="A29" s="11" t="s">
        <v>207</v>
      </c>
      <c r="B29" s="9">
        <v>368.40177500000004</v>
      </c>
      <c r="C29" s="9">
        <v>489.17033100000003</v>
      </c>
      <c r="D29" s="9">
        <v>448.33049200000005</v>
      </c>
      <c r="E29" s="9">
        <v>387.80709000000002</v>
      </c>
      <c r="F29" s="9">
        <v>701.73616799999991</v>
      </c>
    </row>
    <row r="30" spans="1:10">
      <c r="A30" s="5" t="s">
        <v>100</v>
      </c>
      <c r="B30" s="9">
        <v>2553.0946159999999</v>
      </c>
      <c r="C30" s="9">
        <v>2418.3052900000002</v>
      </c>
      <c r="D30" s="9">
        <v>2376.5809770000001</v>
      </c>
      <c r="E30" s="9">
        <v>2339.1713880000002</v>
      </c>
      <c r="F30" s="9">
        <v>2275.2635449999998</v>
      </c>
    </row>
    <row r="31" spans="1:10">
      <c r="A31" s="11" t="s">
        <v>174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</row>
    <row r="32" spans="1:10">
      <c r="A32" s="12" t="s">
        <v>175</v>
      </c>
      <c r="B32" s="10">
        <v>591.79300899999998</v>
      </c>
      <c r="C32" s="10">
        <v>526.98678799999993</v>
      </c>
      <c r="D32" s="10">
        <v>498.17030699999998</v>
      </c>
      <c r="E32" s="10">
        <v>459.96430499999997</v>
      </c>
      <c r="F32" s="10">
        <v>448.875067</v>
      </c>
    </row>
    <row r="33" spans="1:6">
      <c r="A33" s="11" t="s">
        <v>176</v>
      </c>
      <c r="B33" s="9">
        <v>1961.3016070000001</v>
      </c>
      <c r="C33" s="9">
        <v>1891.3185020000001</v>
      </c>
      <c r="D33" s="9">
        <v>1878.41067</v>
      </c>
      <c r="E33" s="9">
        <v>1879.207083</v>
      </c>
      <c r="F33" s="9">
        <v>1826.3884779999998</v>
      </c>
    </row>
    <row r="34" spans="1:6">
      <c r="A34" s="11" t="s">
        <v>208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</row>
    <row r="35" spans="1:6">
      <c r="A35" s="5" t="s">
        <v>101</v>
      </c>
      <c r="B35" s="9">
        <v>176637.45846638031</v>
      </c>
      <c r="C35" s="9">
        <v>176007.53404053574</v>
      </c>
      <c r="D35" s="9">
        <v>175397.44846457578</v>
      </c>
      <c r="E35" s="9">
        <v>170785.61434</v>
      </c>
      <c r="F35" s="9">
        <v>172918.38317099996</v>
      </c>
    </row>
    <row r="36" spans="1:6">
      <c r="A36" s="11" t="s">
        <v>174</v>
      </c>
      <c r="B36" s="9">
        <v>21359.373807</v>
      </c>
      <c r="C36" s="9">
        <v>22003.626876999999</v>
      </c>
      <c r="D36" s="9">
        <v>23163.307874999999</v>
      </c>
      <c r="E36" s="9">
        <v>17299.490918000003</v>
      </c>
      <c r="F36" s="9">
        <v>24420.749614</v>
      </c>
    </row>
    <row r="37" spans="1:6">
      <c r="A37" s="12" t="s">
        <v>175</v>
      </c>
      <c r="B37" s="10">
        <v>122465.19170053001</v>
      </c>
      <c r="C37" s="10">
        <v>121942.66352013191</v>
      </c>
      <c r="D37" s="10">
        <v>121511.58347178191</v>
      </c>
      <c r="E37" s="10">
        <v>121955.141085</v>
      </c>
      <c r="F37" s="10">
        <v>118996.062407</v>
      </c>
    </row>
    <row r="38" spans="1:6">
      <c r="A38" s="11" t="s">
        <v>176</v>
      </c>
      <c r="B38" s="9">
        <v>32509.456565709999</v>
      </c>
      <c r="C38" s="9">
        <v>31761.910139710002</v>
      </c>
      <c r="D38" s="9">
        <v>30425.02369097</v>
      </c>
      <c r="E38" s="9">
        <v>31244.696702000001</v>
      </c>
      <c r="F38" s="9">
        <v>29216.503787999998</v>
      </c>
    </row>
    <row r="39" spans="1:6">
      <c r="A39" s="11" t="s">
        <v>208</v>
      </c>
      <c r="B39" s="9">
        <v>303.43639314029548</v>
      </c>
      <c r="C39" s="9">
        <v>299.33350369384004</v>
      </c>
      <c r="D39" s="9">
        <v>297.53342682384005</v>
      </c>
      <c r="E39" s="9">
        <v>286.28563500000001</v>
      </c>
      <c r="F39" s="9">
        <v>285.067362</v>
      </c>
    </row>
    <row r="40" spans="1:6">
      <c r="A40" s="5" t="s">
        <v>198</v>
      </c>
      <c r="B40" s="9">
        <v>839.363293</v>
      </c>
      <c r="C40" s="9">
        <v>618.65713300000004</v>
      </c>
      <c r="D40" s="9">
        <v>614.69112899999993</v>
      </c>
      <c r="E40" s="9">
        <v>644.31920600000001</v>
      </c>
      <c r="F40" s="9">
        <v>681.23620900000003</v>
      </c>
    </row>
    <row r="41" spans="1:6">
      <c r="A41" s="5" t="s">
        <v>199</v>
      </c>
      <c r="B41" s="9">
        <v>1428.6477379999999</v>
      </c>
      <c r="C41" s="9">
        <v>905.48026399999992</v>
      </c>
      <c r="D41" s="9">
        <v>870.39520900000002</v>
      </c>
      <c r="E41" s="9">
        <v>733.74710400000004</v>
      </c>
      <c r="F41" s="9">
        <v>909.56581400000005</v>
      </c>
    </row>
    <row r="42" spans="1:6">
      <c r="A42" s="5" t="s">
        <v>209</v>
      </c>
      <c r="B42" s="9">
        <v>1494.1043160000002</v>
      </c>
      <c r="C42" s="9">
        <v>1466.081142</v>
      </c>
      <c r="D42" s="9">
        <v>1474.474381</v>
      </c>
      <c r="E42" s="9">
        <v>1447.6048529999998</v>
      </c>
      <c r="F42" s="9">
        <v>1491.488824</v>
      </c>
    </row>
    <row r="43" spans="1:6">
      <c r="A43" s="5" t="s">
        <v>210</v>
      </c>
      <c r="B43" s="9">
        <v>72.942306000000002</v>
      </c>
      <c r="C43" s="9">
        <v>84.360251999999988</v>
      </c>
      <c r="D43" s="9">
        <v>89.252891000000005</v>
      </c>
      <c r="E43" s="9">
        <v>84.519240000000011</v>
      </c>
      <c r="F43" s="9">
        <v>82.681583000000003</v>
      </c>
    </row>
    <row r="44" spans="1:6">
      <c r="A44" s="5" t="s">
        <v>211</v>
      </c>
      <c r="B44" s="9">
        <v>292.35514000000001</v>
      </c>
      <c r="C44" s="9">
        <v>208.24913000000001</v>
      </c>
      <c r="D44" s="9">
        <v>200.221262</v>
      </c>
      <c r="E44" s="9">
        <v>169.39156599999998</v>
      </c>
      <c r="F44" s="9">
        <v>181.82573300000001</v>
      </c>
    </row>
    <row r="45" spans="1:6">
      <c r="A45" s="5" t="s">
        <v>212</v>
      </c>
      <c r="B45" s="9">
        <v>342.65300000000002</v>
      </c>
      <c r="C45" s="9">
        <v>0</v>
      </c>
      <c r="D45" s="9">
        <v>0</v>
      </c>
      <c r="E45" s="9">
        <v>0</v>
      </c>
      <c r="F45" s="9">
        <v>0</v>
      </c>
    </row>
    <row r="46" spans="1:6">
      <c r="A46" s="5" t="s">
        <v>102</v>
      </c>
      <c r="B46" s="9">
        <v>4267.699415</v>
      </c>
      <c r="C46" s="9">
        <v>4951.1154770000003</v>
      </c>
      <c r="D46" s="9">
        <v>4612.9099340000002</v>
      </c>
      <c r="E46" s="9">
        <v>2653.7134819999997</v>
      </c>
      <c r="F46" s="9">
        <v>3250.9257769999999</v>
      </c>
    </row>
    <row r="47" spans="1:6">
      <c r="A47" s="8" t="s">
        <v>178</v>
      </c>
      <c r="B47" s="10">
        <v>16438.232185833855</v>
      </c>
      <c r="C47" s="10">
        <v>16238.264914696159</v>
      </c>
      <c r="D47" s="10">
        <v>15293.85383663321</v>
      </c>
      <c r="E47" s="10">
        <v>14784.965840000001</v>
      </c>
      <c r="F47" s="10">
        <v>15069.109495000001</v>
      </c>
    </row>
    <row r="48" spans="1:6">
      <c r="A48" s="11" t="s">
        <v>213</v>
      </c>
      <c r="B48" s="9">
        <v>3535.6594918959104</v>
      </c>
      <c r="C48" s="9">
        <v>3465.3393688154765</v>
      </c>
      <c r="D48" s="9">
        <v>3500.5220830484786</v>
      </c>
      <c r="E48" s="9">
        <v>3465.9594220000004</v>
      </c>
      <c r="F48" s="9">
        <v>3542.4769670000001</v>
      </c>
    </row>
    <row r="49" spans="1:6">
      <c r="A49" s="11" t="s">
        <v>214</v>
      </c>
      <c r="B49" s="9">
        <v>12902.572693937946</v>
      </c>
      <c r="C49" s="9">
        <v>12772.925545880682</v>
      </c>
      <c r="D49" s="9">
        <v>11793.331753584733</v>
      </c>
      <c r="E49" s="9">
        <v>11319.006416999999</v>
      </c>
      <c r="F49" s="9">
        <v>11526.632528</v>
      </c>
    </row>
    <row r="50" spans="1:6">
      <c r="A50" s="8" t="s">
        <v>179</v>
      </c>
      <c r="B50" s="10">
        <v>213211.10471772417</v>
      </c>
      <c r="C50" s="10">
        <v>210430.74444956193</v>
      </c>
      <c r="D50" s="10">
        <v>208083.94947035896</v>
      </c>
      <c r="E50" s="10">
        <v>200117.792074</v>
      </c>
      <c r="F50" s="10">
        <v>203902.81168600003</v>
      </c>
    </row>
    <row r="52" spans="1:6" s="31" customFormat="1">
      <c r="A52" s="29" t="s">
        <v>178</v>
      </c>
      <c r="B52" s="30"/>
      <c r="C52" s="30"/>
      <c r="D52" s="30"/>
      <c r="E52" s="30"/>
      <c r="F52" s="30"/>
    </row>
    <row r="53" spans="1:6">
      <c r="A53" s="5" t="s">
        <v>215</v>
      </c>
      <c r="B53" s="17">
        <v>2547</v>
      </c>
      <c r="C53" s="17">
        <v>2546</v>
      </c>
      <c r="D53" s="17">
        <v>860</v>
      </c>
      <c r="E53" s="17">
        <v>859.6</v>
      </c>
      <c r="F53" s="17">
        <v>859.6</v>
      </c>
    </row>
    <row r="54" spans="1:6">
      <c r="A54" s="5" t="s">
        <v>216</v>
      </c>
      <c r="B54" s="17">
        <v>6472</v>
      </c>
      <c r="C54" s="17">
        <v>6472</v>
      </c>
      <c r="D54" s="17">
        <v>7039</v>
      </c>
      <c r="E54" s="17">
        <v>7036.9265590000005</v>
      </c>
      <c r="F54" s="17">
        <v>7036.9269720000002</v>
      </c>
    </row>
    <row r="55" spans="1:6">
      <c r="A55" s="32" t="s">
        <v>217</v>
      </c>
      <c r="B55" s="17">
        <v>4556.0568720000001</v>
      </c>
      <c r="C55" s="17">
        <v>4408</v>
      </c>
      <c r="D55" s="17">
        <v>4532</v>
      </c>
      <c r="E55" s="17">
        <v>4256.0816509999995</v>
      </c>
      <c r="F55" s="17">
        <v>4379.8478838599995</v>
      </c>
    </row>
    <row r="56" spans="1:6">
      <c r="A56" s="32" t="s">
        <v>218</v>
      </c>
      <c r="B56" s="17">
        <v>34</v>
      </c>
      <c r="C56" s="17">
        <v>-24</v>
      </c>
      <c r="D56" s="17">
        <v>-31</v>
      </c>
      <c r="E56" s="17">
        <v>-32.816738999999998</v>
      </c>
      <c r="F56" s="17">
        <v>-10.283842</v>
      </c>
    </row>
    <row r="57" spans="1:6">
      <c r="A57" s="32" t="s">
        <v>219</v>
      </c>
      <c r="B57" s="17">
        <v>229.25994499999999</v>
      </c>
      <c r="C57" s="17">
        <v>239</v>
      </c>
      <c r="D57" s="17">
        <v>267</v>
      </c>
      <c r="E57" s="17">
        <v>259.12923900000004</v>
      </c>
      <c r="F57" s="17">
        <v>369</v>
      </c>
    </row>
    <row r="58" spans="1:6">
      <c r="A58" s="32" t="s">
        <v>52</v>
      </c>
      <c r="B58" s="17">
        <v>-673</v>
      </c>
      <c r="C58" s="17">
        <v>-619</v>
      </c>
      <c r="D58" s="17">
        <v>-625</v>
      </c>
      <c r="E58" s="17">
        <v>-784.52797600000008</v>
      </c>
      <c r="F58" s="17">
        <v>-801.81455999999991</v>
      </c>
    </row>
    <row r="59" spans="1:6">
      <c r="A59" s="32" t="s">
        <v>44</v>
      </c>
      <c r="B59" s="17">
        <v>-268</v>
      </c>
      <c r="C59" s="17">
        <v>-268</v>
      </c>
      <c r="D59" s="17">
        <v>-268</v>
      </c>
      <c r="E59" s="17">
        <v>-277.230433</v>
      </c>
      <c r="F59" s="17">
        <v>-277.24352899999997</v>
      </c>
    </row>
    <row r="60" spans="1:6">
      <c r="A60" s="32" t="s">
        <v>220</v>
      </c>
      <c r="B60" s="17">
        <v>6</v>
      </c>
      <c r="C60" s="17">
        <v>27</v>
      </c>
      <c r="D60" s="17">
        <v>24</v>
      </c>
      <c r="E60" s="17">
        <v>2.0500660000000055</v>
      </c>
      <c r="F60" s="17">
        <v>-30.208773999999991</v>
      </c>
    </row>
    <row r="61" spans="1:6">
      <c r="A61" s="32" t="s">
        <v>214</v>
      </c>
      <c r="B61" s="17">
        <v>12901.316817000001</v>
      </c>
      <c r="C61" s="17">
        <v>12781</v>
      </c>
      <c r="D61" s="17">
        <v>11800</v>
      </c>
      <c r="E61" s="17">
        <v>11319.212366999998</v>
      </c>
      <c r="F61" s="17">
        <v>11526.166708860001</v>
      </c>
    </row>
    <row r="62" spans="1:6">
      <c r="A62" s="32" t="s">
        <v>213</v>
      </c>
      <c r="B62" s="17">
        <v>3535.4886575329801</v>
      </c>
      <c r="C62" s="17">
        <v>3453</v>
      </c>
      <c r="D62" s="17">
        <v>3491</v>
      </c>
      <c r="E62" s="17">
        <v>3465.9575709999999</v>
      </c>
      <c r="F62" s="17">
        <v>3542.9009669974998</v>
      </c>
    </row>
    <row r="63" spans="1:6">
      <c r="A63" s="32" t="s">
        <v>178</v>
      </c>
      <c r="B63" s="17">
        <v>16436.805474532979</v>
      </c>
      <c r="C63" s="17">
        <v>16234</v>
      </c>
      <c r="D63" s="17">
        <v>15290</v>
      </c>
      <c r="E63" s="17">
        <v>14785.169937999997</v>
      </c>
      <c r="F63" s="17">
        <v>15069.067675857499</v>
      </c>
    </row>
    <row r="64" spans="1:6">
      <c r="A64" s="32"/>
      <c r="B64" s="17"/>
      <c r="C64" s="17"/>
      <c r="D64" s="17"/>
      <c r="E64" s="17"/>
      <c r="F64" s="17"/>
    </row>
    <row r="65" spans="1:6">
      <c r="A65" s="32" t="s">
        <v>221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</row>
    <row r="66" spans="1:6">
      <c r="A66" s="32" t="s">
        <v>215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</row>
    <row r="67" spans="1:6">
      <c r="A67" s="32" t="s">
        <v>216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</row>
    <row r="68" spans="1:6">
      <c r="A68" s="32" t="s">
        <v>217</v>
      </c>
      <c r="B68" s="17">
        <v>-16</v>
      </c>
      <c r="C68" s="17">
        <v>15</v>
      </c>
      <c r="D68" s="17">
        <v>16</v>
      </c>
      <c r="E68" s="17">
        <v>99.825744085720231</v>
      </c>
      <c r="F68" s="17">
        <v>35.396558420000005</v>
      </c>
    </row>
    <row r="69" spans="1:6">
      <c r="A69" s="32" t="s">
        <v>218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</row>
    <row r="70" spans="1:6">
      <c r="A70" s="32" t="s">
        <v>219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</row>
    <row r="71" spans="1:6">
      <c r="A71" s="32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</row>
    <row r="72" spans="1:6">
      <c r="A72" s="32" t="s">
        <v>44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</row>
    <row r="73" spans="1:6">
      <c r="A73" s="32" t="s">
        <v>220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</row>
    <row r="74" spans="1:6">
      <c r="A74" s="32" t="s">
        <v>214</v>
      </c>
      <c r="B74" s="17">
        <v>-16</v>
      </c>
      <c r="C74" s="17">
        <v>15</v>
      </c>
      <c r="D74" s="17">
        <v>16</v>
      </c>
      <c r="E74" s="17">
        <v>99.825744085720231</v>
      </c>
      <c r="F74" s="17">
        <v>35.396558420000005</v>
      </c>
    </row>
    <row r="75" spans="1:6">
      <c r="A75" s="32" t="s">
        <v>213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</row>
    <row r="76" spans="1:6">
      <c r="A76" s="32" t="s">
        <v>178</v>
      </c>
      <c r="B76" s="17">
        <v>-16</v>
      </c>
      <c r="C76" s="17">
        <v>15</v>
      </c>
      <c r="D76" s="17">
        <v>16</v>
      </c>
      <c r="E76" s="17">
        <v>99.825744085720231</v>
      </c>
      <c r="F76" s="17">
        <v>35.396558420000005</v>
      </c>
    </row>
    <row r="77" spans="1:6">
      <c r="A77" s="32"/>
      <c r="B77" s="17"/>
      <c r="C77" s="17"/>
      <c r="D77" s="17"/>
      <c r="E77" s="17"/>
      <c r="F77" s="17"/>
    </row>
    <row r="78" spans="1:6">
      <c r="A78" s="32" t="s">
        <v>222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</row>
    <row r="79" spans="1:6">
      <c r="A79" s="32" t="s">
        <v>215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</row>
    <row r="80" spans="1:6">
      <c r="A80" s="32" t="s">
        <v>216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</row>
    <row r="81" spans="1:6">
      <c r="A81" s="32" t="s">
        <v>217</v>
      </c>
      <c r="B81" s="17">
        <v>0</v>
      </c>
      <c r="C81" s="17">
        <v>-299</v>
      </c>
      <c r="D81" s="17">
        <v>-299</v>
      </c>
      <c r="E81" s="17">
        <v>-298.90265899999997</v>
      </c>
      <c r="F81" s="17">
        <v>0</v>
      </c>
    </row>
    <row r="82" spans="1:6">
      <c r="A82" s="32" t="s">
        <v>218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</row>
    <row r="83" spans="1:6">
      <c r="A83" s="32" t="s">
        <v>219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</row>
    <row r="84" spans="1:6">
      <c r="A84" s="32" t="s">
        <v>52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</row>
    <row r="85" spans="1:6">
      <c r="A85" s="32" t="s">
        <v>44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</row>
    <row r="86" spans="1:6">
      <c r="A86" s="32" t="s">
        <v>220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</row>
    <row r="87" spans="1:6">
      <c r="A87" s="32" t="s">
        <v>214</v>
      </c>
      <c r="B87" s="17">
        <v>0</v>
      </c>
      <c r="C87" s="17">
        <v>-299</v>
      </c>
      <c r="D87" s="17">
        <v>-299</v>
      </c>
      <c r="E87" s="17">
        <v>-298.90265899999997</v>
      </c>
      <c r="F87" s="17">
        <v>0</v>
      </c>
    </row>
    <row r="88" spans="1:6">
      <c r="A88" s="32" t="s">
        <v>213</v>
      </c>
      <c r="B88" s="17">
        <v>-3</v>
      </c>
      <c r="C88" s="17">
        <v>-33</v>
      </c>
      <c r="D88" s="17">
        <v>-41</v>
      </c>
      <c r="E88" s="17">
        <v>-44.282069</v>
      </c>
      <c r="F88" s="17">
        <v>-5.0715699999999995</v>
      </c>
    </row>
    <row r="89" spans="1:6">
      <c r="A89" s="32" t="s">
        <v>178</v>
      </c>
      <c r="B89" s="17">
        <v>-3</v>
      </c>
      <c r="C89" s="17">
        <v>-332</v>
      </c>
      <c r="D89" s="17">
        <v>-340</v>
      </c>
      <c r="E89" s="17">
        <v>-343.18472800000001</v>
      </c>
      <c r="F89" s="17">
        <v>-5.0715699999999995</v>
      </c>
    </row>
    <row r="90" spans="1:6">
      <c r="A90" s="32"/>
      <c r="B90" s="17"/>
      <c r="C90" s="17"/>
      <c r="D90" s="17"/>
      <c r="E90" s="17"/>
      <c r="F90" s="17"/>
    </row>
    <row r="91" spans="1:6">
      <c r="A91" s="32" t="s">
        <v>69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</row>
    <row r="92" spans="1:6">
      <c r="A92" s="32" t="s">
        <v>215</v>
      </c>
      <c r="B92" s="17">
        <v>0</v>
      </c>
      <c r="C92" s="17">
        <v>0</v>
      </c>
      <c r="D92" s="17">
        <v>70.462706000000011</v>
      </c>
      <c r="E92" s="17">
        <v>70.462706000000011</v>
      </c>
      <c r="F92" s="17">
        <v>0</v>
      </c>
    </row>
    <row r="93" spans="1:6">
      <c r="A93" s="32" t="s">
        <v>216</v>
      </c>
      <c r="B93" s="17">
        <v>0</v>
      </c>
      <c r="C93" s="17">
        <v>0</v>
      </c>
      <c r="D93" s="17">
        <v>567.31012242999998</v>
      </c>
      <c r="E93" s="17">
        <v>571.22596945999999</v>
      </c>
      <c r="F93" s="17">
        <v>0</v>
      </c>
    </row>
    <row r="94" spans="1:6">
      <c r="A94" s="32" t="s">
        <v>217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</row>
    <row r="95" spans="1:6">
      <c r="A95" s="32" t="s">
        <v>218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</row>
    <row r="96" spans="1:6">
      <c r="A96" s="32" t="s">
        <v>219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</row>
    <row r="97" spans="1:6">
      <c r="A97" s="32" t="s">
        <v>52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</row>
    <row r="98" spans="1:6">
      <c r="A98" s="32" t="s">
        <v>44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</row>
    <row r="99" spans="1:6">
      <c r="A99" s="32" t="s">
        <v>220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</row>
    <row r="100" spans="1:6">
      <c r="A100" s="32" t="s">
        <v>214</v>
      </c>
      <c r="B100" s="17">
        <v>0</v>
      </c>
      <c r="C100" s="17">
        <v>0</v>
      </c>
      <c r="D100" s="17">
        <v>637.77282843</v>
      </c>
      <c r="E100" s="17">
        <v>641.68867546000001</v>
      </c>
      <c r="F100" s="17">
        <v>0</v>
      </c>
    </row>
    <row r="101" spans="1:6">
      <c r="A101" s="32" t="s">
        <v>213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</row>
    <row r="102" spans="1:6">
      <c r="A102" s="32" t="s">
        <v>178</v>
      </c>
      <c r="B102" s="17">
        <v>0</v>
      </c>
      <c r="C102" s="17">
        <v>0</v>
      </c>
      <c r="D102" s="17">
        <v>637.77282843</v>
      </c>
      <c r="E102" s="17">
        <v>641.68867546000001</v>
      </c>
      <c r="F102" s="17">
        <v>0</v>
      </c>
    </row>
    <row r="103" spans="1:6">
      <c r="A103" s="32"/>
      <c r="B103" s="17"/>
      <c r="C103" s="17"/>
      <c r="D103" s="17"/>
      <c r="E103" s="17"/>
      <c r="F103" s="17"/>
    </row>
    <row r="104" spans="1:6">
      <c r="A104" s="32" t="s">
        <v>223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</row>
    <row r="105" spans="1:6">
      <c r="A105" s="32" t="s">
        <v>215</v>
      </c>
      <c r="B105" s="17">
        <v>0</v>
      </c>
      <c r="C105" s="17">
        <v>0</v>
      </c>
      <c r="D105" s="17">
        <v>-1756.6079999999999</v>
      </c>
      <c r="E105" s="17">
        <v>-1757</v>
      </c>
      <c r="F105" s="17">
        <v>0</v>
      </c>
    </row>
    <row r="106" spans="1:6">
      <c r="A106" s="32" t="s">
        <v>216</v>
      </c>
      <c r="B106" s="17">
        <v>0</v>
      </c>
      <c r="C106" s="17">
        <v>0</v>
      </c>
      <c r="D106" s="17">
        <v>0</v>
      </c>
      <c r="E106" s="17">
        <v>-7</v>
      </c>
      <c r="F106" s="17">
        <v>0</v>
      </c>
    </row>
    <row r="107" spans="1:6">
      <c r="A107" s="32" t="s">
        <v>217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</row>
    <row r="108" spans="1:6">
      <c r="A108" s="32" t="s">
        <v>218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</row>
    <row r="109" spans="1:6">
      <c r="A109" s="32" t="s">
        <v>219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</row>
    <row r="110" spans="1:6">
      <c r="A110" s="32" t="s">
        <v>52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</row>
    <row r="111" spans="1:6">
      <c r="A111" s="32" t="s">
        <v>44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</row>
    <row r="112" spans="1:6">
      <c r="A112" s="32" t="s">
        <v>220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</row>
    <row r="113" spans="1:6">
      <c r="A113" s="32" t="s">
        <v>214</v>
      </c>
      <c r="B113" s="17">
        <v>0</v>
      </c>
      <c r="C113" s="17">
        <v>0</v>
      </c>
      <c r="D113" s="17">
        <v>-1756.6079999999999</v>
      </c>
      <c r="E113" s="17">
        <v>-1763.7439999200001</v>
      </c>
      <c r="F113" s="17">
        <v>0</v>
      </c>
    </row>
    <row r="114" spans="1:6">
      <c r="A114" s="32" t="s">
        <v>213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</row>
    <row r="115" spans="1:6">
      <c r="A115" s="32" t="s">
        <v>178</v>
      </c>
      <c r="B115" s="17">
        <v>0</v>
      </c>
      <c r="C115" s="17">
        <v>0</v>
      </c>
      <c r="D115" s="17">
        <v>-1756.6079999999999</v>
      </c>
      <c r="E115" s="17">
        <v>-1763.7439999200001</v>
      </c>
      <c r="F115" s="17">
        <v>0</v>
      </c>
    </row>
    <row r="116" spans="1:6">
      <c r="A116" s="32"/>
      <c r="B116" s="17"/>
      <c r="C116" s="17"/>
      <c r="D116" s="17"/>
      <c r="E116" s="17"/>
      <c r="F116" s="17"/>
    </row>
    <row r="117" spans="1:6">
      <c r="A117" s="32" t="s">
        <v>224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</row>
    <row r="118" spans="1:6">
      <c r="A118" s="32" t="s">
        <v>215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</row>
    <row r="119" spans="1:6">
      <c r="A119" s="32" t="s">
        <v>216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</row>
    <row r="120" spans="1:6">
      <c r="A120" s="32" t="s">
        <v>217</v>
      </c>
      <c r="B120" s="17">
        <v>0</v>
      </c>
      <c r="C120" s="17">
        <v>-4</v>
      </c>
      <c r="D120" s="17">
        <v>-10.918009720000001</v>
      </c>
      <c r="E120" s="17">
        <v>-1.8380000000000001</v>
      </c>
      <c r="F120" s="17">
        <v>-15.81851883</v>
      </c>
    </row>
    <row r="121" spans="1:6">
      <c r="A121" s="32" t="s">
        <v>218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</row>
    <row r="122" spans="1:6">
      <c r="A122" s="32" t="s">
        <v>219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</row>
    <row r="123" spans="1:6">
      <c r="A123" s="32" t="s">
        <v>52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</row>
    <row r="124" spans="1:6">
      <c r="A124" s="32" t="s">
        <v>44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</row>
    <row r="125" spans="1:6">
      <c r="A125" s="32" t="s">
        <v>220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</row>
    <row r="126" spans="1:6">
      <c r="A126" s="32" t="s">
        <v>214</v>
      </c>
      <c r="B126" s="17">
        <v>0</v>
      </c>
      <c r="C126" s="17">
        <v>-4</v>
      </c>
      <c r="D126" s="17">
        <v>-10.918009720000001</v>
      </c>
      <c r="E126" s="17">
        <v>-1.8380000000000001</v>
      </c>
      <c r="F126" s="17">
        <v>-15.81851883</v>
      </c>
    </row>
    <row r="127" spans="1:6">
      <c r="A127" s="32" t="s">
        <v>213</v>
      </c>
      <c r="B127" s="17">
        <v>0</v>
      </c>
      <c r="C127" s="17">
        <v>0</v>
      </c>
      <c r="D127" s="17">
        <v>0</v>
      </c>
      <c r="E127" s="17">
        <v>1.47</v>
      </c>
      <c r="F127" s="17">
        <v>40.088836999999998</v>
      </c>
    </row>
    <row r="128" spans="1:6">
      <c r="A128" s="32" t="s">
        <v>178</v>
      </c>
      <c r="B128" s="17">
        <v>0</v>
      </c>
      <c r="C128" s="17">
        <v>-4</v>
      </c>
      <c r="D128" s="17">
        <v>-10.918009720000001</v>
      </c>
      <c r="E128" s="17">
        <v>0</v>
      </c>
      <c r="F128" s="17">
        <v>24.270318169999999</v>
      </c>
    </row>
    <row r="129" spans="1:6">
      <c r="A129" s="32"/>
      <c r="B129" s="17"/>
      <c r="C129" s="17"/>
      <c r="D129" s="17"/>
      <c r="E129" s="17"/>
      <c r="F129" s="17"/>
    </row>
    <row r="130" spans="1:6">
      <c r="A130" s="32" t="s">
        <v>225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</row>
    <row r="131" spans="1:6">
      <c r="A131" s="32" t="s">
        <v>215</v>
      </c>
      <c r="B131" s="17">
        <v>0</v>
      </c>
      <c r="C131" s="17">
        <v>-1</v>
      </c>
      <c r="D131" s="17">
        <v>-1</v>
      </c>
      <c r="E131" s="17">
        <v>0</v>
      </c>
      <c r="F131" s="17">
        <v>0</v>
      </c>
    </row>
    <row r="132" spans="1:6">
      <c r="A132" s="32" t="s">
        <v>216</v>
      </c>
      <c r="B132" s="17">
        <v>0</v>
      </c>
      <c r="C132" s="17">
        <v>0</v>
      </c>
      <c r="D132" s="17">
        <v>0</v>
      </c>
      <c r="E132" s="17">
        <v>0</v>
      </c>
      <c r="F132" s="17">
        <v>4.1300000000001091E-4</v>
      </c>
    </row>
    <row r="133" spans="1:6">
      <c r="A133" s="32" t="s">
        <v>217</v>
      </c>
      <c r="B133" s="17">
        <v>0</v>
      </c>
      <c r="C133" s="17">
        <v>1</v>
      </c>
      <c r="D133" s="17">
        <v>1</v>
      </c>
      <c r="E133" s="17">
        <v>0</v>
      </c>
      <c r="F133" s="17">
        <v>0</v>
      </c>
    </row>
    <row r="134" spans="1:6">
      <c r="A134" s="32" t="s">
        <v>218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</row>
    <row r="135" spans="1:6">
      <c r="A135" s="32" t="s">
        <v>219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</row>
    <row r="136" spans="1:6">
      <c r="A136" s="32" t="s">
        <v>52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</row>
    <row r="137" spans="1:6">
      <c r="A137" s="32" t="s">
        <v>44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</row>
    <row r="138" spans="1:6">
      <c r="A138" s="32" t="s">
        <v>220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</row>
    <row r="139" spans="1:6">
      <c r="A139" s="32" t="s">
        <v>214</v>
      </c>
      <c r="B139" s="17">
        <v>0</v>
      </c>
      <c r="C139" s="17">
        <v>0</v>
      </c>
      <c r="D139" s="17">
        <v>0</v>
      </c>
      <c r="E139" s="17">
        <v>0</v>
      </c>
      <c r="F139" s="17">
        <v>4.1300000000001091E-4</v>
      </c>
    </row>
    <row r="140" spans="1:6">
      <c r="A140" s="32" t="s">
        <v>213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</row>
    <row r="141" spans="1:6">
      <c r="A141" s="32" t="s">
        <v>178</v>
      </c>
      <c r="B141" s="17">
        <v>0</v>
      </c>
      <c r="C141" s="17">
        <v>0</v>
      </c>
      <c r="D141" s="17">
        <v>0</v>
      </c>
      <c r="E141" s="17">
        <v>0</v>
      </c>
      <c r="F141" s="17">
        <v>4.1300000000001091E-4</v>
      </c>
    </row>
    <row r="142" spans="1:6">
      <c r="A142" s="32"/>
      <c r="B142" s="17"/>
      <c r="C142" s="17"/>
      <c r="D142" s="17"/>
      <c r="E142" s="17"/>
      <c r="F142" s="17"/>
    </row>
    <row r="143" spans="1:6">
      <c r="A143" s="32" t="s">
        <v>226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</row>
    <row r="144" spans="1:6">
      <c r="A144" s="32" t="s">
        <v>215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</row>
    <row r="145" spans="1:6">
      <c r="A145" s="32" t="s">
        <v>216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</row>
    <row r="146" spans="1:6">
      <c r="A146" s="32" t="s">
        <v>217</v>
      </c>
      <c r="B146" s="17">
        <v>0</v>
      </c>
      <c r="C146" s="17">
        <v>0</v>
      </c>
      <c r="D146" s="17">
        <v>0</v>
      </c>
      <c r="E146" s="17">
        <v>0</v>
      </c>
      <c r="F146" s="17">
        <v>-3.4987300000000002E-3</v>
      </c>
    </row>
    <row r="147" spans="1:6">
      <c r="A147" s="32" t="s">
        <v>218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</row>
    <row r="148" spans="1:6">
      <c r="A148" s="32" t="s">
        <v>219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</row>
    <row r="149" spans="1:6">
      <c r="A149" s="32" t="s">
        <v>52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</row>
    <row r="150" spans="1:6">
      <c r="A150" s="32" t="s">
        <v>44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</row>
    <row r="151" spans="1:6">
      <c r="A151" s="32" t="s">
        <v>220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</row>
    <row r="152" spans="1:6">
      <c r="A152" s="32" t="s">
        <v>214</v>
      </c>
      <c r="B152" s="17">
        <v>0</v>
      </c>
      <c r="C152" s="17">
        <v>0</v>
      </c>
      <c r="D152" s="17">
        <v>0</v>
      </c>
      <c r="E152" s="17">
        <v>0</v>
      </c>
      <c r="F152" s="17">
        <v>-3.4987300000000002E-3</v>
      </c>
    </row>
    <row r="153" spans="1:6">
      <c r="A153" s="32" t="s">
        <v>213</v>
      </c>
      <c r="B153" s="17">
        <v>0</v>
      </c>
      <c r="C153" s="17">
        <v>0</v>
      </c>
      <c r="D153" s="17">
        <v>0</v>
      </c>
      <c r="E153" s="17">
        <v>0</v>
      </c>
      <c r="F153" s="17">
        <v>-5.7609499999999999E-3</v>
      </c>
    </row>
    <row r="154" spans="1:6">
      <c r="A154" s="32" t="s">
        <v>178</v>
      </c>
      <c r="B154" s="17">
        <v>0</v>
      </c>
      <c r="C154" s="17">
        <v>0</v>
      </c>
      <c r="D154" s="17">
        <v>0</v>
      </c>
      <c r="E154" s="17">
        <v>0</v>
      </c>
      <c r="F154" s="17">
        <v>-9.2596799999999993E-3</v>
      </c>
    </row>
    <row r="155" spans="1:6">
      <c r="A155" s="32"/>
      <c r="B155" s="17"/>
      <c r="C155" s="17"/>
      <c r="D155" s="17"/>
      <c r="E155" s="17"/>
      <c r="F155" s="17"/>
    </row>
    <row r="156" spans="1:6">
      <c r="A156" s="32" t="s">
        <v>55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</row>
    <row r="157" spans="1:6">
      <c r="A157" s="32" t="s">
        <v>215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</row>
    <row r="158" spans="1:6">
      <c r="A158" s="32" t="s">
        <v>216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</row>
    <row r="159" spans="1:6">
      <c r="A159" s="32" t="s">
        <v>217</v>
      </c>
      <c r="B159" s="17">
        <v>176</v>
      </c>
      <c r="C159" s="17">
        <v>301</v>
      </c>
      <c r="D159" s="17">
        <v>430</v>
      </c>
      <c r="E159" s="17">
        <v>61</v>
      </c>
      <c r="F159" s="17">
        <v>103.331569</v>
      </c>
    </row>
    <row r="160" spans="1:6">
      <c r="A160" s="32" t="s">
        <v>218</v>
      </c>
      <c r="B160" s="17">
        <v>-7</v>
      </c>
      <c r="C160" s="17">
        <v>-65</v>
      </c>
      <c r="D160" s="17">
        <v>-72.022953999999999</v>
      </c>
      <c r="E160" s="17">
        <v>-73.45578900000001</v>
      </c>
      <c r="F160" s="17">
        <v>22.532897000000002</v>
      </c>
    </row>
    <row r="161" spans="1:6">
      <c r="A161" s="32" t="s">
        <v>219</v>
      </c>
      <c r="B161" s="17">
        <v>13</v>
      </c>
      <c r="C161" s="17">
        <v>11</v>
      </c>
      <c r="D161" s="17">
        <v>40</v>
      </c>
      <c r="E161" s="17">
        <v>38</v>
      </c>
      <c r="F161" s="17">
        <v>110.21331899999994</v>
      </c>
    </row>
    <row r="162" spans="1:6">
      <c r="A162" s="32" t="s">
        <v>52</v>
      </c>
      <c r="B162" s="17">
        <v>-119</v>
      </c>
      <c r="C162" s="17">
        <v>-64</v>
      </c>
      <c r="D162" s="17">
        <v>-69.663575000000066</v>
      </c>
      <c r="E162" s="17">
        <v>-230.60271300000011</v>
      </c>
      <c r="F162" s="17">
        <v>-17.286583999999916</v>
      </c>
    </row>
    <row r="163" spans="1:6">
      <c r="A163" s="32" t="s">
        <v>44</v>
      </c>
      <c r="B163" s="17">
        <v>0</v>
      </c>
      <c r="C163" s="17">
        <v>0</v>
      </c>
      <c r="D163" s="17">
        <v>0</v>
      </c>
      <c r="E163" s="17">
        <v>-9</v>
      </c>
      <c r="F163" s="17">
        <v>-1.309599999996135E-2</v>
      </c>
    </row>
    <row r="164" spans="1:6">
      <c r="A164" s="32" t="s">
        <v>220</v>
      </c>
      <c r="B164" s="17">
        <v>9</v>
      </c>
      <c r="C164" s="17">
        <v>31</v>
      </c>
      <c r="D164" s="17">
        <v>28.107429999999994</v>
      </c>
      <c r="E164" s="17">
        <v>5.4821560000000051</v>
      </c>
      <c r="F164" s="17">
        <v>-32.258839999999999</v>
      </c>
    </row>
    <row r="165" spans="1:6">
      <c r="A165" s="32" t="s">
        <v>214</v>
      </c>
      <c r="B165" s="17">
        <v>72</v>
      </c>
      <c r="C165" s="17">
        <v>214</v>
      </c>
      <c r="D165" s="17">
        <v>356.57103099999989</v>
      </c>
      <c r="E165" s="17">
        <v>-207.95229700000007</v>
      </c>
      <c r="F165" s="17">
        <v>186.51926500000008</v>
      </c>
    </row>
    <row r="166" spans="1:6">
      <c r="A166" s="32" t="s">
        <v>213</v>
      </c>
      <c r="B166" s="17">
        <v>47.3859435329801</v>
      </c>
      <c r="C166" s="17">
        <v>3</v>
      </c>
      <c r="D166" s="17">
        <v>49.467301000000006</v>
      </c>
      <c r="E166" s="17">
        <v>16.5167040000001</v>
      </c>
      <c r="F166" s="17">
        <v>42.084201999999877</v>
      </c>
    </row>
    <row r="167" spans="1:6">
      <c r="A167" s="32" t="s">
        <v>178</v>
      </c>
      <c r="B167" s="17">
        <v>119.38594353298009</v>
      </c>
      <c r="C167" s="17">
        <v>217</v>
      </c>
      <c r="D167" s="17">
        <v>405.85169799999994</v>
      </c>
      <c r="E167" s="17">
        <v>-191.43559299999998</v>
      </c>
      <c r="F167" s="17">
        <v>228.60346699999994</v>
      </c>
    </row>
    <row r="168" spans="1:6">
      <c r="A168" s="32"/>
      <c r="B168" s="17"/>
      <c r="C168" s="17"/>
      <c r="D168" s="17"/>
      <c r="E168" s="17"/>
      <c r="F168" s="17"/>
    </row>
    <row r="169" spans="1:6">
      <c r="A169" s="32" t="s">
        <v>18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</row>
    <row r="170" spans="1:6">
      <c r="A170" s="32" t="s">
        <v>215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</row>
    <row r="171" spans="1:6">
      <c r="A171" s="32" t="s">
        <v>216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</row>
    <row r="172" spans="1:6">
      <c r="A172" s="32" t="s">
        <v>217</v>
      </c>
      <c r="B172" s="17">
        <v>176</v>
      </c>
      <c r="C172" s="17">
        <v>301</v>
      </c>
      <c r="D172" s="17">
        <v>430</v>
      </c>
      <c r="E172" s="17">
        <v>61</v>
      </c>
      <c r="F172" s="17">
        <v>103.331569</v>
      </c>
    </row>
    <row r="173" spans="1:6">
      <c r="A173" s="32" t="s">
        <v>218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</row>
    <row r="174" spans="1:6">
      <c r="A174" s="32" t="s">
        <v>219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</row>
    <row r="175" spans="1:6">
      <c r="A175" s="32" t="s">
        <v>52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</row>
    <row r="176" spans="1:6">
      <c r="A176" s="32" t="s">
        <v>44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</row>
    <row r="177" spans="1:6">
      <c r="A177" s="32" t="s">
        <v>220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</row>
    <row r="178" spans="1:6">
      <c r="A178" s="32" t="s">
        <v>214</v>
      </c>
      <c r="B178" s="17">
        <v>176.17054449764001</v>
      </c>
      <c r="C178" s="17">
        <v>301</v>
      </c>
      <c r="D178" s="17">
        <v>430.27490999999998</v>
      </c>
      <c r="E178" s="17">
        <v>60.969974999999998</v>
      </c>
      <c r="F178" s="17">
        <v>103.331569</v>
      </c>
    </row>
    <row r="179" spans="1:6">
      <c r="A179" s="32" t="s">
        <v>213</v>
      </c>
      <c r="B179" s="17">
        <v>67.473827709191823</v>
      </c>
      <c r="C179" s="17">
        <v>93</v>
      </c>
      <c r="D179" s="17">
        <v>132.30000000000001</v>
      </c>
      <c r="E179" s="17">
        <v>135</v>
      </c>
      <c r="F179" s="17">
        <v>36.506483999999993</v>
      </c>
    </row>
    <row r="180" spans="1:6">
      <c r="A180" s="32" t="s">
        <v>178</v>
      </c>
      <c r="B180" s="17">
        <v>243.64437220683183</v>
      </c>
      <c r="C180" s="17">
        <v>394</v>
      </c>
      <c r="D180" s="17">
        <v>562.48827599999993</v>
      </c>
      <c r="E180" s="17">
        <v>195.75779200000002</v>
      </c>
      <c r="F180" s="17">
        <v>139.838053</v>
      </c>
    </row>
    <row r="181" spans="1:6">
      <c r="A181" s="32"/>
      <c r="B181" s="17"/>
      <c r="C181" s="17"/>
      <c r="D181" s="17"/>
      <c r="E181" s="17"/>
      <c r="F181" s="17"/>
    </row>
    <row r="182" spans="1:6">
      <c r="A182" s="32" t="s">
        <v>42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</row>
    <row r="183" spans="1:6">
      <c r="A183" s="32" t="s">
        <v>215</v>
      </c>
      <c r="B183" s="17">
        <v>0</v>
      </c>
      <c r="C183" s="17">
        <v>0</v>
      </c>
      <c r="D183" s="17">
        <v>0</v>
      </c>
      <c r="E183" s="17">
        <v>0</v>
      </c>
      <c r="F183" s="17">
        <v>0</v>
      </c>
    </row>
    <row r="184" spans="1:6">
      <c r="A184" s="32" t="s">
        <v>216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</row>
    <row r="185" spans="1:6">
      <c r="A185" s="32" t="s">
        <v>217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</row>
    <row r="186" spans="1:6">
      <c r="A186" s="32" t="s">
        <v>218</v>
      </c>
      <c r="B186" s="17">
        <v>-7</v>
      </c>
      <c r="C186" s="17">
        <v>-65</v>
      </c>
      <c r="D186" s="17">
        <v>-72.022953999999999</v>
      </c>
      <c r="E186" s="17">
        <v>-73.45578900000001</v>
      </c>
      <c r="F186" s="17">
        <v>22.532897000000002</v>
      </c>
    </row>
    <row r="187" spans="1:6">
      <c r="A187" s="32" t="s">
        <v>219</v>
      </c>
      <c r="B187" s="17">
        <v>13</v>
      </c>
      <c r="C187" s="17">
        <v>11</v>
      </c>
      <c r="D187" s="17">
        <v>40</v>
      </c>
      <c r="E187" s="17">
        <v>38</v>
      </c>
      <c r="F187" s="17">
        <v>110.21331899999994</v>
      </c>
    </row>
    <row r="188" spans="1:6">
      <c r="A188" s="32" t="s">
        <v>52</v>
      </c>
      <c r="B188" s="17">
        <v>-119</v>
      </c>
      <c r="C188" s="17">
        <v>-64</v>
      </c>
      <c r="D188" s="17">
        <v>-69.663575000000066</v>
      </c>
      <c r="E188" s="17">
        <v>-230.60271300000011</v>
      </c>
      <c r="F188" s="17">
        <v>-17.286583999999916</v>
      </c>
    </row>
    <row r="189" spans="1:6">
      <c r="A189" s="32" t="s">
        <v>44</v>
      </c>
      <c r="B189" s="17">
        <v>0</v>
      </c>
      <c r="C189" s="17">
        <v>0</v>
      </c>
      <c r="D189" s="17">
        <v>0</v>
      </c>
      <c r="E189" s="17">
        <v>-8.8092179999999942</v>
      </c>
      <c r="F189" s="17">
        <v>-1.309599999996135E-2</v>
      </c>
    </row>
    <row r="190" spans="1:6">
      <c r="A190" s="32" t="s">
        <v>220</v>
      </c>
      <c r="B190" s="17">
        <v>9</v>
      </c>
      <c r="C190" s="17">
        <v>31</v>
      </c>
      <c r="D190" s="17">
        <v>28.107429999999994</v>
      </c>
      <c r="E190" s="17">
        <v>5.4821560000000051</v>
      </c>
      <c r="F190" s="17">
        <v>-32.258839999999999</v>
      </c>
    </row>
    <row r="191" spans="1:6">
      <c r="A191" s="32" t="s">
        <v>214</v>
      </c>
      <c r="B191" s="17">
        <v>-104</v>
      </c>
      <c r="C191" s="17">
        <v>-87</v>
      </c>
      <c r="D191" s="17">
        <v>-73.7038790000001</v>
      </c>
      <c r="E191" s="17">
        <v>-268.92227200000008</v>
      </c>
      <c r="F191" s="17">
        <v>83.187696000000088</v>
      </c>
    </row>
    <row r="192" spans="1:6">
      <c r="A192" s="32" t="s">
        <v>213</v>
      </c>
      <c r="B192" s="17">
        <v>-20</v>
      </c>
      <c r="C192" s="17">
        <v>-90</v>
      </c>
      <c r="D192" s="17">
        <v>-82.832699000000005</v>
      </c>
      <c r="E192" s="17">
        <v>-118.27111299999991</v>
      </c>
      <c r="F192" s="17">
        <v>5.5777179999998774</v>
      </c>
    </row>
    <row r="193" spans="1:6">
      <c r="A193" s="32" t="s">
        <v>178</v>
      </c>
      <c r="B193" s="17">
        <v>-123.8388303278855</v>
      </c>
      <c r="C193" s="17">
        <v>-177</v>
      </c>
      <c r="D193" s="17">
        <v>-156.6365780000001</v>
      </c>
      <c r="E193" s="17">
        <v>-387.19338499999998</v>
      </c>
      <c r="F193" s="17">
        <v>88.765413999999964</v>
      </c>
    </row>
    <row r="194" spans="1:6">
      <c r="A194" s="32"/>
      <c r="B194" s="17"/>
      <c r="C194" s="17"/>
      <c r="D194" s="17"/>
      <c r="E194" s="17"/>
      <c r="F194" s="17"/>
    </row>
    <row r="195" spans="1:6" s="31" customFormat="1">
      <c r="A195" s="33" t="s">
        <v>169</v>
      </c>
      <c r="B195" s="34"/>
      <c r="C195" s="34"/>
      <c r="D195" s="34"/>
      <c r="E195" s="34"/>
      <c r="F195" s="34"/>
    </row>
    <row r="196" spans="1:6">
      <c r="A196" s="32" t="s">
        <v>227</v>
      </c>
      <c r="B196" s="17">
        <v>2033</v>
      </c>
      <c r="C196" s="17">
        <v>2106</v>
      </c>
      <c r="D196" s="17">
        <v>2067</v>
      </c>
      <c r="E196" s="17">
        <v>2327</v>
      </c>
      <c r="F196" s="17">
        <v>2007.182971</v>
      </c>
    </row>
    <row r="197" spans="1:6">
      <c r="A197" s="32" t="s">
        <v>228</v>
      </c>
      <c r="B197" s="17">
        <v>5413</v>
      </c>
      <c r="C197" s="17">
        <v>7520</v>
      </c>
      <c r="D197" s="17">
        <v>8488</v>
      </c>
      <c r="E197" s="17">
        <v>6343</v>
      </c>
      <c r="F197" s="17">
        <v>7611.8773700000002</v>
      </c>
    </row>
    <row r="198" spans="1:6">
      <c r="A198" s="32" t="s">
        <v>229</v>
      </c>
      <c r="B198" s="17">
        <v>1008</v>
      </c>
      <c r="C198" s="17">
        <v>953</v>
      </c>
      <c r="D198" s="17">
        <v>1297</v>
      </c>
      <c r="E198" s="17">
        <v>630</v>
      </c>
      <c r="F198" s="17">
        <v>753.661564</v>
      </c>
    </row>
    <row r="199" spans="1:6">
      <c r="A199" s="35" t="s">
        <v>169</v>
      </c>
      <c r="B199" s="17">
        <v>8453</v>
      </c>
      <c r="C199" s="17">
        <v>10578</v>
      </c>
      <c r="D199" s="17">
        <v>11852</v>
      </c>
      <c r="E199" s="17">
        <v>9301</v>
      </c>
      <c r="F199" s="17">
        <v>10372.721905</v>
      </c>
    </row>
    <row r="200" spans="1:6">
      <c r="A200" s="32"/>
      <c r="B200" s="17"/>
      <c r="C200" s="17"/>
      <c r="D200" s="17"/>
      <c r="E200" s="17"/>
      <c r="F200" s="17"/>
    </row>
    <row r="201" spans="1:6" s="31" customFormat="1">
      <c r="A201" s="33" t="s">
        <v>90</v>
      </c>
      <c r="B201" s="34"/>
      <c r="C201" s="34"/>
      <c r="D201" s="34"/>
      <c r="E201" s="34"/>
      <c r="F201" s="34"/>
    </row>
    <row r="202" spans="1:6">
      <c r="A202" s="35" t="s">
        <v>196</v>
      </c>
      <c r="B202" s="17"/>
      <c r="C202" s="17"/>
      <c r="D202" s="17"/>
      <c r="E202" s="17"/>
      <c r="F202" s="17"/>
    </row>
    <row r="203" spans="1:6">
      <c r="A203" s="35" t="s">
        <v>230</v>
      </c>
      <c r="B203" s="17"/>
      <c r="C203" s="17"/>
      <c r="D203" s="17"/>
      <c r="E203" s="17"/>
      <c r="F203" s="17"/>
    </row>
    <row r="204" spans="1:6">
      <c r="A204" s="11" t="s">
        <v>231</v>
      </c>
      <c r="B204" s="17"/>
      <c r="C204" s="17"/>
      <c r="D204" s="17"/>
      <c r="E204" s="17">
        <v>182478.26062500002</v>
      </c>
      <c r="F204" s="17">
        <v>192930.08679799997</v>
      </c>
    </row>
    <row r="205" spans="1:6">
      <c r="A205" s="24" t="s">
        <v>232</v>
      </c>
      <c r="B205" s="17"/>
      <c r="C205" s="17"/>
      <c r="D205" s="17"/>
      <c r="E205" s="17">
        <v>151475.39692999999</v>
      </c>
      <c r="F205" s="17">
        <v>157835.41528799999</v>
      </c>
    </row>
    <row r="206" spans="1:6">
      <c r="A206" s="24" t="s">
        <v>233</v>
      </c>
      <c r="B206" s="17"/>
      <c r="C206" s="17"/>
      <c r="D206" s="17"/>
      <c r="E206" s="17">
        <v>734.12052100000005</v>
      </c>
      <c r="F206" s="17">
        <v>1212.944342</v>
      </c>
    </row>
    <row r="207" spans="1:6">
      <c r="A207" s="24" t="s">
        <v>234</v>
      </c>
      <c r="B207" s="17"/>
      <c r="C207" s="17"/>
      <c r="D207" s="17"/>
      <c r="E207" s="17">
        <v>29601.356991000001</v>
      </c>
      <c r="F207" s="17">
        <v>33103.770100000002</v>
      </c>
    </row>
    <row r="208" spans="1:6">
      <c r="A208" s="24" t="s">
        <v>235</v>
      </c>
      <c r="B208" s="17"/>
      <c r="C208" s="17"/>
      <c r="D208" s="17"/>
      <c r="E208" s="17">
        <v>330.73830800000002</v>
      </c>
      <c r="F208" s="17">
        <v>344.35024399999998</v>
      </c>
    </row>
    <row r="209" spans="1:6">
      <c r="A209" s="24" t="s">
        <v>236</v>
      </c>
      <c r="B209" s="17"/>
      <c r="C209" s="17"/>
      <c r="D209" s="17"/>
      <c r="E209" s="17">
        <v>252.26840899999999</v>
      </c>
      <c r="F209" s="17">
        <v>347.30734200000001</v>
      </c>
    </row>
    <row r="210" spans="1:6">
      <c r="A210" s="24" t="s">
        <v>120</v>
      </c>
      <c r="B210" s="17"/>
      <c r="C210" s="17"/>
      <c r="D210" s="17"/>
      <c r="E210" s="17">
        <v>84.379465999999994</v>
      </c>
      <c r="F210" s="17">
        <v>86.299481999999998</v>
      </c>
    </row>
    <row r="211" spans="1:6">
      <c r="A211" s="11" t="s">
        <v>237</v>
      </c>
      <c r="B211" s="17"/>
      <c r="C211" s="17"/>
      <c r="D211" s="17"/>
      <c r="E211" s="17">
        <v>38241.07278309</v>
      </c>
      <c r="F211" s="17">
        <v>39595.832613999999</v>
      </c>
    </row>
    <row r="212" spans="1:6">
      <c r="A212" s="24" t="s">
        <v>232</v>
      </c>
      <c r="B212" s="17"/>
      <c r="C212" s="17"/>
      <c r="D212" s="17"/>
      <c r="E212" s="17">
        <v>21175.447893</v>
      </c>
      <c r="F212" s="17">
        <v>21454.938965000001</v>
      </c>
    </row>
    <row r="213" spans="1:6">
      <c r="A213" s="24" t="s">
        <v>233</v>
      </c>
      <c r="B213" s="17"/>
      <c r="C213" s="17"/>
      <c r="D213" s="17"/>
      <c r="E213" s="17">
        <v>1859.572999</v>
      </c>
      <c r="F213" s="17">
        <v>2901.4969019999999</v>
      </c>
    </row>
    <row r="214" spans="1:6">
      <c r="A214" s="24" t="s">
        <v>234</v>
      </c>
      <c r="B214" s="17"/>
      <c r="C214" s="17"/>
      <c r="D214" s="17"/>
      <c r="E214" s="17">
        <v>14353.74099409</v>
      </c>
      <c r="F214" s="17">
        <v>14355.377</v>
      </c>
    </row>
    <row r="215" spans="1:6">
      <c r="A215" s="24" t="s">
        <v>235</v>
      </c>
      <c r="B215" s="17"/>
      <c r="C215" s="17"/>
      <c r="D215" s="17"/>
      <c r="E215" s="17">
        <v>495.539424</v>
      </c>
      <c r="F215" s="17">
        <v>505.01639499999999</v>
      </c>
    </row>
    <row r="216" spans="1:6">
      <c r="A216" s="24" t="s">
        <v>236</v>
      </c>
      <c r="B216" s="17"/>
      <c r="C216" s="17"/>
      <c r="D216" s="17"/>
      <c r="E216" s="17">
        <v>44.076472000000003</v>
      </c>
      <c r="F216" s="17">
        <v>35.863351999999999</v>
      </c>
    </row>
    <row r="217" spans="1:6">
      <c r="A217" s="24" t="s">
        <v>120</v>
      </c>
      <c r="B217" s="17"/>
      <c r="C217" s="17"/>
      <c r="D217" s="17"/>
      <c r="E217" s="17">
        <v>312.69500099999999</v>
      </c>
      <c r="F217" s="17">
        <v>343.14</v>
      </c>
    </row>
    <row r="218" spans="1:6">
      <c r="A218" s="11" t="s">
        <v>46</v>
      </c>
      <c r="B218" s="17"/>
      <c r="C218" s="17"/>
      <c r="D218" s="17"/>
      <c r="E218" s="17">
        <v>220719.33340809002</v>
      </c>
      <c r="F218" s="17">
        <v>232525.91941199999</v>
      </c>
    </row>
    <row r="219" spans="1:6">
      <c r="B219" s="17"/>
      <c r="C219" s="17"/>
      <c r="D219" s="17"/>
      <c r="E219" s="17"/>
      <c r="F219" s="17"/>
    </row>
    <row r="220" spans="1:6">
      <c r="A220" s="35" t="s">
        <v>238</v>
      </c>
      <c r="B220" s="17"/>
      <c r="C220" s="17"/>
      <c r="D220" s="17"/>
      <c r="E220" s="17"/>
      <c r="F220" s="17"/>
    </row>
    <row r="221" spans="1:6">
      <c r="A221" s="11" t="s">
        <v>231</v>
      </c>
      <c r="B221" s="17">
        <v>8148.5425444600087</v>
      </c>
      <c r="C221" s="17">
        <v>6711.4000000000015</v>
      </c>
      <c r="D221" s="17">
        <v>6158.5</v>
      </c>
      <c r="E221" s="17">
        <v>5269.1597169999995</v>
      </c>
      <c r="F221" s="17">
        <v>5341.7644389999996</v>
      </c>
    </row>
    <row r="222" spans="1:6">
      <c r="A222" s="24" t="s">
        <v>232</v>
      </c>
      <c r="B222" s="17">
        <v>7062.9536242300001</v>
      </c>
      <c r="C222" s="17">
        <v>5686.8</v>
      </c>
      <c r="D222" s="17">
        <v>5235.2</v>
      </c>
      <c r="E222" s="17">
        <v>4462.8534920000002</v>
      </c>
      <c r="F222" s="17">
        <v>4643.5571909999999</v>
      </c>
    </row>
    <row r="223" spans="1:6">
      <c r="A223" s="24" t="s">
        <v>233</v>
      </c>
      <c r="B223" s="17">
        <v>23.00846614163251</v>
      </c>
      <c r="C223" s="17">
        <v>22.6</v>
      </c>
      <c r="D223" s="17">
        <v>23.1</v>
      </c>
      <c r="E223" s="17">
        <v>49.59545</v>
      </c>
      <c r="F223" s="17">
        <v>65.074217000000004</v>
      </c>
    </row>
    <row r="224" spans="1:6">
      <c r="A224" s="24" t="s">
        <v>234</v>
      </c>
      <c r="B224" s="17">
        <v>1045.7159626900002</v>
      </c>
      <c r="C224" s="17">
        <v>986.6</v>
      </c>
      <c r="D224" s="17">
        <v>893.4</v>
      </c>
      <c r="E224" s="17">
        <v>745.95368499999995</v>
      </c>
      <c r="F224" s="17">
        <v>602.80391499999996</v>
      </c>
    </row>
    <row r="225" spans="1:6">
      <c r="A225" s="24" t="s">
        <v>235</v>
      </c>
      <c r="B225" s="17">
        <v>4.8228072300000004</v>
      </c>
      <c r="C225" s="17">
        <v>3.6</v>
      </c>
      <c r="D225" s="17">
        <v>1</v>
      </c>
      <c r="E225" s="17">
        <v>0.110832</v>
      </c>
      <c r="F225" s="17">
        <v>0.132247</v>
      </c>
    </row>
    <row r="226" spans="1:6">
      <c r="A226" s="24" t="s">
        <v>236</v>
      </c>
      <c r="B226" s="17">
        <v>8.8157898083760671</v>
      </c>
      <c r="C226" s="17">
        <v>9.6999999999999993</v>
      </c>
      <c r="D226" s="17">
        <v>4.2</v>
      </c>
      <c r="E226" s="17">
        <v>2.409157</v>
      </c>
      <c r="F226" s="17">
        <v>30.181964000000001</v>
      </c>
    </row>
    <row r="227" spans="1:6">
      <c r="A227" s="24" t="s">
        <v>120</v>
      </c>
      <c r="B227" s="17">
        <v>3.2258943600000003</v>
      </c>
      <c r="C227" s="17">
        <v>2.1</v>
      </c>
      <c r="D227" s="17">
        <v>1.6</v>
      </c>
      <c r="E227" s="17">
        <v>8.2371009999999991</v>
      </c>
      <c r="F227" s="17">
        <v>1.4905E-2</v>
      </c>
    </row>
    <row r="228" spans="1:6">
      <c r="A228" s="11" t="s">
        <v>237</v>
      </c>
      <c r="B228" s="17">
        <v>777.84996395999997</v>
      </c>
      <c r="C228" s="17">
        <v>795.61019842999997</v>
      </c>
      <c r="D228" s="17">
        <v>770.94847498999991</v>
      </c>
      <c r="E228" s="17">
        <v>1073.0773799999999</v>
      </c>
      <c r="F228" s="17">
        <v>1140.5873840000002</v>
      </c>
    </row>
    <row r="229" spans="1:6">
      <c r="A229" s="24" t="s">
        <v>232</v>
      </c>
      <c r="B229" s="17">
        <v>605.40980446000003</v>
      </c>
      <c r="C229" s="17">
        <v>551.79999999999995</v>
      </c>
      <c r="D229" s="17">
        <v>546.4</v>
      </c>
      <c r="E229" s="17">
        <v>720.45158100000003</v>
      </c>
      <c r="F229" s="17">
        <v>704.71021399999995</v>
      </c>
    </row>
    <row r="230" spans="1:6">
      <c r="A230" s="24" t="s">
        <v>233</v>
      </c>
      <c r="B230" s="17">
        <v>42.338533000000005</v>
      </c>
      <c r="C230" s="17">
        <v>37.700000000000003</v>
      </c>
      <c r="D230" s="17">
        <v>42</v>
      </c>
      <c r="E230" s="17">
        <v>40.957270000000001</v>
      </c>
      <c r="F230" s="17">
        <v>69.097885000000005</v>
      </c>
    </row>
    <row r="231" spans="1:6">
      <c r="A231" s="24" t="s">
        <v>234</v>
      </c>
      <c r="B231" s="17">
        <v>109.73184214</v>
      </c>
      <c r="C231" s="17">
        <v>129.01019843</v>
      </c>
      <c r="D231" s="17">
        <v>116.64847499</v>
      </c>
      <c r="E231" s="17">
        <v>253.505245</v>
      </c>
      <c r="F231" s="17">
        <v>302.07119399999999</v>
      </c>
    </row>
    <row r="232" spans="1:6">
      <c r="A232" s="24" t="s">
        <v>235</v>
      </c>
      <c r="B232" s="17">
        <v>8.4542103599999994</v>
      </c>
      <c r="C232" s="17">
        <v>6.4</v>
      </c>
      <c r="D232" s="17">
        <v>9.3000000000000007</v>
      </c>
      <c r="E232" s="17">
        <v>8.9501799999999996</v>
      </c>
      <c r="F232" s="17">
        <v>8.8313349999999993</v>
      </c>
    </row>
    <row r="233" spans="1:6">
      <c r="A233" s="24" t="s">
        <v>236</v>
      </c>
      <c r="B233" s="17">
        <v>11.386325999999999</v>
      </c>
      <c r="C233" s="17">
        <v>5.2</v>
      </c>
      <c r="D233" s="17">
        <v>5.5</v>
      </c>
      <c r="E233" s="17">
        <v>4.2570189999999997</v>
      </c>
      <c r="F233" s="17">
        <v>2.9922970000000002</v>
      </c>
    </row>
    <row r="234" spans="1:6">
      <c r="A234" s="24" t="s">
        <v>120</v>
      </c>
      <c r="B234" s="17">
        <v>0.52924800000000005</v>
      </c>
      <c r="C234" s="17">
        <v>65.5</v>
      </c>
      <c r="D234" s="17">
        <v>51.1</v>
      </c>
      <c r="E234" s="17">
        <v>44.956085000000002</v>
      </c>
      <c r="F234" s="17">
        <v>52.884459</v>
      </c>
    </row>
    <row r="235" spans="1:6">
      <c r="A235" s="12" t="s">
        <v>46</v>
      </c>
      <c r="B235" s="17">
        <v>8926.3925084200091</v>
      </c>
      <c r="C235" s="17">
        <v>7506.9101984299996</v>
      </c>
      <c r="D235" s="17">
        <v>6929.5484749899997</v>
      </c>
      <c r="E235" s="17">
        <v>6342.2370969999993</v>
      </c>
      <c r="F235" s="17">
        <v>6482.351823</v>
      </c>
    </row>
    <row r="236" spans="1:6">
      <c r="A236" s="32"/>
      <c r="B236" s="17"/>
      <c r="C236" s="17"/>
      <c r="D236" s="17"/>
      <c r="E236" s="17"/>
      <c r="F236" s="17"/>
    </row>
    <row r="237" spans="1:6">
      <c r="A237" s="35" t="s">
        <v>239</v>
      </c>
      <c r="B237" s="17"/>
      <c r="C237" s="17"/>
      <c r="D237" s="17"/>
      <c r="E237" s="17"/>
      <c r="F237" s="17"/>
    </row>
    <row r="238" spans="1:6">
      <c r="A238" s="11" t="s">
        <v>231</v>
      </c>
      <c r="B238" s="17">
        <v>7700.9757199200067</v>
      </c>
      <c r="C238" s="17">
        <v>6104.2999999999993</v>
      </c>
      <c r="D238" s="17">
        <v>5792.5</v>
      </c>
      <c r="E238" s="17">
        <v>5222.6523909999996</v>
      </c>
      <c r="F238" s="17">
        <v>5408.2524699999994</v>
      </c>
    </row>
    <row r="239" spans="1:6">
      <c r="A239" s="24" t="s">
        <v>232</v>
      </c>
      <c r="B239" s="17">
        <v>7027.6183344399988</v>
      </c>
      <c r="C239" s="17">
        <v>5544.8</v>
      </c>
      <c r="D239" s="17">
        <v>5135.7</v>
      </c>
      <c r="E239" s="17">
        <v>4546.2812979999999</v>
      </c>
      <c r="F239" s="17">
        <v>4750.8521469999996</v>
      </c>
    </row>
    <row r="240" spans="1:6">
      <c r="A240" s="24" t="s">
        <v>233</v>
      </c>
      <c r="B240" s="17">
        <v>24.196599141632511</v>
      </c>
      <c r="C240" s="17">
        <v>8.9</v>
      </c>
      <c r="D240" s="17">
        <v>2.8</v>
      </c>
      <c r="E240" s="17">
        <v>12.856444</v>
      </c>
      <c r="F240" s="17">
        <v>32.000036000000001</v>
      </c>
    </row>
    <row r="241" spans="1:6">
      <c r="A241" s="24" t="s">
        <v>234</v>
      </c>
      <c r="B241" s="17">
        <v>629.11451038999996</v>
      </c>
      <c r="C241" s="17">
        <v>533.70000000000005</v>
      </c>
      <c r="D241" s="17">
        <v>642.9</v>
      </c>
      <c r="E241" s="17">
        <v>652.91655800000001</v>
      </c>
      <c r="F241" s="17">
        <v>592.47528199999999</v>
      </c>
    </row>
    <row r="242" spans="1:6">
      <c r="A242" s="24" t="s">
        <v>235</v>
      </c>
      <c r="B242" s="17">
        <v>8.0178667800000003</v>
      </c>
      <c r="C242" s="17">
        <v>6.8</v>
      </c>
      <c r="D242" s="17">
        <v>5.8</v>
      </c>
      <c r="E242" s="17">
        <v>5.9045569999999996</v>
      </c>
      <c r="F242" s="17">
        <v>8.2829099999999993</v>
      </c>
    </row>
    <row r="243" spans="1:6">
      <c r="A243" s="24" t="s">
        <v>236</v>
      </c>
      <c r="B243" s="17">
        <v>11.806999808376069</v>
      </c>
      <c r="C243" s="17">
        <v>9.1999999999999993</v>
      </c>
      <c r="D243" s="17">
        <v>4.5</v>
      </c>
      <c r="E243" s="17">
        <v>3.916137</v>
      </c>
      <c r="F243" s="17">
        <v>24.389317999999999</v>
      </c>
    </row>
    <row r="244" spans="1:6">
      <c r="A244" s="24" t="s">
        <v>120</v>
      </c>
      <c r="B244" s="17">
        <v>0.22140935999999989</v>
      </c>
      <c r="C244" s="17">
        <v>0.9</v>
      </c>
      <c r="D244" s="17">
        <v>0.8</v>
      </c>
      <c r="E244" s="17">
        <v>0.777397</v>
      </c>
      <c r="F244" s="17">
        <v>0.25277699999999997</v>
      </c>
    </row>
    <row r="245" spans="1:6">
      <c r="A245" s="11" t="s">
        <v>237</v>
      </c>
      <c r="B245" s="17">
        <v>775.15241301000003</v>
      </c>
      <c r="C245" s="17">
        <v>939.29184033000001</v>
      </c>
      <c r="D245" s="17">
        <v>913.32408614999997</v>
      </c>
      <c r="E245" s="17">
        <v>864.28557600000011</v>
      </c>
      <c r="F245" s="17">
        <v>932.34289799999999</v>
      </c>
    </row>
    <row r="246" spans="1:6">
      <c r="A246" s="24" t="s">
        <v>232</v>
      </c>
      <c r="B246" s="17">
        <v>505.85245024999983</v>
      </c>
      <c r="C246" s="17">
        <v>532.6</v>
      </c>
      <c r="D246" s="17">
        <v>589.29999999999995</v>
      </c>
      <c r="E246" s="17">
        <v>607.72004300000003</v>
      </c>
      <c r="F246" s="17">
        <v>676.79334500000004</v>
      </c>
    </row>
    <row r="247" spans="1:6">
      <c r="A247" s="24" t="s">
        <v>233</v>
      </c>
      <c r="B247" s="17">
        <v>47.782319000000001</v>
      </c>
      <c r="C247" s="17">
        <v>37.200000000000003</v>
      </c>
      <c r="D247" s="17">
        <v>41.3</v>
      </c>
      <c r="E247" s="17">
        <v>39.832191999999999</v>
      </c>
      <c r="F247" s="17">
        <v>50.997092000000002</v>
      </c>
    </row>
    <row r="248" spans="1:6">
      <c r="A248" s="24" t="s">
        <v>234</v>
      </c>
      <c r="B248" s="17">
        <v>176.18887595000001</v>
      </c>
      <c r="C248" s="17">
        <v>207.49184033</v>
      </c>
      <c r="D248" s="17">
        <v>126.72408615000001</v>
      </c>
      <c r="E248" s="17">
        <v>141.47597200000001</v>
      </c>
      <c r="F248" s="17">
        <v>126.077639</v>
      </c>
    </row>
    <row r="249" spans="1:6">
      <c r="A249" s="24" t="s">
        <v>235</v>
      </c>
      <c r="B249" s="17">
        <v>4.4366348100000002</v>
      </c>
      <c r="C249" s="17">
        <v>4.4000000000000004</v>
      </c>
      <c r="D249" s="17">
        <v>7.3</v>
      </c>
      <c r="E249" s="17">
        <v>7.8519009999999998</v>
      </c>
      <c r="F249" s="17">
        <v>9.1319490000000005</v>
      </c>
    </row>
    <row r="250" spans="1:6">
      <c r="A250" s="24" t="s">
        <v>236</v>
      </c>
      <c r="B250" s="17">
        <v>11.350899</v>
      </c>
      <c r="C250" s="17">
        <v>5.2</v>
      </c>
      <c r="D250" s="17">
        <v>5.5</v>
      </c>
      <c r="E250" s="17">
        <v>4.6723990000000004</v>
      </c>
      <c r="F250" s="17">
        <v>2.2616589999999999</v>
      </c>
    </row>
    <row r="251" spans="1:6">
      <c r="A251" s="24" t="s">
        <v>120</v>
      </c>
      <c r="B251" s="17">
        <v>29.541233999999999</v>
      </c>
      <c r="C251" s="17">
        <v>152.4</v>
      </c>
      <c r="D251" s="17">
        <v>143.19999999999999</v>
      </c>
      <c r="E251" s="17">
        <v>62.733069</v>
      </c>
      <c r="F251" s="17">
        <v>67.081214000000003</v>
      </c>
    </row>
    <row r="252" spans="1:6">
      <c r="A252" s="12" t="s">
        <v>46</v>
      </c>
      <c r="B252" s="17">
        <v>8476.1281329300091</v>
      </c>
      <c r="C252" s="17">
        <v>7043.4918403299998</v>
      </c>
      <c r="D252" s="17">
        <v>6705.8240861499999</v>
      </c>
      <c r="E252" s="17">
        <v>6086.9379669999998</v>
      </c>
      <c r="F252" s="17">
        <v>6340.5953679999993</v>
      </c>
    </row>
    <row r="253" spans="1:6">
      <c r="A253" s="32"/>
      <c r="B253" s="17"/>
      <c r="C253" s="17"/>
      <c r="D253" s="17"/>
      <c r="E253" s="17"/>
      <c r="F253" s="17"/>
    </row>
    <row r="254" spans="1:6" s="31" customFormat="1">
      <c r="A254" s="33" t="s">
        <v>197</v>
      </c>
      <c r="B254" s="34"/>
      <c r="C254" s="34"/>
      <c r="D254" s="34"/>
      <c r="E254" s="34"/>
      <c r="F254" s="34"/>
    </row>
    <row r="255" spans="1:6">
      <c r="A255" s="32" t="s">
        <v>240</v>
      </c>
      <c r="B255" s="17">
        <v>307</v>
      </c>
      <c r="C255" s="17">
        <v>284</v>
      </c>
      <c r="D255" s="17">
        <v>278</v>
      </c>
      <c r="E255" s="17">
        <v>273</v>
      </c>
      <c r="F255" s="17">
        <v>249.304382</v>
      </c>
    </row>
    <row r="256" spans="1:6">
      <c r="A256" s="32" t="s">
        <v>241</v>
      </c>
      <c r="B256" s="17">
        <v>6204</v>
      </c>
      <c r="C256" s="17">
        <v>7467</v>
      </c>
      <c r="D256" s="17">
        <v>7011</v>
      </c>
      <c r="E256" s="17">
        <v>5668</v>
      </c>
      <c r="F256" s="17">
        <v>6878.704748000001</v>
      </c>
    </row>
    <row r="257" spans="1:6">
      <c r="A257" s="11" t="s">
        <v>242</v>
      </c>
      <c r="B257" s="17">
        <v>4974</v>
      </c>
      <c r="C257" s="17">
        <v>4546</v>
      </c>
      <c r="D257" s="17">
        <v>4240</v>
      </c>
      <c r="E257" s="17">
        <v>3397</v>
      </c>
      <c r="F257" s="17">
        <v>3813.6608630000001</v>
      </c>
    </row>
    <row r="258" spans="1:6">
      <c r="A258" s="11" t="s">
        <v>243</v>
      </c>
      <c r="B258" s="17">
        <v>641</v>
      </c>
      <c r="C258" s="17">
        <v>2551</v>
      </c>
      <c r="D258" s="17">
        <v>2381</v>
      </c>
      <c r="E258" s="17">
        <v>1960</v>
      </c>
      <c r="F258" s="17">
        <v>2679.0013260000001</v>
      </c>
    </row>
    <row r="259" spans="1:6">
      <c r="A259" s="11" t="s">
        <v>244</v>
      </c>
      <c r="B259" s="17">
        <v>18</v>
      </c>
      <c r="C259" s="17">
        <v>21</v>
      </c>
      <c r="D259" s="17">
        <v>14</v>
      </c>
      <c r="E259" s="17">
        <v>21</v>
      </c>
      <c r="F259" s="17">
        <v>158.995766</v>
      </c>
    </row>
    <row r="260" spans="1:6">
      <c r="A260" s="11" t="s">
        <v>245</v>
      </c>
      <c r="B260" s="17">
        <v>572</v>
      </c>
      <c r="C260" s="17">
        <v>349</v>
      </c>
      <c r="D260" s="17">
        <v>375</v>
      </c>
      <c r="E260" s="17">
        <v>289</v>
      </c>
      <c r="F260" s="17">
        <v>227.04679300000001</v>
      </c>
    </row>
    <row r="261" spans="1:6">
      <c r="A261" s="32" t="s">
        <v>246</v>
      </c>
      <c r="B261" s="17" t="s">
        <v>247</v>
      </c>
      <c r="C261" s="17" t="s">
        <v>247</v>
      </c>
      <c r="D261" s="17" t="s">
        <v>247</v>
      </c>
      <c r="E261" s="17">
        <v>0</v>
      </c>
      <c r="F261" s="17">
        <v>0</v>
      </c>
    </row>
    <row r="262" spans="1:6">
      <c r="A262" s="35" t="s">
        <v>197</v>
      </c>
      <c r="B262" s="17">
        <v>6512</v>
      </c>
      <c r="C262" s="17">
        <v>7751</v>
      </c>
      <c r="D262" s="17">
        <v>7289</v>
      </c>
      <c r="E262" s="17">
        <v>5941</v>
      </c>
      <c r="F262" s="17">
        <v>7128.0091300000013</v>
      </c>
    </row>
    <row r="263" spans="1:6">
      <c r="A263" s="32"/>
      <c r="B263" s="17"/>
      <c r="C263" s="17"/>
      <c r="D263" s="17"/>
      <c r="E263" s="17"/>
      <c r="F263" s="17"/>
    </row>
    <row r="264" spans="1:6" s="31" customFormat="1">
      <c r="A264" s="33" t="s">
        <v>91</v>
      </c>
      <c r="B264" s="34"/>
      <c r="C264" s="34"/>
      <c r="D264" s="34"/>
      <c r="E264" s="34"/>
      <c r="F264" s="34"/>
    </row>
    <row r="265" spans="1:6">
      <c r="A265" s="32" t="s">
        <v>240</v>
      </c>
      <c r="B265" s="17">
        <v>241</v>
      </c>
      <c r="C265" s="17">
        <v>242</v>
      </c>
      <c r="D265" s="17">
        <v>254</v>
      </c>
      <c r="E265" s="17">
        <v>207</v>
      </c>
      <c r="F265" s="17">
        <v>206.86768900000001</v>
      </c>
    </row>
    <row r="266" spans="1:6">
      <c r="A266" s="32" t="s">
        <v>241</v>
      </c>
      <c r="B266" s="17">
        <v>417</v>
      </c>
      <c r="C266" s="17">
        <v>400</v>
      </c>
      <c r="D266" s="17">
        <v>321</v>
      </c>
      <c r="E266" s="17">
        <v>322</v>
      </c>
      <c r="F266" s="17">
        <v>304.94872099999998</v>
      </c>
    </row>
    <row r="267" spans="1:6">
      <c r="A267" s="11" t="s">
        <v>242</v>
      </c>
      <c r="B267" s="17">
        <v>17</v>
      </c>
      <c r="C267" s="17">
        <v>63</v>
      </c>
      <c r="D267" s="17">
        <v>63</v>
      </c>
      <c r="E267" s="17">
        <v>63</v>
      </c>
      <c r="F267" s="17">
        <v>58.195898</v>
      </c>
    </row>
    <row r="268" spans="1:6">
      <c r="A268" s="11" t="s">
        <v>243</v>
      </c>
      <c r="B268" s="17">
        <v>177</v>
      </c>
      <c r="C268" s="17">
        <v>234</v>
      </c>
      <c r="D268" s="17">
        <v>118</v>
      </c>
      <c r="E268" s="17">
        <v>125</v>
      </c>
      <c r="F268" s="17">
        <v>165.79010099999999</v>
      </c>
    </row>
    <row r="269" spans="1:6">
      <c r="A269" s="11" t="s">
        <v>244</v>
      </c>
      <c r="B269" s="17">
        <v>15</v>
      </c>
      <c r="C269" s="17">
        <v>40</v>
      </c>
      <c r="D269" s="17">
        <v>0</v>
      </c>
      <c r="E269" s="17">
        <v>7</v>
      </c>
      <c r="F269" s="17">
        <v>79.111621999999997</v>
      </c>
    </row>
    <row r="270" spans="1:6">
      <c r="A270" s="11" t="s">
        <v>245</v>
      </c>
      <c r="B270" s="17">
        <v>208</v>
      </c>
      <c r="C270" s="17">
        <v>63</v>
      </c>
      <c r="D270" s="17">
        <v>140</v>
      </c>
      <c r="E270" s="17">
        <v>127</v>
      </c>
      <c r="F270" s="17">
        <v>1.8511</v>
      </c>
    </row>
    <row r="271" spans="1:6">
      <c r="A271" s="32" t="s">
        <v>246</v>
      </c>
      <c r="B271" s="17" t="s">
        <v>248</v>
      </c>
      <c r="C271" s="17" t="s">
        <v>248</v>
      </c>
      <c r="D271" s="17" t="s">
        <v>248</v>
      </c>
      <c r="E271" s="17">
        <v>0</v>
      </c>
      <c r="F271" s="17">
        <v>0</v>
      </c>
    </row>
    <row r="272" spans="1:6">
      <c r="A272" s="35" t="s">
        <v>91</v>
      </c>
      <c r="B272" s="17">
        <v>657</v>
      </c>
      <c r="C272" s="17">
        <v>642</v>
      </c>
      <c r="D272" s="17">
        <v>575</v>
      </c>
      <c r="E272" s="17">
        <v>529</v>
      </c>
      <c r="F272" s="17">
        <v>511.81641000000002</v>
      </c>
    </row>
    <row r="273" spans="1:6">
      <c r="A273" s="32"/>
      <c r="B273" s="17"/>
      <c r="C273" s="17"/>
      <c r="D273" s="17"/>
      <c r="E273" s="17"/>
      <c r="F273" s="17"/>
    </row>
    <row r="274" spans="1:6" s="31" customFormat="1">
      <c r="A274" s="33" t="s">
        <v>92</v>
      </c>
      <c r="B274" s="34"/>
      <c r="C274" s="34"/>
      <c r="D274" s="34"/>
      <c r="E274" s="34"/>
      <c r="F274" s="34"/>
    </row>
    <row r="275" spans="1:6">
      <c r="A275" s="32" t="s">
        <v>240</v>
      </c>
      <c r="B275" s="17">
        <v>1303.7488400699999</v>
      </c>
      <c r="C275" s="17">
        <v>1311.6901728500002</v>
      </c>
      <c r="D275" s="17">
        <v>1257.0877822799998</v>
      </c>
      <c r="E275" s="17">
        <v>1235.8695887483545</v>
      </c>
      <c r="F275" s="17">
        <v>1252.183194</v>
      </c>
    </row>
    <row r="276" spans="1:6">
      <c r="A276" s="32" t="s">
        <v>241</v>
      </c>
      <c r="B276" s="17">
        <v>19965.80397365415</v>
      </c>
      <c r="C276" s="17">
        <v>19180.84069243</v>
      </c>
      <c r="D276" s="17">
        <v>19312.28919045705</v>
      </c>
      <c r="E276" s="17">
        <v>19441.746549833562</v>
      </c>
      <c r="F276" s="17">
        <v>19704.180283000002</v>
      </c>
    </row>
    <row r="277" spans="1:6">
      <c r="A277" s="11" t="s">
        <v>242</v>
      </c>
      <c r="B277" s="17">
        <v>10200.166839330001</v>
      </c>
      <c r="C277" s="17">
        <v>10560.90460274</v>
      </c>
      <c r="D277" s="17">
        <v>10939.4324122</v>
      </c>
      <c r="E277" s="17">
        <v>10439</v>
      </c>
      <c r="F277" s="17">
        <v>11483.855611000001</v>
      </c>
    </row>
    <row r="278" spans="1:6">
      <c r="A278" s="11" t="s">
        <v>243</v>
      </c>
      <c r="B278" s="17">
        <v>3437.95342127</v>
      </c>
      <c r="C278" s="17">
        <v>3662.5523497700001</v>
      </c>
      <c r="D278" s="17">
        <v>2412.9446686800002</v>
      </c>
      <c r="E278" s="17">
        <v>3434.2971601554746</v>
      </c>
      <c r="F278" s="17">
        <v>2856.4074890000002</v>
      </c>
    </row>
    <row r="279" spans="1:6">
      <c r="A279" s="11" t="s">
        <v>244</v>
      </c>
      <c r="B279" s="17">
        <v>332.68371305415201</v>
      </c>
      <c r="C279" s="17">
        <v>359.38373991999998</v>
      </c>
      <c r="D279" s="17">
        <v>296.91210957705101</v>
      </c>
      <c r="E279" s="17">
        <v>1284.611495975543</v>
      </c>
      <c r="F279" s="17">
        <v>1702.7419629999999</v>
      </c>
    </row>
    <row r="280" spans="1:6">
      <c r="A280" s="11" t="s">
        <v>245</v>
      </c>
      <c r="B280" s="17">
        <v>5995</v>
      </c>
      <c r="C280" s="17">
        <v>4599</v>
      </c>
      <c r="D280" s="17">
        <v>5663</v>
      </c>
      <c r="E280" s="17">
        <v>4283.8378937025436</v>
      </c>
      <c r="F280" s="17">
        <v>3661.1752200000001</v>
      </c>
    </row>
    <row r="281" spans="1:6">
      <c r="A281" s="32" t="s">
        <v>246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</row>
    <row r="282" spans="1:6">
      <c r="A282" s="35" t="s">
        <v>92</v>
      </c>
      <c r="B282" s="17">
        <v>21269.552813724153</v>
      </c>
      <c r="C282" s="17">
        <v>20491.530865280001</v>
      </c>
      <c r="D282" s="17">
        <v>20569.376972737053</v>
      </c>
      <c r="E282" s="17">
        <v>20677.616138581914</v>
      </c>
      <c r="F282" s="17">
        <v>20956.363477000003</v>
      </c>
    </row>
    <row r="283" spans="1:6">
      <c r="A283" s="32"/>
      <c r="B283" s="17"/>
      <c r="C283" s="17"/>
      <c r="D283" s="17"/>
      <c r="E283" s="17"/>
      <c r="F283" s="17"/>
    </row>
    <row r="284" spans="1:6" s="31" customFormat="1">
      <c r="A284" s="33" t="s">
        <v>170</v>
      </c>
      <c r="B284" s="34"/>
      <c r="C284" s="34"/>
      <c r="D284" s="34"/>
      <c r="E284" s="34"/>
      <c r="F284" s="34"/>
    </row>
    <row r="285" spans="1:6">
      <c r="A285" s="35" t="s">
        <v>249</v>
      </c>
      <c r="B285" s="17"/>
      <c r="C285" s="17"/>
      <c r="D285" s="17"/>
      <c r="E285" s="17"/>
      <c r="F285" s="17"/>
    </row>
    <row r="286" spans="1:6">
      <c r="A286" s="32" t="s">
        <v>241</v>
      </c>
      <c r="B286" s="17">
        <v>494.22811400000001</v>
      </c>
      <c r="C286" s="17">
        <v>472.04656700000004</v>
      </c>
      <c r="D286" s="17">
        <v>468.82867000000005</v>
      </c>
      <c r="E286" s="17">
        <v>525.51509499999997</v>
      </c>
      <c r="F286" s="17">
        <v>490.601921</v>
      </c>
    </row>
    <row r="287" spans="1:6">
      <c r="A287" s="11" t="s">
        <v>250</v>
      </c>
      <c r="B287" s="17">
        <v>10.385987999999999</v>
      </c>
      <c r="C287" s="17">
        <v>9.9500790000000006</v>
      </c>
      <c r="D287" s="17">
        <v>9.8476550000000014</v>
      </c>
      <c r="E287" s="17">
        <v>75.817566999999997</v>
      </c>
      <c r="F287" s="17">
        <v>75.110319000000004</v>
      </c>
    </row>
    <row r="288" spans="1:6">
      <c r="A288" s="11" t="s">
        <v>243</v>
      </c>
      <c r="B288" s="17">
        <v>483.84212600000001</v>
      </c>
      <c r="C288" s="17">
        <v>462.09648800000002</v>
      </c>
      <c r="D288" s="17">
        <v>458.98101500000001</v>
      </c>
      <c r="E288" s="17">
        <v>449.69752799999998</v>
      </c>
      <c r="F288" s="17">
        <v>415.491602</v>
      </c>
    </row>
    <row r="289" spans="1:6">
      <c r="A289" s="32" t="s">
        <v>94</v>
      </c>
      <c r="B289" s="17">
        <v>10462.551307</v>
      </c>
      <c r="C289" s="17">
        <v>8737.6729510000005</v>
      </c>
      <c r="D289" s="17">
        <v>7347.2449050000005</v>
      </c>
      <c r="E289" s="17">
        <v>7905.9254659999997</v>
      </c>
      <c r="F289" s="17">
        <v>9526.4113359999992</v>
      </c>
    </row>
    <row r="290" spans="1:6">
      <c r="A290" s="11" t="s">
        <v>250</v>
      </c>
      <c r="B290" s="17">
        <v>65.122137000000009</v>
      </c>
      <c r="C290" s="17">
        <v>74.355831999999992</v>
      </c>
      <c r="D290" s="17">
        <v>109.171246</v>
      </c>
      <c r="E290" s="17">
        <v>1278.430709</v>
      </c>
      <c r="F290" s="17">
        <v>1952.489051</v>
      </c>
    </row>
    <row r="291" spans="1:6">
      <c r="A291" s="11" t="s">
        <v>243</v>
      </c>
      <c r="B291" s="17">
        <v>10397.429169999999</v>
      </c>
      <c r="C291" s="17">
        <v>8663.3171190000012</v>
      </c>
      <c r="D291" s="17">
        <v>7238.0736589999997</v>
      </c>
      <c r="E291" s="17">
        <v>6627.4947570000004</v>
      </c>
      <c r="F291" s="17">
        <v>7573.9222849999996</v>
      </c>
    </row>
    <row r="292" spans="1:6">
      <c r="A292" s="32" t="s">
        <v>46</v>
      </c>
      <c r="B292" s="17">
        <v>10956.779420999999</v>
      </c>
      <c r="C292" s="17">
        <v>9209.7195180000017</v>
      </c>
      <c r="D292" s="17">
        <v>7816.0735750000003</v>
      </c>
      <c r="E292" s="17">
        <v>8431.4405610000013</v>
      </c>
      <c r="F292" s="17">
        <v>10017.013256999999</v>
      </c>
    </row>
    <row r="293" spans="1:6">
      <c r="A293" s="32"/>
      <c r="B293" s="17"/>
      <c r="C293" s="17"/>
      <c r="D293" s="17"/>
      <c r="E293" s="17"/>
      <c r="F293" s="17"/>
    </row>
    <row r="294" spans="1:6">
      <c r="A294" s="35" t="s">
        <v>251</v>
      </c>
      <c r="B294" s="17"/>
      <c r="C294" s="17"/>
      <c r="D294" s="17"/>
      <c r="E294" s="17"/>
      <c r="F294" s="17"/>
    </row>
    <row r="295" spans="1:6">
      <c r="A295" s="32" t="s">
        <v>241</v>
      </c>
      <c r="B295" s="17">
        <v>0</v>
      </c>
      <c r="C295" s="17">
        <v>0</v>
      </c>
      <c r="D295" s="17">
        <v>0</v>
      </c>
      <c r="E295" s="17">
        <v>0</v>
      </c>
      <c r="F295" s="17">
        <v>0</v>
      </c>
    </row>
    <row r="296" spans="1:6">
      <c r="A296" s="11" t="s">
        <v>250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</row>
    <row r="297" spans="1:6">
      <c r="A297" s="11" t="s">
        <v>243</v>
      </c>
      <c r="B297" s="17">
        <v>0</v>
      </c>
      <c r="C297" s="17">
        <v>0</v>
      </c>
      <c r="D297" s="17">
        <v>0</v>
      </c>
      <c r="E297" s="17">
        <v>0</v>
      </c>
      <c r="F297" s="17">
        <v>0</v>
      </c>
    </row>
    <row r="298" spans="1:6">
      <c r="A298" s="32" t="s">
        <v>94</v>
      </c>
      <c r="B298" s="17">
        <v>-54.784254000000004</v>
      </c>
      <c r="C298" s="17">
        <v>-53.883529000000003</v>
      </c>
      <c r="D298" s="17">
        <v>-53.831292000000005</v>
      </c>
      <c r="E298" s="17">
        <v>-53.653080000000003</v>
      </c>
      <c r="F298" s="17">
        <v>-45.389065000000002</v>
      </c>
    </row>
    <row r="299" spans="1:6">
      <c r="A299" s="11" t="s">
        <v>250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</row>
    <row r="300" spans="1:6">
      <c r="A300" s="11" t="s">
        <v>243</v>
      </c>
      <c r="B300" s="17">
        <v>-54.784254000000004</v>
      </c>
      <c r="C300" s="17">
        <v>-53.883529000000003</v>
      </c>
      <c r="D300" s="17">
        <v>-53.831292000000005</v>
      </c>
      <c r="E300" s="17">
        <v>-53.653080000000003</v>
      </c>
      <c r="F300" s="17">
        <v>-45.389065000000002</v>
      </c>
    </row>
    <row r="301" spans="1:6">
      <c r="A301" s="32" t="s">
        <v>46</v>
      </c>
      <c r="B301" s="17">
        <v>-54.784254000000004</v>
      </c>
      <c r="C301" s="17">
        <v>-53.883529000000003</v>
      </c>
      <c r="D301" s="17">
        <v>-53.831292000000005</v>
      </c>
      <c r="E301" s="17">
        <v>-53.653080000000003</v>
      </c>
      <c r="F301" s="17">
        <v>-45.389065000000002</v>
      </c>
    </row>
    <row r="302" spans="1:6">
      <c r="A302" s="32"/>
      <c r="B302" s="17"/>
      <c r="C302" s="17"/>
      <c r="D302" s="17"/>
      <c r="E302" s="17"/>
      <c r="F302" s="17"/>
    </row>
    <row r="303" spans="1:6">
      <c r="A303" s="35" t="s">
        <v>252</v>
      </c>
      <c r="B303" s="17"/>
      <c r="C303" s="17"/>
      <c r="D303" s="17"/>
      <c r="E303" s="17"/>
      <c r="F303" s="17"/>
    </row>
    <row r="304" spans="1:6">
      <c r="A304" s="32" t="s">
        <v>241</v>
      </c>
      <c r="B304" s="17">
        <v>-0.107082</v>
      </c>
      <c r="C304" s="17">
        <v>-0.107082</v>
      </c>
      <c r="D304" s="17">
        <v>-0.107082</v>
      </c>
      <c r="E304" s="17">
        <v>0</v>
      </c>
      <c r="F304" s="17">
        <v>0</v>
      </c>
    </row>
    <row r="305" spans="1:6">
      <c r="A305" s="11" t="s">
        <v>250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</row>
    <row r="306" spans="1:6">
      <c r="A306" s="11" t="s">
        <v>243</v>
      </c>
      <c r="B306" s="17">
        <v>-0.107082</v>
      </c>
      <c r="C306" s="17">
        <v>-0.107082</v>
      </c>
      <c r="D306" s="17">
        <v>-0.107082</v>
      </c>
      <c r="E306" s="17">
        <v>0</v>
      </c>
      <c r="F306" s="17">
        <v>0</v>
      </c>
    </row>
    <row r="307" spans="1:6">
      <c r="A307" s="32" t="s">
        <v>94</v>
      </c>
      <c r="B307" s="17">
        <v>-5.4089099999999997</v>
      </c>
      <c r="C307" s="17">
        <v>-5.5461080000000003</v>
      </c>
      <c r="D307" s="17">
        <v>-5.5171589999999995</v>
      </c>
      <c r="E307" s="17">
        <v>-1.0995999999999999</v>
      </c>
      <c r="F307" s="17">
        <v>-9.5646959999999996</v>
      </c>
    </row>
    <row r="308" spans="1:6">
      <c r="A308" s="11" t="s">
        <v>250</v>
      </c>
      <c r="B308" s="17">
        <v>0</v>
      </c>
      <c r="C308" s="17">
        <v>-1.2853999999999999E-2</v>
      </c>
      <c r="D308" s="17">
        <v>-1.2785999999999999E-2</v>
      </c>
      <c r="E308" s="17">
        <v>-0.119682</v>
      </c>
      <c r="F308" s="17">
        <v>-0.10562100000000001</v>
      </c>
    </row>
    <row r="309" spans="1:6">
      <c r="A309" s="11" t="s">
        <v>243</v>
      </c>
      <c r="B309" s="17">
        <v>-5.4089099999999997</v>
      </c>
      <c r="C309" s="17">
        <v>-5.5332540000000003</v>
      </c>
      <c r="D309" s="17">
        <v>-5.5043729999999993</v>
      </c>
      <c r="E309" s="17">
        <v>-0.97991799999999996</v>
      </c>
      <c r="F309" s="17">
        <v>-9.4590750000000003</v>
      </c>
    </row>
    <row r="310" spans="1:6">
      <c r="A310" s="32" t="s">
        <v>46</v>
      </c>
      <c r="B310" s="17">
        <v>-5.5159919999999998</v>
      </c>
      <c r="C310" s="17">
        <v>-5.6531900000000004</v>
      </c>
      <c r="D310" s="17">
        <v>-5.6242409999999996</v>
      </c>
      <c r="E310" s="17">
        <v>-1.0995999999999999</v>
      </c>
      <c r="F310" s="17">
        <v>-9.5646959999999996</v>
      </c>
    </row>
    <row r="311" spans="1:6">
      <c r="A311" s="32"/>
      <c r="B311" s="17"/>
      <c r="C311" s="17"/>
      <c r="D311" s="17"/>
      <c r="E311" s="17"/>
      <c r="F311" s="17"/>
    </row>
    <row r="312" spans="1:6">
      <c r="A312" s="35" t="s">
        <v>253</v>
      </c>
      <c r="B312" s="17"/>
      <c r="C312" s="17"/>
      <c r="D312" s="17"/>
      <c r="E312" s="17"/>
      <c r="F312" s="17"/>
    </row>
    <row r="313" spans="1:6">
      <c r="A313" s="32" t="s">
        <v>241</v>
      </c>
      <c r="B313" s="17">
        <v>494.12103200000001</v>
      </c>
      <c r="C313" s="17">
        <v>471.93948500000005</v>
      </c>
      <c r="D313" s="17">
        <v>468.72158800000005</v>
      </c>
      <c r="E313" s="17">
        <v>525.51509499999997</v>
      </c>
      <c r="F313" s="17">
        <v>490.601921</v>
      </c>
    </row>
    <row r="314" spans="1:6">
      <c r="A314" s="11" t="s">
        <v>250</v>
      </c>
      <c r="B314" s="17">
        <v>10.385987999999999</v>
      </c>
      <c r="C314" s="17">
        <v>9.9500790000000006</v>
      </c>
      <c r="D314" s="17">
        <v>9.8476550000000014</v>
      </c>
      <c r="E314" s="17">
        <v>75.817566999999997</v>
      </c>
      <c r="F314" s="17">
        <v>75.110319000000004</v>
      </c>
    </row>
    <row r="315" spans="1:6">
      <c r="A315" s="11" t="s">
        <v>243</v>
      </c>
      <c r="B315" s="17">
        <v>483.73504400000002</v>
      </c>
      <c r="C315" s="17">
        <v>461.98940600000003</v>
      </c>
      <c r="D315" s="17">
        <v>458.87393300000002</v>
      </c>
      <c r="E315" s="17">
        <v>449.69752799999998</v>
      </c>
      <c r="F315" s="17">
        <v>415.491602</v>
      </c>
    </row>
    <row r="316" spans="1:6">
      <c r="A316" s="32" t="s">
        <v>94</v>
      </c>
      <c r="B316" s="17">
        <v>10402.358142999999</v>
      </c>
      <c r="C316" s="17">
        <v>8678.2433139999994</v>
      </c>
      <c r="D316" s="17">
        <v>7287.8964539999997</v>
      </c>
      <c r="E316" s="17">
        <v>7851.1727859999992</v>
      </c>
      <c r="F316" s="17">
        <v>9471.4575750000004</v>
      </c>
    </row>
    <row r="317" spans="1:6">
      <c r="A317" s="11" t="s">
        <v>250</v>
      </c>
      <c r="B317" s="17">
        <v>65.122137000000009</v>
      </c>
      <c r="C317" s="17">
        <v>74.342978000000002</v>
      </c>
      <c r="D317" s="17">
        <v>109.15846000000001</v>
      </c>
      <c r="E317" s="17">
        <v>1278.311027</v>
      </c>
      <c r="F317" s="17">
        <v>1952.3834300000001</v>
      </c>
    </row>
    <row r="318" spans="1:6">
      <c r="A318" s="11" t="s">
        <v>243</v>
      </c>
      <c r="B318" s="17">
        <v>10337.236005999999</v>
      </c>
      <c r="C318" s="17">
        <v>8603.9003359999988</v>
      </c>
      <c r="D318" s="17">
        <v>7178.7379940000001</v>
      </c>
      <c r="E318" s="17">
        <v>6572.8617589999994</v>
      </c>
      <c r="F318" s="17">
        <v>7519.0741449999996</v>
      </c>
    </row>
    <row r="319" spans="1:6">
      <c r="A319" s="32" t="s">
        <v>46</v>
      </c>
      <c r="B319" s="17">
        <v>10896.479174999999</v>
      </c>
      <c r="C319" s="17">
        <v>9150.1827989999983</v>
      </c>
      <c r="D319" s="17">
        <v>7756.6180420000001</v>
      </c>
      <c r="E319" s="17">
        <v>8376.6878809999998</v>
      </c>
      <c r="F319" s="17">
        <v>9962.0594959999999</v>
      </c>
    </row>
    <row r="320" spans="1:6">
      <c r="A320" s="32"/>
      <c r="B320" s="17"/>
      <c r="C320" s="17"/>
      <c r="D320" s="17"/>
      <c r="E320" s="17"/>
      <c r="F320" s="17"/>
    </row>
    <row r="321" spans="1:6" s="31" customFormat="1">
      <c r="A321" s="33" t="s">
        <v>254</v>
      </c>
      <c r="B321" s="34"/>
      <c r="C321" s="34"/>
      <c r="D321" s="34"/>
      <c r="E321" s="34"/>
      <c r="F321" s="34"/>
    </row>
    <row r="322" spans="1:6">
      <c r="A322" s="35" t="s">
        <v>255</v>
      </c>
      <c r="B322" s="17"/>
      <c r="C322" s="17"/>
      <c r="D322" s="17"/>
      <c r="E322" s="17"/>
      <c r="F322" s="17"/>
    </row>
    <row r="323" spans="1:6">
      <c r="A323" s="32" t="s">
        <v>251</v>
      </c>
      <c r="B323" s="17">
        <v>-54.838798000000004</v>
      </c>
      <c r="C323" s="17">
        <v>-53.507728</v>
      </c>
      <c r="D323" s="17">
        <v>-52.575643000000014</v>
      </c>
      <c r="E323" s="17">
        <v>-54.405136000000006</v>
      </c>
      <c r="F323" s="17">
        <v>-45.437122000000009</v>
      </c>
    </row>
    <row r="324" spans="1:6">
      <c r="A324" s="11" t="s">
        <v>241</v>
      </c>
      <c r="B324" s="17">
        <v>-4.44E-4</v>
      </c>
      <c r="C324" s="17">
        <v>0</v>
      </c>
      <c r="D324" s="17">
        <v>0</v>
      </c>
      <c r="E324" s="17">
        <v>0</v>
      </c>
      <c r="F324" s="17">
        <v>0</v>
      </c>
    </row>
    <row r="325" spans="1:6">
      <c r="A325" s="24" t="s">
        <v>250</v>
      </c>
      <c r="B325" s="17">
        <v>-4.44E-4</v>
      </c>
      <c r="C325" s="17">
        <v>0</v>
      </c>
      <c r="D325" s="17">
        <v>0</v>
      </c>
      <c r="E325" s="17">
        <v>0</v>
      </c>
      <c r="F325" s="17">
        <v>0</v>
      </c>
    </row>
    <row r="326" spans="1:6">
      <c r="A326" s="24" t="s">
        <v>243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</row>
    <row r="327" spans="1:6">
      <c r="A327" s="11" t="s">
        <v>94</v>
      </c>
      <c r="B327" s="17">
        <v>-54.838354000000002</v>
      </c>
      <c r="C327" s="17">
        <v>-53.507728</v>
      </c>
      <c r="D327" s="17">
        <v>-52.575643000000014</v>
      </c>
      <c r="E327" s="17">
        <v>-54.405136000000006</v>
      </c>
      <c r="F327" s="17">
        <v>-45.437122000000009</v>
      </c>
    </row>
    <row r="328" spans="1:6">
      <c r="A328" s="24" t="s">
        <v>250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</row>
    <row r="329" spans="1:6">
      <c r="A329" s="24" t="s">
        <v>243</v>
      </c>
      <c r="B329" s="17">
        <v>-54.838354000000002</v>
      </c>
      <c r="C329" s="17">
        <v>-53.507728</v>
      </c>
      <c r="D329" s="17">
        <v>-52.575643000000014</v>
      </c>
      <c r="E329" s="17">
        <v>-54.405136000000006</v>
      </c>
      <c r="F329" s="17">
        <v>-45.437122000000009</v>
      </c>
    </row>
    <row r="330" spans="1:6">
      <c r="A330" s="32" t="s">
        <v>252</v>
      </c>
      <c r="B330" s="17">
        <v>-6.3502619999999999</v>
      </c>
      <c r="C330" s="17">
        <v>-5.3502619999999999</v>
      </c>
      <c r="D330" s="17">
        <v>-6</v>
      </c>
      <c r="E330" s="17">
        <v>-1.4577520000000017</v>
      </c>
      <c r="F330" s="17">
        <v>-9.6093919999999979</v>
      </c>
    </row>
    <row r="331" spans="1:6">
      <c r="A331" s="11" t="s">
        <v>241</v>
      </c>
      <c r="B331" s="17">
        <v>0</v>
      </c>
      <c r="C331" s="17">
        <v>0</v>
      </c>
      <c r="D331" s="17">
        <v>0</v>
      </c>
      <c r="E331" s="17">
        <v>0</v>
      </c>
      <c r="F331" s="17">
        <v>-2.9904E-2</v>
      </c>
    </row>
    <row r="332" spans="1:6">
      <c r="A332" s="24" t="s">
        <v>250</v>
      </c>
      <c r="B332" s="17">
        <v>0</v>
      </c>
      <c r="C332" s="17">
        <v>0</v>
      </c>
      <c r="D332" s="17">
        <v>0</v>
      </c>
      <c r="E332" s="17">
        <v>0</v>
      </c>
      <c r="F332" s="17">
        <v>-2.9904E-2</v>
      </c>
    </row>
    <row r="333" spans="1:6">
      <c r="A333" s="24" t="s">
        <v>243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</row>
    <row r="334" spans="1:6">
      <c r="A334" s="11" t="s">
        <v>94</v>
      </c>
      <c r="B334" s="17">
        <v>-6.3502619999999999</v>
      </c>
      <c r="C334" s="17">
        <v>-5.3502619999999999</v>
      </c>
      <c r="D334" s="17">
        <v>-6.3502619999999999</v>
      </c>
      <c r="E334" s="17">
        <v>-1.4577520000000002</v>
      </c>
      <c r="F334" s="17">
        <v>-9.5794879999999942</v>
      </c>
    </row>
    <row r="335" spans="1:6">
      <c r="A335" s="24" t="s">
        <v>250</v>
      </c>
      <c r="B335" s="17">
        <v>0</v>
      </c>
      <c r="C335" s="17">
        <v>0</v>
      </c>
      <c r="D335" s="17">
        <v>0</v>
      </c>
      <c r="E335" s="17">
        <v>-0.122963</v>
      </c>
      <c r="F335" s="17">
        <v>-6.9898999999999892E-2</v>
      </c>
    </row>
    <row r="336" spans="1:6">
      <c r="A336" s="24" t="s">
        <v>243</v>
      </c>
      <c r="B336" s="17">
        <v>-6.3502619999999999</v>
      </c>
      <c r="C336" s="17">
        <v>-6.3502619999999999</v>
      </c>
      <c r="D336" s="17">
        <v>-6.3502619999999999</v>
      </c>
      <c r="E336" s="17">
        <v>-1.3347889999999989</v>
      </c>
      <c r="F336" s="17">
        <v>-9.5095889999999965</v>
      </c>
    </row>
    <row r="337" spans="1:6">
      <c r="A337" s="32" t="s">
        <v>46</v>
      </c>
      <c r="B337" s="17">
        <v>-61.189059999999991</v>
      </c>
      <c r="C337" s="17">
        <v>-59.857989999999994</v>
      </c>
      <c r="D337" s="17">
        <v>-58.925905</v>
      </c>
      <c r="E337" s="17">
        <v>-54.862887999999991</v>
      </c>
      <c r="F337" s="17">
        <v>-54.046513999999995</v>
      </c>
    </row>
    <row r="338" spans="1:6">
      <c r="A338" s="32"/>
      <c r="B338" s="17"/>
      <c r="C338" s="17"/>
      <c r="D338" s="17"/>
      <c r="E338" s="17"/>
      <c r="F338" s="17"/>
    </row>
    <row r="339" spans="1:6">
      <c r="A339" s="32" t="s">
        <v>256</v>
      </c>
      <c r="B339" s="17"/>
      <c r="C339" s="17"/>
      <c r="D339" s="17"/>
      <c r="E339" s="17"/>
      <c r="F339" s="17"/>
    </row>
    <row r="340" spans="1:6">
      <c r="A340" s="32" t="s">
        <v>251</v>
      </c>
      <c r="B340" s="17">
        <v>-0.41165499999999999</v>
      </c>
      <c r="C340" s="17">
        <v>-2.1485000000000001E-2</v>
      </c>
      <c r="D340" s="17">
        <v>-1.2118789999999999</v>
      </c>
      <c r="E340" s="17">
        <v>-2.0328559999999998</v>
      </c>
      <c r="F340" s="17">
        <v>-0.836974</v>
      </c>
    </row>
    <row r="341" spans="1:6">
      <c r="A341" s="11" t="s">
        <v>241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</row>
    <row r="342" spans="1:6">
      <c r="A342" s="24" t="s">
        <v>250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</row>
    <row r="343" spans="1:6">
      <c r="A343" s="24" t="s">
        <v>243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</row>
    <row r="344" spans="1:6">
      <c r="A344" s="11" t="s">
        <v>94</v>
      </c>
      <c r="B344" s="17">
        <v>-0.41165499999999999</v>
      </c>
      <c r="C344" s="17">
        <v>-2.1485000000000001E-2</v>
      </c>
      <c r="D344" s="17">
        <v>-1.2118789999999999</v>
      </c>
      <c r="E344" s="17">
        <v>-2.0328559999999998</v>
      </c>
      <c r="F344" s="17">
        <v>-0.836974</v>
      </c>
    </row>
    <row r="345" spans="1:6">
      <c r="A345" s="24" t="s">
        <v>250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</row>
    <row r="346" spans="1:6">
      <c r="A346" s="24" t="s">
        <v>243</v>
      </c>
      <c r="B346" s="17">
        <v>-0.41165499999999999</v>
      </c>
      <c r="C346" s="17">
        <v>-2.1485000000000001E-2</v>
      </c>
      <c r="D346" s="17">
        <v>-1.2118789999999999</v>
      </c>
      <c r="E346" s="17">
        <v>-2.0328559999999998</v>
      </c>
      <c r="F346" s="17">
        <v>-0.836974</v>
      </c>
    </row>
    <row r="347" spans="1:6">
      <c r="A347" s="32" t="s">
        <v>252</v>
      </c>
      <c r="B347" s="17">
        <v>0</v>
      </c>
      <c r="C347" s="17">
        <v>0</v>
      </c>
      <c r="D347" s="17">
        <v>0</v>
      </c>
      <c r="E347" s="17">
        <v>-15.714926999999999</v>
      </c>
      <c r="F347" s="17">
        <v>-10.917980999999997</v>
      </c>
    </row>
    <row r="348" spans="1:6">
      <c r="A348" s="11" t="s">
        <v>241</v>
      </c>
      <c r="B348" s="17">
        <v>0</v>
      </c>
      <c r="C348" s="17">
        <v>0</v>
      </c>
      <c r="D348" s="17">
        <v>0</v>
      </c>
      <c r="E348" s="17">
        <v>0</v>
      </c>
      <c r="F348" s="17">
        <v>0</v>
      </c>
    </row>
    <row r="349" spans="1:6">
      <c r="A349" s="24" t="s">
        <v>250</v>
      </c>
      <c r="B349" s="17">
        <v>0</v>
      </c>
      <c r="C349" s="17">
        <v>0</v>
      </c>
      <c r="D349" s="17">
        <v>0</v>
      </c>
      <c r="E349" s="17">
        <v>0</v>
      </c>
      <c r="F349" s="17">
        <v>0</v>
      </c>
    </row>
    <row r="350" spans="1:6">
      <c r="A350" s="24" t="s">
        <v>243</v>
      </c>
      <c r="B350" s="17">
        <v>0</v>
      </c>
      <c r="C350" s="17">
        <v>0</v>
      </c>
      <c r="D350" s="17">
        <v>0</v>
      </c>
      <c r="E350" s="17">
        <v>0</v>
      </c>
      <c r="F350" s="17">
        <v>0</v>
      </c>
    </row>
    <row r="351" spans="1:6">
      <c r="A351" s="11" t="s">
        <v>94</v>
      </c>
      <c r="B351" s="17">
        <v>0</v>
      </c>
      <c r="C351" s="17">
        <v>0</v>
      </c>
      <c r="D351" s="17">
        <v>0</v>
      </c>
      <c r="E351" s="17">
        <v>-15.714926999999999</v>
      </c>
      <c r="F351" s="17">
        <v>-10.917980999999997</v>
      </c>
    </row>
    <row r="352" spans="1:6">
      <c r="A352" s="24" t="s">
        <v>250</v>
      </c>
      <c r="B352" s="17">
        <v>0</v>
      </c>
      <c r="C352" s="17">
        <v>0</v>
      </c>
      <c r="D352" s="17">
        <v>0</v>
      </c>
      <c r="E352" s="17">
        <v>-0.12073399999999999</v>
      </c>
      <c r="F352" s="17">
        <v>0</v>
      </c>
    </row>
    <row r="353" spans="1:6">
      <c r="A353" s="24" t="s">
        <v>243</v>
      </c>
      <c r="B353" s="17">
        <v>0</v>
      </c>
      <c r="C353" s="17">
        <v>0</v>
      </c>
      <c r="D353" s="17">
        <v>0</v>
      </c>
      <c r="E353" s="17">
        <v>-15.594192999999999</v>
      </c>
      <c r="F353" s="17">
        <v>-10.917980999999997</v>
      </c>
    </row>
    <row r="354" spans="1:6">
      <c r="A354" s="32" t="s">
        <v>46</v>
      </c>
      <c r="B354" s="17">
        <v>-0.41165499999999999</v>
      </c>
      <c r="C354" s="17">
        <v>-2.1485000000000001E-2</v>
      </c>
      <c r="D354" s="17">
        <v>-1.2118789999999999</v>
      </c>
      <c r="E354" s="17">
        <v>-17.747782999999998</v>
      </c>
      <c r="F354" s="17">
        <v>-11.754954999999997</v>
      </c>
    </row>
    <row r="355" spans="1:6">
      <c r="A355" s="32"/>
      <c r="B355" s="17"/>
      <c r="C355" s="17"/>
      <c r="D355" s="17"/>
      <c r="E355" s="17"/>
      <c r="F355" s="17"/>
    </row>
    <row r="356" spans="1:6">
      <c r="A356" s="32" t="s">
        <v>257</v>
      </c>
      <c r="B356" s="17"/>
      <c r="C356" s="17"/>
      <c r="D356" s="17"/>
      <c r="E356" s="17"/>
      <c r="F356" s="17"/>
    </row>
    <row r="357" spans="1:6">
      <c r="A357" s="32" t="s">
        <v>251</v>
      </c>
      <c r="B357" s="17">
        <v>5.5215230000000002</v>
      </c>
      <c r="C357" s="17">
        <v>6.953614</v>
      </c>
      <c r="D357" s="17">
        <v>5.6622759999999994</v>
      </c>
      <c r="E357" s="17">
        <v>6.6624740000000005</v>
      </c>
      <c r="F357" s="17">
        <v>7.2527590000000002</v>
      </c>
    </row>
    <row r="358" spans="1:6">
      <c r="A358" s="11" t="s">
        <v>241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</row>
    <row r="359" spans="1:6">
      <c r="A359" s="24" t="s">
        <v>250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</row>
    <row r="360" spans="1:6">
      <c r="A360" s="24" t="s">
        <v>243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</row>
    <row r="361" spans="1:6">
      <c r="A361" s="11" t="s">
        <v>94</v>
      </c>
      <c r="B361" s="17">
        <v>5.5215230000000002</v>
      </c>
      <c r="C361" s="17">
        <v>6.953614</v>
      </c>
      <c r="D361" s="17">
        <v>5.6622759999999994</v>
      </c>
      <c r="E361" s="17">
        <v>6.6624740000000005</v>
      </c>
      <c r="F361" s="17">
        <v>7.2527590000000002</v>
      </c>
    </row>
    <row r="362" spans="1:6">
      <c r="A362" s="24" t="s">
        <v>250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</row>
    <row r="363" spans="1:6">
      <c r="A363" s="24" t="s">
        <v>243</v>
      </c>
      <c r="B363" s="17">
        <v>5.5215230000000002</v>
      </c>
      <c r="C363" s="17">
        <v>6.953614</v>
      </c>
      <c r="D363" s="17">
        <v>5.6622759999999994</v>
      </c>
      <c r="E363" s="17">
        <v>6.6624740000000005</v>
      </c>
      <c r="F363" s="17">
        <v>7.2527590000000002</v>
      </c>
    </row>
    <row r="364" spans="1:6">
      <c r="A364" s="32" t="s">
        <v>252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</row>
    <row r="365" spans="1:6">
      <c r="A365" s="11" t="s">
        <v>241</v>
      </c>
      <c r="B365" s="17">
        <v>0</v>
      </c>
      <c r="C365" s="17">
        <v>0</v>
      </c>
      <c r="D365" s="17">
        <v>0</v>
      </c>
      <c r="E365" s="17">
        <v>0</v>
      </c>
      <c r="F365" s="17">
        <v>0</v>
      </c>
    </row>
    <row r="366" spans="1:6">
      <c r="A366" s="24" t="s">
        <v>250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</row>
    <row r="367" spans="1:6">
      <c r="A367" s="24" t="s">
        <v>243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</row>
    <row r="368" spans="1:6">
      <c r="A368" s="11" t="s">
        <v>94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</row>
    <row r="369" spans="1:6">
      <c r="A369" s="24" t="s">
        <v>250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</row>
    <row r="370" spans="1:6">
      <c r="A370" s="24" t="s">
        <v>243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</row>
    <row r="371" spans="1:6">
      <c r="A371" s="32" t="s">
        <v>46</v>
      </c>
      <c r="B371" s="17">
        <v>5.5215230000000002</v>
      </c>
      <c r="C371" s="17">
        <v>6.953614</v>
      </c>
      <c r="D371" s="17">
        <v>5.6622759999999994</v>
      </c>
      <c r="E371" s="17">
        <v>6.6624740000000005</v>
      </c>
      <c r="F371" s="17">
        <v>7.2527590000000002</v>
      </c>
    </row>
    <row r="372" spans="1:6">
      <c r="A372" s="32"/>
      <c r="B372" s="17"/>
      <c r="C372" s="17"/>
      <c r="D372" s="17"/>
      <c r="E372" s="17"/>
      <c r="F372" s="17"/>
    </row>
    <row r="373" spans="1:6">
      <c r="A373" s="32" t="s">
        <v>258</v>
      </c>
      <c r="B373" s="17"/>
      <c r="C373" s="17"/>
      <c r="D373" s="17"/>
      <c r="E373" s="17"/>
      <c r="F373" s="17"/>
    </row>
    <row r="374" spans="1:6">
      <c r="A374" s="32" t="s">
        <v>251</v>
      </c>
      <c r="B374" s="17">
        <v>0.18109500000000001</v>
      </c>
      <c r="C374" s="17">
        <v>0.108486</v>
      </c>
      <c r="D374" s="17">
        <v>0.60984900000000009</v>
      </c>
      <c r="E374" s="17">
        <v>2.02874</v>
      </c>
      <c r="F374" s="17">
        <v>2.1714910000000001</v>
      </c>
    </row>
    <row r="375" spans="1:6">
      <c r="A375" s="11" t="s">
        <v>241</v>
      </c>
      <c r="B375" s="17">
        <v>0</v>
      </c>
      <c r="C375" s="17">
        <v>0</v>
      </c>
      <c r="D375" s="17">
        <v>0</v>
      </c>
      <c r="E375" s="17">
        <v>0</v>
      </c>
      <c r="F375" s="17">
        <v>0</v>
      </c>
    </row>
    <row r="376" spans="1:6">
      <c r="A376" s="24" t="s">
        <v>250</v>
      </c>
      <c r="B376" s="17">
        <v>0</v>
      </c>
      <c r="C376" s="17">
        <v>0</v>
      </c>
      <c r="D376" s="17">
        <v>0</v>
      </c>
      <c r="E376" s="17">
        <v>0</v>
      </c>
      <c r="F376" s="17">
        <v>0</v>
      </c>
    </row>
    <row r="377" spans="1:6">
      <c r="A377" s="24" t="s">
        <v>243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</row>
    <row r="378" spans="1:6">
      <c r="A378" s="11" t="s">
        <v>94</v>
      </c>
      <c r="B378" s="17">
        <v>0.18109500000000001</v>
      </c>
      <c r="C378" s="17">
        <v>0.108486</v>
      </c>
      <c r="D378" s="17">
        <v>0.60984900000000009</v>
      </c>
      <c r="E378" s="17">
        <v>2.02874</v>
      </c>
      <c r="F378" s="17">
        <v>2.1714910000000001</v>
      </c>
    </row>
    <row r="379" spans="1:6">
      <c r="A379" s="24" t="s">
        <v>250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</row>
    <row r="380" spans="1:6">
      <c r="A380" s="24" t="s">
        <v>243</v>
      </c>
      <c r="B380" s="17">
        <v>0.18109500000000001</v>
      </c>
      <c r="C380" s="17">
        <v>0.108486</v>
      </c>
      <c r="D380" s="17">
        <v>0.60984900000000009</v>
      </c>
      <c r="E380" s="17">
        <v>2.02874</v>
      </c>
      <c r="F380" s="17">
        <v>2.1714910000000001</v>
      </c>
    </row>
    <row r="381" spans="1:6">
      <c r="A381" s="32" t="s">
        <v>252</v>
      </c>
      <c r="B381" s="17">
        <v>0</v>
      </c>
      <c r="C381" s="17">
        <v>0</v>
      </c>
      <c r="D381" s="17">
        <v>0</v>
      </c>
      <c r="E381" s="17">
        <v>20.230632999999997</v>
      </c>
      <c r="F381" s="17">
        <v>3.05</v>
      </c>
    </row>
    <row r="382" spans="1:6">
      <c r="A382" s="11" t="s">
        <v>241</v>
      </c>
      <c r="B382" s="17">
        <v>0</v>
      </c>
      <c r="C382" s="17">
        <v>0</v>
      </c>
      <c r="D382" s="17">
        <v>0</v>
      </c>
      <c r="E382" s="17">
        <v>0.107082</v>
      </c>
      <c r="F382" s="17">
        <v>0</v>
      </c>
    </row>
    <row r="383" spans="1:6">
      <c r="A383" s="24" t="s">
        <v>250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</row>
    <row r="384" spans="1:6">
      <c r="A384" s="24" t="s">
        <v>243</v>
      </c>
      <c r="B384" s="17">
        <v>0</v>
      </c>
      <c r="C384" s="17">
        <v>0</v>
      </c>
      <c r="D384" s="17">
        <v>0</v>
      </c>
      <c r="E384" s="17">
        <v>0.107082</v>
      </c>
      <c r="F384" s="17">
        <v>0</v>
      </c>
    </row>
    <row r="385" spans="1:6">
      <c r="A385" s="11" t="s">
        <v>94</v>
      </c>
      <c r="B385" s="17">
        <v>0</v>
      </c>
      <c r="C385" s="17">
        <v>0</v>
      </c>
      <c r="D385" s="17">
        <v>0</v>
      </c>
      <c r="E385" s="17">
        <v>20.123550999999999</v>
      </c>
      <c r="F385" s="17">
        <v>3.05</v>
      </c>
    </row>
    <row r="386" spans="1:6">
      <c r="A386" s="24" t="s">
        <v>250</v>
      </c>
      <c r="B386" s="17">
        <v>0</v>
      </c>
      <c r="C386" s="17">
        <v>0</v>
      </c>
      <c r="D386" s="17">
        <v>0</v>
      </c>
      <c r="E386" s="17">
        <v>1.2843999999999998E-2</v>
      </c>
      <c r="F386" s="17">
        <v>0</v>
      </c>
    </row>
    <row r="387" spans="1:6">
      <c r="A387" s="24" t="s">
        <v>243</v>
      </c>
      <c r="B387" s="17">
        <v>0</v>
      </c>
      <c r="C387" s="17">
        <v>0</v>
      </c>
      <c r="D387" s="17">
        <v>0</v>
      </c>
      <c r="E387" s="17">
        <v>20.110706999999998</v>
      </c>
      <c r="F387" s="17">
        <v>3.05</v>
      </c>
    </row>
    <row r="388" spans="1:6">
      <c r="A388" s="32" t="s">
        <v>46</v>
      </c>
      <c r="B388" s="17">
        <v>0.18109500000000001</v>
      </c>
      <c r="C388" s="17">
        <v>0.108486</v>
      </c>
      <c r="D388" s="17">
        <v>0.60984900000000009</v>
      </c>
      <c r="E388" s="17">
        <v>22.259372999999997</v>
      </c>
      <c r="F388" s="17">
        <v>5.2214910000000003</v>
      </c>
    </row>
    <row r="389" spans="1:6">
      <c r="A389" s="32"/>
      <c r="B389" s="17"/>
      <c r="C389" s="17"/>
      <c r="D389" s="17"/>
      <c r="E389" s="17"/>
      <c r="F389" s="17"/>
    </row>
    <row r="390" spans="1:6">
      <c r="A390" s="32" t="s">
        <v>259</v>
      </c>
      <c r="B390" s="17"/>
      <c r="C390" s="17"/>
      <c r="D390" s="17"/>
      <c r="E390" s="17"/>
      <c r="F390" s="17"/>
    </row>
    <row r="391" spans="1:6">
      <c r="A391" s="32" t="s">
        <v>251</v>
      </c>
      <c r="B391" s="17">
        <v>0</v>
      </c>
      <c r="C391" s="17">
        <v>0</v>
      </c>
      <c r="D391" s="17">
        <v>0</v>
      </c>
      <c r="E391" s="17">
        <v>0</v>
      </c>
      <c r="F391" s="17">
        <v>1.003E-3</v>
      </c>
    </row>
    <row r="392" spans="1:6">
      <c r="A392" s="11" t="s">
        <v>241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</row>
    <row r="393" spans="1:6">
      <c r="A393" s="24" t="s">
        <v>250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</row>
    <row r="394" spans="1:6">
      <c r="A394" s="24" t="s">
        <v>243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</row>
    <row r="395" spans="1:6">
      <c r="A395" s="11" t="s">
        <v>94</v>
      </c>
      <c r="B395" s="17">
        <v>0</v>
      </c>
      <c r="C395" s="17">
        <v>0</v>
      </c>
      <c r="D395" s="17">
        <v>0</v>
      </c>
      <c r="E395" s="17">
        <v>0</v>
      </c>
      <c r="F395" s="17">
        <v>1.003E-3</v>
      </c>
    </row>
    <row r="396" spans="1:6">
      <c r="A396" s="24" t="s">
        <v>250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</row>
    <row r="397" spans="1:6">
      <c r="A397" s="24" t="s">
        <v>243</v>
      </c>
      <c r="B397" s="17">
        <v>0</v>
      </c>
      <c r="C397" s="17">
        <v>0</v>
      </c>
      <c r="D397" s="17">
        <v>0</v>
      </c>
      <c r="E397" s="17">
        <v>0</v>
      </c>
      <c r="F397" s="17">
        <v>1.003E-3</v>
      </c>
    </row>
    <row r="398" spans="1:6">
      <c r="A398" s="32" t="s">
        <v>252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</row>
    <row r="399" spans="1:6">
      <c r="A399" s="11" t="s">
        <v>241</v>
      </c>
      <c r="B399" s="17">
        <v>0</v>
      </c>
      <c r="C399" s="17">
        <v>0</v>
      </c>
      <c r="D399" s="17">
        <v>0</v>
      </c>
      <c r="E399" s="17">
        <v>0</v>
      </c>
      <c r="F399" s="17">
        <v>0</v>
      </c>
    </row>
    <row r="400" spans="1:6">
      <c r="A400" s="24" t="s">
        <v>250</v>
      </c>
      <c r="B400" s="17">
        <v>0</v>
      </c>
      <c r="C400" s="17">
        <v>0</v>
      </c>
      <c r="D400" s="17">
        <v>0</v>
      </c>
      <c r="E400" s="17">
        <v>0</v>
      </c>
      <c r="F400" s="17">
        <v>0</v>
      </c>
    </row>
    <row r="401" spans="1:6">
      <c r="A401" s="24" t="s">
        <v>243</v>
      </c>
      <c r="B401" s="17">
        <v>0</v>
      </c>
      <c r="C401" s="17">
        <v>0</v>
      </c>
      <c r="D401" s="17">
        <v>0</v>
      </c>
      <c r="E401" s="17">
        <v>0</v>
      </c>
      <c r="F401" s="17">
        <v>0</v>
      </c>
    </row>
    <row r="402" spans="1:6">
      <c r="A402" s="11" t="s">
        <v>94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</row>
    <row r="403" spans="1:6">
      <c r="A403" s="24" t="s">
        <v>250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</row>
    <row r="404" spans="1:6">
      <c r="A404" s="24" t="s">
        <v>243</v>
      </c>
      <c r="B404" s="17">
        <v>0</v>
      </c>
      <c r="C404" s="17">
        <v>0</v>
      </c>
      <c r="D404" s="17">
        <v>0</v>
      </c>
      <c r="E404" s="17">
        <v>0</v>
      </c>
      <c r="F404" s="17">
        <v>0</v>
      </c>
    </row>
    <row r="405" spans="1:6">
      <c r="A405" s="32" t="s">
        <v>46</v>
      </c>
      <c r="B405" s="17">
        <v>0</v>
      </c>
      <c r="C405" s="17">
        <v>0</v>
      </c>
      <c r="D405" s="17">
        <v>0</v>
      </c>
      <c r="E405" s="17">
        <v>0</v>
      </c>
      <c r="F405" s="17">
        <v>1.003E-3</v>
      </c>
    </row>
    <row r="406" spans="1:6">
      <c r="A406" s="32"/>
      <c r="B406" s="17"/>
      <c r="C406" s="17"/>
      <c r="D406" s="17"/>
      <c r="E406" s="17"/>
      <c r="F406" s="17"/>
    </row>
    <row r="407" spans="1:6">
      <c r="A407" s="32" t="s">
        <v>260</v>
      </c>
      <c r="B407" s="17"/>
      <c r="C407" s="17"/>
      <c r="D407" s="17"/>
      <c r="E407" s="17"/>
      <c r="F407" s="17"/>
    </row>
    <row r="408" spans="1:6">
      <c r="A408" s="32" t="s">
        <v>251</v>
      </c>
      <c r="B408" s="17">
        <v>-0.24676100000000001</v>
      </c>
      <c r="C408" s="17">
        <v>0.33465699999999998</v>
      </c>
      <c r="D408" s="17">
        <v>2.2471109999999999</v>
      </c>
      <c r="E408" s="17">
        <v>-0.18049399999999993</v>
      </c>
      <c r="F408" s="17">
        <v>0.37973499999999999</v>
      </c>
    </row>
    <row r="409" spans="1:6">
      <c r="A409" s="11" t="s">
        <v>241</v>
      </c>
      <c r="B409" s="17">
        <v>-4.44E-4</v>
      </c>
      <c r="C409" s="17">
        <v>0</v>
      </c>
      <c r="D409" s="17">
        <v>0</v>
      </c>
      <c r="E409" s="17">
        <v>0</v>
      </c>
      <c r="F409" s="17">
        <v>0</v>
      </c>
    </row>
    <row r="410" spans="1:6">
      <c r="A410" s="24" t="s">
        <v>250</v>
      </c>
      <c r="B410" s="17">
        <v>-4.44E-4</v>
      </c>
      <c r="C410" s="17">
        <v>0</v>
      </c>
      <c r="D410" s="17">
        <v>0</v>
      </c>
      <c r="E410" s="17">
        <v>0</v>
      </c>
      <c r="F410" s="17">
        <v>0</v>
      </c>
    </row>
    <row r="411" spans="1:6">
      <c r="A411" s="24" t="s">
        <v>243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</row>
    <row r="412" spans="1:6">
      <c r="A412" s="11" t="s">
        <v>94</v>
      </c>
      <c r="B412" s="17">
        <v>-0.24631700000000001</v>
      </c>
      <c r="C412" s="17">
        <v>0.33465699999999998</v>
      </c>
      <c r="D412" s="17">
        <v>2.2471109999999999</v>
      </c>
      <c r="E412" s="17">
        <v>-0.18049399999999993</v>
      </c>
      <c r="F412" s="17">
        <v>0.37973499999999999</v>
      </c>
    </row>
    <row r="413" spans="1:6">
      <c r="A413" s="24" t="s">
        <v>250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</row>
    <row r="414" spans="1:6">
      <c r="A414" s="24" t="s">
        <v>243</v>
      </c>
      <c r="B414" s="17">
        <v>-0.24631700000000001</v>
      </c>
      <c r="C414" s="17">
        <v>0.33465699999999998</v>
      </c>
      <c r="D414" s="17">
        <v>2.2471109999999999</v>
      </c>
      <c r="E414" s="17">
        <v>-0.18049399999999993</v>
      </c>
      <c r="F414" s="17">
        <v>0.37973499999999999</v>
      </c>
    </row>
    <row r="415" spans="1:6">
      <c r="A415" s="32" t="s">
        <v>252</v>
      </c>
      <c r="B415" s="17">
        <v>0</v>
      </c>
      <c r="C415" s="17">
        <v>0</v>
      </c>
      <c r="D415" s="17">
        <v>0</v>
      </c>
      <c r="E415" s="17">
        <v>0.37680400000000103</v>
      </c>
      <c r="F415" s="17">
        <v>-0.28365899999999905</v>
      </c>
    </row>
    <row r="416" spans="1:6">
      <c r="A416" s="11" t="s">
        <v>241</v>
      </c>
      <c r="B416" s="17">
        <v>0</v>
      </c>
      <c r="C416" s="17">
        <v>0</v>
      </c>
      <c r="D416" s="17">
        <v>0</v>
      </c>
      <c r="E416" s="17">
        <v>-0.107082</v>
      </c>
      <c r="F416" s="17">
        <v>-2.9904E-2</v>
      </c>
    </row>
    <row r="417" spans="1:6">
      <c r="A417" s="24" t="s">
        <v>250</v>
      </c>
      <c r="B417" s="17">
        <v>0</v>
      </c>
      <c r="C417" s="17">
        <v>0</v>
      </c>
      <c r="D417" s="17">
        <v>0</v>
      </c>
      <c r="E417" s="17">
        <v>0</v>
      </c>
      <c r="F417" s="17">
        <v>-2.9904E-2</v>
      </c>
    </row>
    <row r="418" spans="1:6">
      <c r="A418" s="24" t="s">
        <v>243</v>
      </c>
      <c r="B418" s="17">
        <v>0</v>
      </c>
      <c r="C418" s="17">
        <v>0</v>
      </c>
      <c r="D418" s="17">
        <v>0</v>
      </c>
      <c r="E418" s="17">
        <v>-0.107082</v>
      </c>
      <c r="F418" s="17">
        <v>0</v>
      </c>
    </row>
    <row r="419" spans="1:6">
      <c r="A419" s="11" t="s">
        <v>94</v>
      </c>
      <c r="B419" s="17">
        <v>0</v>
      </c>
      <c r="C419" s="17">
        <v>0</v>
      </c>
      <c r="D419" s="17">
        <v>0</v>
      </c>
      <c r="E419" s="17">
        <v>0.48388600000000104</v>
      </c>
      <c r="F419" s="17">
        <v>-0.25375499999999906</v>
      </c>
    </row>
    <row r="420" spans="1:6">
      <c r="A420" s="24" t="s">
        <v>250</v>
      </c>
      <c r="B420" s="17">
        <v>0</v>
      </c>
      <c r="C420" s="17">
        <v>0</v>
      </c>
      <c r="D420" s="17">
        <v>0</v>
      </c>
      <c r="E420" s="17">
        <v>-1.5073E-2</v>
      </c>
      <c r="F420" s="17">
        <v>5.3064000000000111E-2</v>
      </c>
    </row>
    <row r="421" spans="1:6">
      <c r="A421" s="24" t="s">
        <v>243</v>
      </c>
      <c r="B421" s="17">
        <v>0</v>
      </c>
      <c r="C421" s="17">
        <v>0</v>
      </c>
      <c r="D421" s="17">
        <v>0</v>
      </c>
      <c r="E421" s="17">
        <v>0.49895900000000104</v>
      </c>
      <c r="F421" s="17">
        <v>-0.30681899999999918</v>
      </c>
    </row>
    <row r="422" spans="1:6">
      <c r="A422" s="32" t="s">
        <v>46</v>
      </c>
      <c r="B422" s="17">
        <v>-0.24676100000000001</v>
      </c>
      <c r="C422" s="17">
        <v>0.33465699999999998</v>
      </c>
      <c r="D422" s="17">
        <v>2.2471109999999999</v>
      </c>
      <c r="E422" s="17">
        <v>0.19631000000000109</v>
      </c>
      <c r="F422" s="17">
        <v>9.6076000000000938E-2</v>
      </c>
    </row>
    <row r="423" spans="1:6">
      <c r="A423" s="32"/>
      <c r="B423" s="17"/>
      <c r="C423" s="17"/>
      <c r="D423" s="17"/>
      <c r="E423" s="17"/>
      <c r="F423" s="17"/>
    </row>
    <row r="424" spans="1:6">
      <c r="A424" s="32" t="s">
        <v>261</v>
      </c>
      <c r="B424" s="17"/>
      <c r="C424" s="17"/>
      <c r="D424" s="17"/>
      <c r="E424" s="17"/>
      <c r="F424" s="17"/>
    </row>
    <row r="425" spans="1:6">
      <c r="A425" s="32" t="s">
        <v>251</v>
      </c>
      <c r="B425" s="17">
        <v>-2.3422000000000002E-2</v>
      </c>
      <c r="C425" s="17">
        <v>-1.6678360000000001</v>
      </c>
      <c r="D425" s="17">
        <v>-3.098115</v>
      </c>
      <c r="E425" s="17">
        <v>-13.015718999999999</v>
      </c>
      <c r="F425" s="17">
        <v>-1.95</v>
      </c>
    </row>
    <row r="426" spans="1:6">
      <c r="A426" s="11" t="s">
        <v>241</v>
      </c>
      <c r="B426" s="17">
        <v>0</v>
      </c>
      <c r="C426" s="17">
        <v>2.1741E-2</v>
      </c>
      <c r="D426" s="17">
        <v>0</v>
      </c>
      <c r="E426" s="17">
        <v>-3.1420889999999999</v>
      </c>
      <c r="F426" s="17">
        <v>0</v>
      </c>
    </row>
    <row r="427" spans="1:6">
      <c r="A427" s="24" t="s">
        <v>250</v>
      </c>
      <c r="B427" s="17">
        <v>0</v>
      </c>
      <c r="C427" s="17">
        <v>0</v>
      </c>
      <c r="D427" s="17">
        <v>0</v>
      </c>
      <c r="E427" s="17">
        <v>0</v>
      </c>
      <c r="F427" s="17">
        <v>0</v>
      </c>
    </row>
    <row r="428" spans="1:6">
      <c r="A428" s="24" t="s">
        <v>243</v>
      </c>
      <c r="B428" s="17">
        <v>0</v>
      </c>
      <c r="C428" s="17">
        <v>2.1741E-2</v>
      </c>
      <c r="D428" s="17">
        <v>0</v>
      </c>
      <c r="E428" s="17">
        <v>-3.1420889999999999</v>
      </c>
      <c r="F428" s="17">
        <v>0</v>
      </c>
    </row>
    <row r="429" spans="1:6">
      <c r="A429" s="11" t="s">
        <v>94</v>
      </c>
      <c r="B429" s="17">
        <v>-2.3422000000000002E-2</v>
      </c>
      <c r="C429" s="17">
        <v>-1.6895770000000001</v>
      </c>
      <c r="D429" s="17">
        <v>-3.098115</v>
      </c>
      <c r="E429" s="17">
        <v>-9.8736299999999986</v>
      </c>
      <c r="F429" s="17">
        <v>-1.95</v>
      </c>
    </row>
    <row r="430" spans="1:6">
      <c r="A430" s="24" t="s">
        <v>250</v>
      </c>
      <c r="B430" s="17">
        <v>0</v>
      </c>
      <c r="C430" s="17">
        <v>0</v>
      </c>
      <c r="D430" s="17">
        <v>0</v>
      </c>
      <c r="E430" s="17">
        <v>0</v>
      </c>
      <c r="F430" s="17">
        <v>0</v>
      </c>
    </row>
    <row r="431" spans="1:6">
      <c r="A431" s="24" t="s">
        <v>243</v>
      </c>
      <c r="B431" s="17">
        <v>-2.3422000000000002E-2</v>
      </c>
      <c r="C431" s="17">
        <v>-1.6895770000000001</v>
      </c>
      <c r="D431" s="17">
        <v>-3.098115</v>
      </c>
      <c r="E431" s="17">
        <v>-9.8736299999999986</v>
      </c>
      <c r="F431" s="17">
        <v>-1.95</v>
      </c>
    </row>
    <row r="432" spans="1:6">
      <c r="A432" s="32" t="s">
        <v>252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</row>
    <row r="433" spans="1:6">
      <c r="A433" s="11" t="s">
        <v>241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</row>
    <row r="434" spans="1:6">
      <c r="A434" s="24" t="s">
        <v>250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</row>
    <row r="435" spans="1:6">
      <c r="A435" s="24" t="s">
        <v>243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</row>
    <row r="436" spans="1:6">
      <c r="A436" s="11" t="s">
        <v>94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</row>
    <row r="437" spans="1:6">
      <c r="A437" s="24" t="s">
        <v>250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</row>
    <row r="438" spans="1:6">
      <c r="A438" s="24" t="s">
        <v>243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</row>
    <row r="439" spans="1:6">
      <c r="A439" s="32" t="s">
        <v>46</v>
      </c>
      <c r="B439" s="17">
        <v>0</v>
      </c>
      <c r="C439" s="17">
        <v>-1.6678360000000001</v>
      </c>
      <c r="D439" s="17">
        <v>-3.098115</v>
      </c>
      <c r="E439" s="17">
        <v>-13.015718999999999</v>
      </c>
      <c r="F439" s="17">
        <v>-1.95</v>
      </c>
    </row>
    <row r="440" spans="1:6">
      <c r="A440" s="32"/>
      <c r="B440" s="17"/>
      <c r="C440" s="17"/>
      <c r="D440" s="17"/>
      <c r="E440" s="17"/>
      <c r="F440" s="17"/>
    </row>
    <row r="441" spans="1:6">
      <c r="A441" s="32" t="s">
        <v>262</v>
      </c>
      <c r="B441" s="17"/>
      <c r="C441" s="17"/>
      <c r="D441" s="17"/>
      <c r="E441" s="17"/>
      <c r="F441" s="17"/>
    </row>
    <row r="442" spans="1:6">
      <c r="A442" s="32" t="s">
        <v>251</v>
      </c>
      <c r="B442" s="17">
        <v>0</v>
      </c>
      <c r="C442" s="17">
        <v>0.50690999999999997</v>
      </c>
      <c r="D442" s="17">
        <v>0.72536999999999996</v>
      </c>
      <c r="E442" s="17">
        <v>5.7920090000000002</v>
      </c>
      <c r="F442" s="17">
        <v>0</v>
      </c>
    </row>
    <row r="443" spans="1:6">
      <c r="A443" s="11" t="s">
        <v>241</v>
      </c>
      <c r="B443" s="17">
        <v>0</v>
      </c>
      <c r="C443" s="17">
        <v>0</v>
      </c>
      <c r="D443" s="17">
        <v>0</v>
      </c>
      <c r="E443" s="17">
        <v>1.6600090000000001</v>
      </c>
      <c r="F443" s="17">
        <v>0</v>
      </c>
    </row>
    <row r="444" spans="1:6">
      <c r="A444" s="24" t="s">
        <v>250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</row>
    <row r="445" spans="1:6">
      <c r="A445" s="24" t="s">
        <v>243</v>
      </c>
      <c r="B445" s="17">
        <v>0</v>
      </c>
      <c r="C445" s="17">
        <v>0</v>
      </c>
      <c r="D445" s="17">
        <v>0</v>
      </c>
      <c r="E445" s="17">
        <v>1.6600090000000001</v>
      </c>
      <c r="F445" s="17">
        <v>0</v>
      </c>
    </row>
    <row r="446" spans="1:6">
      <c r="A446" s="11" t="s">
        <v>94</v>
      </c>
      <c r="B446" s="17">
        <v>0</v>
      </c>
      <c r="C446" s="17">
        <v>0.50690999999999997</v>
      </c>
      <c r="D446" s="17">
        <v>0.72536999999999996</v>
      </c>
      <c r="E446" s="17">
        <v>4.1319999999999997</v>
      </c>
      <c r="F446" s="17">
        <v>0</v>
      </c>
    </row>
    <row r="447" spans="1:6">
      <c r="A447" s="24" t="s">
        <v>250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</row>
    <row r="448" spans="1:6">
      <c r="A448" s="24" t="s">
        <v>243</v>
      </c>
      <c r="B448" s="17">
        <v>0</v>
      </c>
      <c r="C448" s="17">
        <v>0.50690999999999997</v>
      </c>
      <c r="D448" s="17">
        <v>0.72536999999999996</v>
      </c>
      <c r="E448" s="17">
        <v>4.1319999999999997</v>
      </c>
      <c r="F448" s="17">
        <v>0</v>
      </c>
    </row>
    <row r="449" spans="1:6">
      <c r="A449" s="32" t="s">
        <v>252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</row>
    <row r="450" spans="1:6">
      <c r="A450" s="11" t="s">
        <v>241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</row>
    <row r="451" spans="1:6">
      <c r="A451" s="24" t="s">
        <v>250</v>
      </c>
      <c r="B451" s="17">
        <v>0</v>
      </c>
      <c r="C451" s="17">
        <v>0</v>
      </c>
      <c r="D451" s="17">
        <v>0</v>
      </c>
      <c r="E451" s="17">
        <v>0</v>
      </c>
      <c r="F451" s="17">
        <v>0</v>
      </c>
    </row>
    <row r="452" spans="1:6">
      <c r="A452" s="24" t="s">
        <v>243</v>
      </c>
      <c r="B452" s="17">
        <v>0</v>
      </c>
      <c r="C452" s="17">
        <v>0</v>
      </c>
      <c r="D452" s="17">
        <v>0</v>
      </c>
      <c r="E452" s="17">
        <v>0</v>
      </c>
      <c r="F452" s="17">
        <v>0</v>
      </c>
    </row>
    <row r="453" spans="1:6">
      <c r="A453" s="11" t="s">
        <v>94</v>
      </c>
      <c r="B453" s="17">
        <v>0</v>
      </c>
      <c r="C453" s="17">
        <v>0</v>
      </c>
      <c r="D453" s="17">
        <v>0</v>
      </c>
      <c r="E453" s="17">
        <v>0</v>
      </c>
      <c r="F453" s="17">
        <v>0</v>
      </c>
    </row>
    <row r="454" spans="1:6">
      <c r="A454" s="24" t="s">
        <v>250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</row>
    <row r="455" spans="1:6">
      <c r="A455" s="24" t="s">
        <v>243</v>
      </c>
      <c r="B455" s="17">
        <v>0</v>
      </c>
      <c r="C455" s="17">
        <v>0</v>
      </c>
      <c r="D455" s="17">
        <v>0</v>
      </c>
      <c r="E455" s="17">
        <v>0</v>
      </c>
      <c r="F455" s="17">
        <v>0</v>
      </c>
    </row>
    <row r="456" spans="1:6">
      <c r="A456" s="32" t="s">
        <v>46</v>
      </c>
      <c r="B456" s="17">
        <v>0</v>
      </c>
      <c r="C456" s="17">
        <v>0.50690999999999997</v>
      </c>
      <c r="D456" s="17">
        <v>0.72536999999999996</v>
      </c>
      <c r="E456" s="17">
        <v>5.7920090000000002</v>
      </c>
      <c r="F456" s="17">
        <v>0</v>
      </c>
    </row>
    <row r="457" spans="1:6">
      <c r="A457" s="32"/>
      <c r="B457" s="17"/>
      <c r="C457" s="17"/>
      <c r="D457" s="17"/>
      <c r="E457" s="17"/>
      <c r="F457" s="17"/>
    </row>
    <row r="458" spans="1:6" s="31" customFormat="1">
      <c r="A458" s="33" t="s">
        <v>171</v>
      </c>
      <c r="B458" s="34"/>
      <c r="C458" s="34"/>
      <c r="D458" s="34"/>
      <c r="E458" s="34"/>
      <c r="F458" s="34"/>
    </row>
    <row r="459" spans="1:6">
      <c r="A459" s="35" t="s">
        <v>249</v>
      </c>
      <c r="B459" s="17"/>
      <c r="C459" s="17"/>
      <c r="D459" s="17"/>
      <c r="E459" s="17"/>
      <c r="F459" s="17"/>
    </row>
    <row r="460" spans="1:6">
      <c r="A460" s="11" t="s">
        <v>263</v>
      </c>
      <c r="B460" s="17">
        <v>739.5138199999999</v>
      </c>
      <c r="C460" s="17">
        <v>572.67848000000004</v>
      </c>
      <c r="D460" s="17">
        <v>315.84442999999999</v>
      </c>
      <c r="E460" s="17">
        <v>305.716813</v>
      </c>
      <c r="F460" s="17">
        <v>250.78663499999999</v>
      </c>
    </row>
    <row r="461" spans="1:6">
      <c r="A461" s="24" t="s">
        <v>242</v>
      </c>
      <c r="B461" s="17">
        <v>53.197923000000003</v>
      </c>
      <c r="C461" s="17">
        <v>20.552437999999999</v>
      </c>
      <c r="D461" s="17">
        <v>36.657156999999998</v>
      </c>
      <c r="E461" s="17">
        <v>35.836753999999999</v>
      </c>
      <c r="F461" s="17">
        <v>75.511616000000004</v>
      </c>
    </row>
    <row r="462" spans="1:6">
      <c r="A462" s="24" t="s">
        <v>244</v>
      </c>
      <c r="B462" s="17">
        <v>261.01369899999997</v>
      </c>
      <c r="C462" s="17">
        <v>266</v>
      </c>
      <c r="D462" s="17">
        <v>0</v>
      </c>
      <c r="E462" s="17">
        <v>0</v>
      </c>
      <c r="F462" s="17">
        <v>27.336838</v>
      </c>
    </row>
    <row r="463" spans="1:6">
      <c r="A463" s="24" t="s">
        <v>245</v>
      </c>
      <c r="B463" s="17">
        <v>425.30219799999998</v>
      </c>
      <c r="C463" s="17">
        <v>286.12604200000004</v>
      </c>
      <c r="D463" s="17">
        <v>279.187273</v>
      </c>
      <c r="E463" s="17">
        <v>269.88005900000002</v>
      </c>
      <c r="F463" s="17">
        <v>147.93818099999999</v>
      </c>
    </row>
    <row r="464" spans="1:6">
      <c r="A464" s="11" t="s">
        <v>264</v>
      </c>
      <c r="B464" s="17">
        <v>129595.453845</v>
      </c>
      <c r="C464" s="17">
        <v>129183.149878</v>
      </c>
      <c r="D464" s="17">
        <v>129176.395831</v>
      </c>
      <c r="E464" s="17">
        <v>127392.007664</v>
      </c>
      <c r="F464" s="17">
        <v>127214.691045</v>
      </c>
    </row>
    <row r="465" spans="1:6">
      <c r="A465" s="24" t="s">
        <v>242</v>
      </c>
      <c r="B465" s="17">
        <v>6156.2722830000002</v>
      </c>
      <c r="C465" s="17">
        <v>6654.936944</v>
      </c>
      <c r="D465" s="17">
        <v>6736.9914359999993</v>
      </c>
      <c r="E465" s="17">
        <v>6864.3355310000006</v>
      </c>
      <c r="F465" s="17">
        <v>7088.9935569999998</v>
      </c>
    </row>
    <row r="466" spans="1:6">
      <c r="A466" s="24" t="s">
        <v>244</v>
      </c>
      <c r="B466" s="17">
        <v>3668.4989019999998</v>
      </c>
      <c r="C466" s="17">
        <v>4145.7718199999999</v>
      </c>
      <c r="D466" s="17">
        <v>3784.3501490000003</v>
      </c>
      <c r="E466" s="17">
        <v>4163.8316249999998</v>
      </c>
      <c r="F466" s="17">
        <v>6605.161846</v>
      </c>
    </row>
    <row r="467" spans="1:6">
      <c r="A467" s="24" t="s">
        <v>245</v>
      </c>
      <c r="B467" s="17">
        <v>65292.532007000002</v>
      </c>
      <c r="C467" s="17">
        <v>63027.706903999999</v>
      </c>
      <c r="D467" s="17">
        <v>62613.384234999998</v>
      </c>
      <c r="E467" s="17">
        <v>59571.283328000005</v>
      </c>
      <c r="F467" s="17">
        <v>54742.587581</v>
      </c>
    </row>
    <row r="468" spans="1:6">
      <c r="A468" s="24" t="s">
        <v>265</v>
      </c>
      <c r="B468" s="17">
        <v>54478.150652999997</v>
      </c>
      <c r="C468" s="17">
        <v>55355.734210000002</v>
      </c>
      <c r="D468" s="17">
        <v>56041.670011000002</v>
      </c>
      <c r="E468" s="17">
        <v>56792.557179999996</v>
      </c>
      <c r="F468" s="17">
        <v>58777.948061000003</v>
      </c>
    </row>
    <row r="469" spans="1:6">
      <c r="A469" s="32" t="s">
        <v>46</v>
      </c>
      <c r="B469" s="17">
        <v>130334.96766499999</v>
      </c>
      <c r="C469" s="17">
        <v>129755.828358</v>
      </c>
      <c r="D469" s="17">
        <v>129492.24026100001</v>
      </c>
      <c r="E469" s="17">
        <v>127697.724477</v>
      </c>
      <c r="F469" s="17">
        <v>127465.47768</v>
      </c>
    </row>
    <row r="470" spans="1:6">
      <c r="A470" s="32"/>
      <c r="B470" s="17"/>
      <c r="C470" s="17"/>
      <c r="D470" s="17"/>
      <c r="E470" s="17"/>
      <c r="F470" s="17"/>
    </row>
    <row r="471" spans="1:6">
      <c r="A471" s="35" t="s">
        <v>251</v>
      </c>
      <c r="B471" s="17"/>
      <c r="C471" s="17"/>
      <c r="D471" s="17"/>
      <c r="E471" s="17"/>
      <c r="F471" s="17"/>
    </row>
    <row r="472" spans="1:6">
      <c r="A472" s="11" t="s">
        <v>263</v>
      </c>
      <c r="B472" s="17">
        <v>0</v>
      </c>
      <c r="C472" s="17">
        <v>-1.763063</v>
      </c>
      <c r="D472" s="17">
        <v>-9.8212039999999998</v>
      </c>
      <c r="E472" s="17">
        <v>-9.4485599999999987</v>
      </c>
      <c r="F472" s="17">
        <v>-12.451288999999999</v>
      </c>
    </row>
    <row r="473" spans="1:6">
      <c r="A473" s="24" t="s">
        <v>242</v>
      </c>
      <c r="B473" s="17">
        <v>0</v>
      </c>
      <c r="C473" s="17">
        <v>0</v>
      </c>
      <c r="D473" s="17">
        <v>0</v>
      </c>
      <c r="E473" s="17">
        <v>0</v>
      </c>
      <c r="F473" s="17">
        <v>0</v>
      </c>
    </row>
    <row r="474" spans="1:6">
      <c r="A474" s="24" t="s">
        <v>244</v>
      </c>
      <c r="B474" s="17">
        <v>0</v>
      </c>
      <c r="C474" s="17">
        <v>0</v>
      </c>
      <c r="D474" s="17">
        <v>0</v>
      </c>
      <c r="E474" s="17">
        <v>0</v>
      </c>
      <c r="F474" s="17">
        <v>0</v>
      </c>
    </row>
    <row r="475" spans="1:6">
      <c r="A475" s="24" t="s">
        <v>245</v>
      </c>
      <c r="B475" s="17">
        <v>0</v>
      </c>
      <c r="C475" s="17">
        <v>-1.763063</v>
      </c>
      <c r="D475" s="17">
        <v>-9.8212039999999998</v>
      </c>
      <c r="E475" s="17">
        <v>-9.4485599999999987</v>
      </c>
      <c r="F475" s="17">
        <v>-12.451288999999999</v>
      </c>
    </row>
    <row r="476" spans="1:6">
      <c r="A476" s="11" t="s">
        <v>264</v>
      </c>
      <c r="B476" s="17">
        <v>-6916.0045360000004</v>
      </c>
      <c r="C476" s="17">
        <v>-7014.8069260000002</v>
      </c>
      <c r="D476" s="17">
        <v>-7090.1226379999998</v>
      </c>
      <c r="E476" s="17">
        <v>-7092.8206819999996</v>
      </c>
      <c r="F476" s="17">
        <v>-6953.2328889999999</v>
      </c>
    </row>
    <row r="477" spans="1:6">
      <c r="A477" s="24" t="s">
        <v>242</v>
      </c>
      <c r="B477" s="17">
        <v>-14.495998</v>
      </c>
      <c r="C477" s="17">
        <v>-9.9749529999999993</v>
      </c>
      <c r="D477" s="17">
        <v>-6.2749920000000001</v>
      </c>
      <c r="E477" s="17">
        <v>-5.8730950000000002</v>
      </c>
      <c r="F477" s="17">
        <v>-4.992394</v>
      </c>
    </row>
    <row r="478" spans="1:6">
      <c r="A478" s="24" t="s">
        <v>244</v>
      </c>
      <c r="B478" s="17">
        <v>-108.082054</v>
      </c>
      <c r="C478" s="17">
        <v>-125.976067</v>
      </c>
      <c r="D478" s="17">
        <v>-149.41001500000002</v>
      </c>
      <c r="E478" s="17">
        <v>-187.18767800000001</v>
      </c>
      <c r="F478" s="17">
        <v>-182.96048300000001</v>
      </c>
    </row>
    <row r="479" spans="1:6">
      <c r="A479" s="24" t="s">
        <v>245</v>
      </c>
      <c r="B479" s="17">
        <v>-4288.768333</v>
      </c>
      <c r="C479" s="17">
        <v>-4365.9603430000006</v>
      </c>
      <c r="D479" s="17">
        <v>-4378.6813959999999</v>
      </c>
      <c r="E479" s="17">
        <v>-4551.3507399999999</v>
      </c>
      <c r="F479" s="17">
        <v>-4464.4334330000002</v>
      </c>
    </row>
    <row r="480" spans="1:6">
      <c r="A480" s="24" t="s">
        <v>265</v>
      </c>
      <c r="B480" s="17">
        <v>-2504.6581510000001</v>
      </c>
      <c r="C480" s="17">
        <v>-2512.895563</v>
      </c>
      <c r="D480" s="17">
        <v>-2555.7562349999998</v>
      </c>
      <c r="E480" s="17">
        <v>-2348.409169</v>
      </c>
      <c r="F480" s="17">
        <v>-2300.846579</v>
      </c>
    </row>
    <row r="481" spans="1:6">
      <c r="A481" s="35" t="s">
        <v>46</v>
      </c>
      <c r="B481" s="17">
        <v>-6916.0045360000004</v>
      </c>
      <c r="C481" s="17">
        <v>-7016.5699889999996</v>
      </c>
      <c r="D481" s="17">
        <v>-7099.9438420000006</v>
      </c>
      <c r="E481" s="17">
        <v>-7102.2692419999994</v>
      </c>
      <c r="F481" s="17">
        <v>-6965.6841779999995</v>
      </c>
    </row>
    <row r="482" spans="1:6">
      <c r="A482" s="32"/>
      <c r="B482" s="17"/>
      <c r="C482" s="17"/>
      <c r="D482" s="17"/>
      <c r="E482" s="17"/>
      <c r="F482" s="17"/>
    </row>
    <row r="483" spans="1:6">
      <c r="A483" s="35" t="s">
        <v>252</v>
      </c>
      <c r="B483" s="17"/>
      <c r="C483" s="17"/>
      <c r="D483" s="17"/>
      <c r="E483" s="17"/>
      <c r="F483" s="17"/>
    </row>
    <row r="484" spans="1:6">
      <c r="A484" s="11" t="s">
        <v>263</v>
      </c>
      <c r="B484" s="17">
        <v>-0.20655799999999999</v>
      </c>
      <c r="C484" s="17">
        <v>-7.5805889999999998</v>
      </c>
      <c r="D484" s="17">
        <v>-6.4592479999999997</v>
      </c>
      <c r="E484" s="17">
        <v>-1.959042</v>
      </c>
      <c r="F484" s="17">
        <v>-2.0748500000000001</v>
      </c>
    </row>
    <row r="485" spans="1:6">
      <c r="A485" s="24" t="s">
        <v>242</v>
      </c>
      <c r="B485" s="17">
        <v>0</v>
      </c>
      <c r="C485" s="17">
        <v>0</v>
      </c>
      <c r="D485" s="17">
        <v>0</v>
      </c>
      <c r="E485" s="17">
        <v>0</v>
      </c>
      <c r="F485" s="17">
        <v>-1.371224</v>
      </c>
    </row>
    <row r="486" spans="1:6">
      <c r="A486" s="24" t="s">
        <v>244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</row>
    <row r="487" spans="1:6">
      <c r="A487" s="24" t="s">
        <v>245</v>
      </c>
      <c r="B487" s="17">
        <v>-0.20655799999999999</v>
      </c>
      <c r="C487" s="17">
        <v>-7.5805889999999998</v>
      </c>
      <c r="D487" s="17">
        <v>-6.4592479999999997</v>
      </c>
      <c r="E487" s="17">
        <v>-1.959042</v>
      </c>
      <c r="F487" s="17">
        <v>-0.70362599999999997</v>
      </c>
    </row>
    <row r="488" spans="1:6">
      <c r="A488" s="11" t="s">
        <v>264</v>
      </c>
      <c r="B488" s="17">
        <v>-715.81811599999992</v>
      </c>
      <c r="C488" s="17">
        <v>-733.03495299999997</v>
      </c>
      <c r="D488" s="17">
        <v>-730.21430000000009</v>
      </c>
      <c r="E488" s="17">
        <v>-648.99435900000003</v>
      </c>
      <c r="F488" s="17">
        <v>-692.35485300000005</v>
      </c>
    </row>
    <row r="489" spans="1:6">
      <c r="A489" s="24" t="s">
        <v>242</v>
      </c>
      <c r="B489" s="17">
        <v>-14.755490999999999</v>
      </c>
      <c r="C489" s="17">
        <v>-11.929852</v>
      </c>
      <c r="D489" s="17">
        <v>-13.651049</v>
      </c>
      <c r="E489" s="17">
        <v>-10.833131</v>
      </c>
      <c r="F489" s="17">
        <v>-10.590382999999999</v>
      </c>
    </row>
    <row r="490" spans="1:6">
      <c r="A490" s="24" t="s">
        <v>244</v>
      </c>
      <c r="B490" s="17">
        <v>-11.302667</v>
      </c>
      <c r="C490" s="17">
        <v>-10.201623</v>
      </c>
      <c r="D490" s="17">
        <v>-18.953582999999998</v>
      </c>
      <c r="E490" s="17">
        <v>-16.998687</v>
      </c>
      <c r="F490" s="17">
        <v>-26.963177999999999</v>
      </c>
    </row>
    <row r="491" spans="1:6">
      <c r="A491" s="24" t="s">
        <v>245</v>
      </c>
      <c r="B491" s="17">
        <v>-407.88912599999998</v>
      </c>
      <c r="C491" s="17">
        <v>-425.12874900000003</v>
      </c>
      <c r="D491" s="17">
        <v>-417.25314100000003</v>
      </c>
      <c r="E491" s="17">
        <v>-364.63613900000001</v>
      </c>
      <c r="F491" s="17">
        <v>-382.28524599999997</v>
      </c>
    </row>
    <row r="492" spans="1:6">
      <c r="A492" s="24" t="s">
        <v>265</v>
      </c>
      <c r="B492" s="17">
        <v>-281.87083200000001</v>
      </c>
      <c r="C492" s="17">
        <v>-285.77472899999998</v>
      </c>
      <c r="D492" s="17">
        <v>-280.35652700000003</v>
      </c>
      <c r="E492" s="17">
        <v>-256.52640200000002</v>
      </c>
      <c r="F492" s="17">
        <v>-272.51604600000002</v>
      </c>
    </row>
    <row r="493" spans="1:6">
      <c r="A493" s="35" t="s">
        <v>46</v>
      </c>
      <c r="B493" s="17">
        <v>-716.02467399999989</v>
      </c>
      <c r="C493" s="17">
        <v>-740.615542</v>
      </c>
      <c r="D493" s="17">
        <v>-736.6735480000001</v>
      </c>
      <c r="E493" s="17">
        <v>-650.9534010000001</v>
      </c>
      <c r="F493" s="17">
        <v>-694.42970300000002</v>
      </c>
    </row>
    <row r="494" spans="1:6">
      <c r="B494" s="17"/>
      <c r="C494" s="17"/>
      <c r="D494" s="17"/>
      <c r="E494" s="17"/>
      <c r="F494" s="17"/>
    </row>
    <row r="495" spans="1:6">
      <c r="A495" s="35" t="s">
        <v>253</v>
      </c>
      <c r="B495" s="17"/>
      <c r="C495" s="17"/>
      <c r="D495" s="17"/>
      <c r="E495" s="17"/>
      <c r="F495" s="17"/>
    </row>
    <row r="496" spans="1:6">
      <c r="A496" s="11" t="s">
        <v>263</v>
      </c>
      <c r="B496" s="17">
        <v>739.30726200000004</v>
      </c>
      <c r="C496" s="17">
        <v>563.33482800000002</v>
      </c>
      <c r="D496" s="17">
        <v>299.56397800000002</v>
      </c>
      <c r="E496" s="17">
        <v>294.309211</v>
      </c>
      <c r="F496" s="17">
        <v>236.26049599999999</v>
      </c>
    </row>
    <row r="497" spans="1:6">
      <c r="A497" s="24" t="s">
        <v>242</v>
      </c>
      <c r="B497" s="17">
        <v>53.197923000000003</v>
      </c>
      <c r="C497" s="17">
        <v>20.552437999999999</v>
      </c>
      <c r="D497" s="17">
        <v>36.657156999999998</v>
      </c>
      <c r="E497" s="17">
        <v>35.836753999999999</v>
      </c>
      <c r="F497" s="17">
        <v>74.140392000000006</v>
      </c>
    </row>
    <row r="498" spans="1:6">
      <c r="A498" s="24" t="s">
        <v>244</v>
      </c>
      <c r="B498" s="17">
        <v>261.01369899999997</v>
      </c>
      <c r="C498" s="17">
        <v>266</v>
      </c>
      <c r="D498" s="17">
        <v>0</v>
      </c>
      <c r="E498" s="17">
        <v>0</v>
      </c>
      <c r="F498" s="17">
        <v>27.336838</v>
      </c>
    </row>
    <row r="499" spans="1:6">
      <c r="A499" s="24" t="s">
        <v>245</v>
      </c>
      <c r="B499" s="17">
        <v>425.09564</v>
      </c>
      <c r="C499" s="17">
        <v>276.78239000000002</v>
      </c>
      <c r="D499" s="17">
        <v>262.90682099999998</v>
      </c>
      <c r="E499" s="17">
        <v>258.47245700000002</v>
      </c>
      <c r="F499" s="17">
        <v>134.783266</v>
      </c>
    </row>
    <row r="500" spans="1:6">
      <c r="A500" s="11" t="s">
        <v>264</v>
      </c>
      <c r="B500" s="17">
        <v>121963.63119300001</v>
      </c>
      <c r="C500" s="17">
        <v>121435.307999</v>
      </c>
      <c r="D500" s="17">
        <v>121356.05889299999</v>
      </c>
      <c r="E500" s="17">
        <v>119650.192623</v>
      </c>
      <c r="F500" s="17">
        <v>119569.10330300001</v>
      </c>
    </row>
    <row r="501" spans="1:6">
      <c r="A501" s="24" t="s">
        <v>242</v>
      </c>
      <c r="B501" s="17">
        <v>6127.020794</v>
      </c>
      <c r="C501" s="17">
        <v>6633.0321390000008</v>
      </c>
      <c r="D501" s="17">
        <v>6717.0653949999996</v>
      </c>
      <c r="E501" s="17">
        <v>6847.6293049999995</v>
      </c>
      <c r="F501" s="17">
        <v>7073.4107800000002</v>
      </c>
    </row>
    <row r="502" spans="1:6">
      <c r="A502" s="24" t="s">
        <v>244</v>
      </c>
      <c r="B502" s="17">
        <v>3549.1141809999999</v>
      </c>
      <c r="C502" s="17">
        <v>4009.59413</v>
      </c>
      <c r="D502" s="17">
        <v>3615.986551</v>
      </c>
      <c r="E502" s="17">
        <v>3959.6452599999998</v>
      </c>
      <c r="F502" s="17">
        <v>6395.2381850000002</v>
      </c>
    </row>
    <row r="503" spans="1:6">
      <c r="A503" s="24" t="s">
        <v>245</v>
      </c>
      <c r="B503" s="17">
        <v>56976.874548</v>
      </c>
      <c r="C503" s="17">
        <v>56914.617811999997</v>
      </c>
      <c r="D503" s="17">
        <v>56496.449697999997</v>
      </c>
      <c r="E503" s="17">
        <v>54655.296449000001</v>
      </c>
      <c r="F503" s="17">
        <v>49895.868902000002</v>
      </c>
    </row>
    <row r="504" spans="1:6">
      <c r="A504" s="24" t="s">
        <v>265</v>
      </c>
      <c r="B504" s="17">
        <v>55310.62167</v>
      </c>
      <c r="C504" s="17">
        <v>53878.063918</v>
      </c>
      <c r="D504" s="17">
        <v>54526.557248999998</v>
      </c>
      <c r="E504" s="17">
        <v>54187.621608999994</v>
      </c>
      <c r="F504" s="17">
        <v>56204.585436000001</v>
      </c>
    </row>
    <row r="505" spans="1:6">
      <c r="A505" s="35" t="s">
        <v>46</v>
      </c>
      <c r="B505" s="17">
        <v>122702.938455</v>
      </c>
      <c r="C505" s="17">
        <v>121998.64282699999</v>
      </c>
      <c r="D505" s="17">
        <v>121655.62287099999</v>
      </c>
      <c r="E505" s="17">
        <v>119944.501834</v>
      </c>
      <c r="F505" s="17">
        <v>119805.36379900001</v>
      </c>
    </row>
    <row r="506" spans="1:6">
      <c r="A506" s="32"/>
      <c r="B506" s="17"/>
      <c r="C506" s="17"/>
      <c r="D506" s="17"/>
      <c r="E506" s="17"/>
      <c r="F506" s="17"/>
    </row>
    <row r="507" spans="1:6" s="31" customFormat="1">
      <c r="A507" s="33" t="s">
        <v>266</v>
      </c>
      <c r="B507" s="34"/>
      <c r="C507" s="34"/>
      <c r="D507" s="34"/>
      <c r="E507" s="34"/>
      <c r="F507" s="34"/>
    </row>
    <row r="508" spans="1:6">
      <c r="A508" s="35" t="s">
        <v>255</v>
      </c>
      <c r="B508" s="17"/>
      <c r="C508" s="17"/>
      <c r="D508" s="17"/>
      <c r="E508" s="17"/>
      <c r="F508" s="17"/>
    </row>
    <row r="509" spans="1:6">
      <c r="A509" s="11" t="s">
        <v>251</v>
      </c>
      <c r="B509" s="17">
        <v>-6915.8877240000002</v>
      </c>
      <c r="C509" s="17">
        <v>-7015.9931140000008</v>
      </c>
      <c r="D509" s="17">
        <v>-7100.0496290000001</v>
      </c>
      <c r="E509" s="17">
        <v>-7101.864192</v>
      </c>
      <c r="F509" s="17">
        <v>-6965.6058640000019</v>
      </c>
    </row>
    <row r="510" spans="1:6">
      <c r="A510" s="24" t="s">
        <v>263</v>
      </c>
      <c r="B510" s="17">
        <v>1.8041124150158794E-16</v>
      </c>
      <c r="C510" s="17">
        <v>-1.7634940000000001</v>
      </c>
      <c r="D510" s="17">
        <v>-9.8216369999999991</v>
      </c>
      <c r="E510" s="17">
        <v>-9.4489920000000023</v>
      </c>
      <c r="F510" s="17">
        <v>-12.451721000000003</v>
      </c>
    </row>
    <row r="511" spans="1:6">
      <c r="A511" s="36" t="s">
        <v>242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</row>
    <row r="512" spans="1:6">
      <c r="A512" s="36" t="s">
        <v>244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</row>
    <row r="513" spans="1:6">
      <c r="A513" s="36" t="s">
        <v>245</v>
      </c>
      <c r="B513" s="17">
        <v>1.8041124150158794E-16</v>
      </c>
      <c r="C513" s="17">
        <v>-1.7634940000000001</v>
      </c>
      <c r="D513" s="17">
        <v>-9.8216369999999991</v>
      </c>
      <c r="E513" s="17">
        <v>-9.4489920000000023</v>
      </c>
      <c r="F513" s="17">
        <v>-12.451721000000003</v>
      </c>
    </row>
    <row r="514" spans="1:6">
      <c r="A514" s="24" t="s">
        <v>264</v>
      </c>
      <c r="B514" s="17">
        <v>-6915.8877240000002</v>
      </c>
      <c r="C514" s="17">
        <v>-7014.229620000001</v>
      </c>
      <c r="D514" s="17">
        <v>-7090.2279920000001</v>
      </c>
      <c r="E514" s="17">
        <v>-7092.4152000000004</v>
      </c>
      <c r="F514" s="17">
        <v>-6953.1541430000016</v>
      </c>
    </row>
    <row r="515" spans="1:6">
      <c r="A515" s="36" t="s">
        <v>242</v>
      </c>
      <c r="B515" s="17">
        <v>-14.636373000000001</v>
      </c>
      <c r="C515" s="17">
        <v>-9.6916149999999988</v>
      </c>
      <c r="D515" s="17">
        <v>-6</v>
      </c>
      <c r="E515" s="17">
        <v>-5.8731690000000008</v>
      </c>
      <c r="F515" s="17">
        <v>-4.9924680000000006</v>
      </c>
    </row>
    <row r="516" spans="1:6">
      <c r="A516" s="36" t="s">
        <v>244</v>
      </c>
      <c r="B516" s="17">
        <v>-107.995189</v>
      </c>
      <c r="C516" s="17">
        <v>-126.22094500000001</v>
      </c>
      <c r="D516" s="17">
        <v>-149.79161300000001</v>
      </c>
      <c r="E516" s="17">
        <v>-182.597103</v>
      </c>
      <c r="F516" s="17">
        <v>-182.915029</v>
      </c>
    </row>
    <row r="517" spans="1:6">
      <c r="A517" s="36" t="s">
        <v>245</v>
      </c>
      <c r="B517" s="17">
        <v>-4288.8341850000006</v>
      </c>
      <c r="C517" s="17">
        <v>-4366.2621600000011</v>
      </c>
      <c r="D517" s="17">
        <v>-4378.8203050000002</v>
      </c>
      <c r="E517" s="17">
        <v>-4594.4128820000014</v>
      </c>
      <c r="F517" s="17">
        <v>-4464.4088210000018</v>
      </c>
    </row>
    <row r="518" spans="1:6">
      <c r="A518" s="36" t="s">
        <v>265</v>
      </c>
      <c r="B518" s="17">
        <v>-2504.421977</v>
      </c>
      <c r="C518" s="17">
        <v>-2512.0549000000001</v>
      </c>
      <c r="D518" s="17">
        <v>-2555.616074</v>
      </c>
      <c r="E518" s="17">
        <v>-2309.5320459999994</v>
      </c>
      <c r="F518" s="17">
        <v>-2300.8378249999996</v>
      </c>
    </row>
    <row r="519" spans="1:6">
      <c r="A519" s="11" t="s">
        <v>252</v>
      </c>
      <c r="B519" s="17">
        <v>-715.29011300000002</v>
      </c>
      <c r="C519" s="17">
        <v>-740.65473000000009</v>
      </c>
      <c r="D519" s="17">
        <v>-737.02671100000009</v>
      </c>
      <c r="E519" s="17">
        <v>-651.0216989999999</v>
      </c>
      <c r="F519" s="17">
        <v>-694.37655399999994</v>
      </c>
    </row>
    <row r="520" spans="1:6">
      <c r="A520" s="24" t="s">
        <v>263</v>
      </c>
      <c r="B520" s="17">
        <v>-0.4164279999999998</v>
      </c>
      <c r="C520" s="17">
        <v>-5.7100109999999997</v>
      </c>
      <c r="D520" s="17">
        <v>-1.616994</v>
      </c>
      <c r="E520" s="17">
        <v>-1.895</v>
      </c>
      <c r="F520" s="17">
        <v>-2.0071819999999994</v>
      </c>
    </row>
    <row r="521" spans="1:6">
      <c r="A521" s="36" t="s">
        <v>242</v>
      </c>
      <c r="B521" s="17">
        <v>0</v>
      </c>
      <c r="C521" s="17">
        <v>0</v>
      </c>
      <c r="D521" s="17">
        <v>0</v>
      </c>
      <c r="E521" s="17">
        <v>0</v>
      </c>
      <c r="F521" s="17">
        <v>-1.3409579999999999</v>
      </c>
    </row>
    <row r="522" spans="1:6">
      <c r="A522" s="36" t="s">
        <v>244</v>
      </c>
      <c r="B522" s="17">
        <v>0</v>
      </c>
      <c r="C522" s="17">
        <v>0</v>
      </c>
      <c r="D522" s="17">
        <v>0</v>
      </c>
      <c r="E522" s="17">
        <v>0</v>
      </c>
      <c r="F522" s="17">
        <v>2.8776000000000079E-2</v>
      </c>
    </row>
    <row r="523" spans="1:6">
      <c r="A523" s="36" t="s">
        <v>245</v>
      </c>
      <c r="B523" s="17">
        <v>-0.4164279999999998</v>
      </c>
      <c r="C523" s="17">
        <v>-5.7100109999999997</v>
      </c>
      <c r="D523" s="17">
        <v>-1.616994</v>
      </c>
      <c r="E523" s="17">
        <v>-1.895</v>
      </c>
      <c r="F523" s="17">
        <v>-0.69500000000000006</v>
      </c>
    </row>
    <row r="524" spans="1:6">
      <c r="A524" s="24" t="s">
        <v>264</v>
      </c>
      <c r="B524" s="17">
        <v>-714.87368500000002</v>
      </c>
      <c r="C524" s="17">
        <v>-734.94471900000008</v>
      </c>
      <c r="D524" s="17">
        <v>-735.40971700000011</v>
      </c>
      <c r="E524" s="17">
        <v>-649.12669899999992</v>
      </c>
      <c r="F524" s="17">
        <v>-692.369372</v>
      </c>
    </row>
    <row r="525" spans="1:6">
      <c r="A525" s="36" t="s">
        <v>242</v>
      </c>
      <c r="B525" s="17">
        <v>-13.527737999999999</v>
      </c>
      <c r="C525" s="17">
        <v>-11.527737999999999</v>
      </c>
      <c r="D525" s="17">
        <v>-13.527737999999999</v>
      </c>
      <c r="E525" s="17">
        <v>-10.875236000000001</v>
      </c>
      <c r="F525" s="17">
        <v>-10.572471</v>
      </c>
    </row>
    <row r="526" spans="1:6">
      <c r="A526" s="36" t="s">
        <v>244</v>
      </c>
      <c r="B526" s="17">
        <v>-11.169836</v>
      </c>
      <c r="C526" s="17">
        <v>-10.169836</v>
      </c>
      <c r="D526" s="17">
        <v>-19.169836</v>
      </c>
      <c r="E526" s="17">
        <v>-16.281918999999998</v>
      </c>
      <c r="F526" s="17">
        <v>-27.009168999999996</v>
      </c>
    </row>
    <row r="527" spans="1:6">
      <c r="A527" s="36" t="s">
        <v>245</v>
      </c>
      <c r="B527" s="17">
        <v>-408.25613700000002</v>
      </c>
      <c r="C527" s="17">
        <v>-426.32717100000002</v>
      </c>
      <c r="D527" s="17">
        <v>-421.79216900000006</v>
      </c>
      <c r="E527" s="17">
        <v>-363.40724699999993</v>
      </c>
      <c r="F527" s="17">
        <v>-382.2609599999999</v>
      </c>
    </row>
    <row r="528" spans="1:6">
      <c r="A528" s="36" t="s">
        <v>265</v>
      </c>
      <c r="B528" s="17">
        <v>-281.91997400000002</v>
      </c>
      <c r="C528" s="17">
        <v>-286.91997400000002</v>
      </c>
      <c r="D528" s="17">
        <v>-279.91997400000002</v>
      </c>
      <c r="E528" s="17">
        <v>-257.56229700000006</v>
      </c>
      <c r="F528" s="17">
        <v>-272.52677199999999</v>
      </c>
    </row>
    <row r="529" spans="1:6">
      <c r="A529" s="35" t="s">
        <v>46</v>
      </c>
      <c r="B529" s="17">
        <v>-7631.1778370000002</v>
      </c>
      <c r="C529" s="17">
        <v>-7756.647844000001</v>
      </c>
      <c r="D529" s="17">
        <v>-7837.0763400000005</v>
      </c>
      <c r="E529" s="17">
        <v>-7752.8858909999999</v>
      </c>
      <c r="F529" s="17">
        <v>-7659.9824180000014</v>
      </c>
    </row>
    <row r="530" spans="1:6">
      <c r="B530" s="17"/>
      <c r="C530" s="17"/>
      <c r="D530" s="17"/>
      <c r="E530" s="17"/>
      <c r="F530" s="17"/>
    </row>
    <row r="531" spans="1:6">
      <c r="A531" s="35" t="s">
        <v>256</v>
      </c>
      <c r="B531" s="17"/>
      <c r="C531" s="17"/>
      <c r="D531" s="17"/>
      <c r="E531" s="17"/>
      <c r="F531" s="17"/>
    </row>
    <row r="532" spans="1:6">
      <c r="A532" s="11" t="s">
        <v>251</v>
      </c>
      <c r="B532" s="17">
        <v>-644.18396500000006</v>
      </c>
      <c r="C532" s="17">
        <v>-1317.060534</v>
      </c>
      <c r="D532" s="17">
        <v>-1954.3202299999998</v>
      </c>
      <c r="E532" s="17">
        <v>-2975.2763160000004</v>
      </c>
      <c r="F532" s="17">
        <v>-583.47602699999993</v>
      </c>
    </row>
    <row r="533" spans="1:6">
      <c r="A533" s="24" t="s">
        <v>263</v>
      </c>
      <c r="B533" s="17">
        <v>0</v>
      </c>
      <c r="C533" s="17">
        <v>0</v>
      </c>
      <c r="D533" s="17">
        <v>-7.0099010000000002</v>
      </c>
      <c r="E533" s="17">
        <v>-7.0380870000000009</v>
      </c>
      <c r="F533" s="17">
        <v>-3.3051279999999998</v>
      </c>
    </row>
    <row r="534" spans="1:6">
      <c r="A534" s="36" t="s">
        <v>242</v>
      </c>
      <c r="B534" s="17">
        <v>0</v>
      </c>
      <c r="C534" s="17">
        <v>0</v>
      </c>
      <c r="D534" s="17">
        <v>0</v>
      </c>
      <c r="E534" s="17">
        <v>0</v>
      </c>
      <c r="F534" s="17">
        <v>0</v>
      </c>
    </row>
    <row r="535" spans="1:6">
      <c r="A535" s="36" t="s">
        <v>244</v>
      </c>
      <c r="B535" s="17">
        <v>0</v>
      </c>
      <c r="C535" s="17">
        <v>0</v>
      </c>
      <c r="D535" s="17">
        <v>0</v>
      </c>
      <c r="E535" s="17">
        <v>0</v>
      </c>
      <c r="F535" s="17">
        <v>0</v>
      </c>
    </row>
    <row r="536" spans="1:6">
      <c r="A536" s="36" t="s">
        <v>245</v>
      </c>
      <c r="B536" s="17">
        <v>0</v>
      </c>
      <c r="C536" s="17">
        <v>0</v>
      </c>
      <c r="D536" s="17">
        <v>-7.0099010000000002</v>
      </c>
      <c r="E536" s="17">
        <v>-7.0380870000000009</v>
      </c>
      <c r="F536" s="17">
        <v>-3.3051279999999998</v>
      </c>
    </row>
    <row r="537" spans="1:6">
      <c r="A537" s="24" t="s">
        <v>264</v>
      </c>
      <c r="B537" s="17">
        <v>-644.18396500000006</v>
      </c>
      <c r="C537" s="17">
        <v>-1317.060534</v>
      </c>
      <c r="D537" s="17">
        <v>-1947.3103289999999</v>
      </c>
      <c r="E537" s="17">
        <v>-2968.2382290000005</v>
      </c>
      <c r="F537" s="17">
        <v>-580.17089899999996</v>
      </c>
    </row>
    <row r="538" spans="1:6">
      <c r="A538" s="36" t="s">
        <v>242</v>
      </c>
      <c r="B538" s="17">
        <v>-11.224188</v>
      </c>
      <c r="C538" s="17">
        <v>-7.7594880000000002</v>
      </c>
      <c r="D538" s="17">
        <v>-5.4752929999999997</v>
      </c>
      <c r="E538" s="17">
        <v>-7.3077579999999998</v>
      </c>
      <c r="F538" s="17">
        <v>-3.4727939999999999</v>
      </c>
    </row>
    <row r="539" spans="1:6">
      <c r="A539" s="36" t="s">
        <v>244</v>
      </c>
      <c r="B539" s="17">
        <v>-40.340141000000003</v>
      </c>
      <c r="C539" s="17">
        <v>-107.55818600000001</v>
      </c>
      <c r="D539" s="17">
        <v>-130.509973</v>
      </c>
      <c r="E539" s="17">
        <v>-88.325453999999993</v>
      </c>
      <c r="F539" s="17">
        <v>-22.127458000000001</v>
      </c>
    </row>
    <row r="540" spans="1:6">
      <c r="A540" s="36" t="s">
        <v>245</v>
      </c>
      <c r="B540" s="17">
        <v>-382.94666600000005</v>
      </c>
      <c r="C540" s="17">
        <v>-768.23244099999999</v>
      </c>
      <c r="D540" s="17">
        <v>-1180.944825</v>
      </c>
      <c r="E540" s="17">
        <v>-2389.5212820000002</v>
      </c>
      <c r="F540" s="17">
        <v>-322.09572400000002</v>
      </c>
    </row>
    <row r="541" spans="1:6">
      <c r="A541" s="36" t="s">
        <v>265</v>
      </c>
      <c r="B541" s="17">
        <v>-209.67296999999999</v>
      </c>
      <c r="C541" s="17">
        <v>-433.51041900000001</v>
      </c>
      <c r="D541" s="17">
        <v>-630.38023799999996</v>
      </c>
      <c r="E541" s="17">
        <v>-483.08373499999999</v>
      </c>
      <c r="F541" s="17">
        <v>-232.47492299999999</v>
      </c>
    </row>
    <row r="542" spans="1:6">
      <c r="A542" s="11" t="s">
        <v>252</v>
      </c>
      <c r="B542" s="17">
        <v>-111.77852300000001</v>
      </c>
      <c r="C542" s="17">
        <v>-214.49183600000001</v>
      </c>
      <c r="D542" s="17">
        <v>-301.82116300000001</v>
      </c>
      <c r="E542" s="17">
        <v>-325.826686</v>
      </c>
      <c r="F542" s="17">
        <v>-243.23424000000003</v>
      </c>
    </row>
    <row r="543" spans="1:6">
      <c r="A543" s="24" t="s">
        <v>263</v>
      </c>
      <c r="B543" s="17">
        <v>0</v>
      </c>
      <c r="C543" s="17">
        <v>-3.8150110000000002</v>
      </c>
      <c r="D543" s="17">
        <v>0.27800599999999998</v>
      </c>
      <c r="E543" s="17">
        <v>0</v>
      </c>
      <c r="F543" s="17">
        <v>-2.4783489999999997</v>
      </c>
    </row>
    <row r="544" spans="1:6">
      <c r="A544" s="36" t="s">
        <v>242</v>
      </c>
      <c r="B544" s="17">
        <v>0</v>
      </c>
      <c r="C544" s="17">
        <v>0</v>
      </c>
      <c r="D544" s="17">
        <v>0</v>
      </c>
      <c r="E544" s="17">
        <v>0</v>
      </c>
      <c r="F544" s="17">
        <v>-1.111054</v>
      </c>
    </row>
    <row r="545" spans="1:6">
      <c r="A545" s="36" t="s">
        <v>244</v>
      </c>
      <c r="B545" s="17">
        <v>0</v>
      </c>
      <c r="C545" s="17">
        <v>0</v>
      </c>
      <c r="D545" s="17">
        <v>0</v>
      </c>
      <c r="E545" s="17">
        <v>0</v>
      </c>
      <c r="F545" s="17">
        <v>-1.3672949999999999</v>
      </c>
    </row>
    <row r="546" spans="1:6">
      <c r="A546" s="36" t="s">
        <v>245</v>
      </c>
      <c r="B546" s="17">
        <v>0</v>
      </c>
      <c r="C546" s="17">
        <v>-3.8150110000000002</v>
      </c>
      <c r="D546" s="17">
        <v>0.27800599999999998</v>
      </c>
      <c r="E546" s="17">
        <v>0</v>
      </c>
      <c r="F546" s="17">
        <v>0</v>
      </c>
    </row>
    <row r="547" spans="1:6">
      <c r="A547" s="24" t="s">
        <v>264</v>
      </c>
      <c r="B547" s="17">
        <v>-111.77852300000001</v>
      </c>
      <c r="C547" s="17">
        <v>-209.67682500000001</v>
      </c>
      <c r="D547" s="17">
        <v>-301.09916900000002</v>
      </c>
      <c r="E547" s="17">
        <v>-325.826686</v>
      </c>
      <c r="F547" s="17">
        <v>-240.75589100000002</v>
      </c>
    </row>
    <row r="548" spans="1:6">
      <c r="A548" s="36" t="s">
        <v>242</v>
      </c>
      <c r="B548" s="17">
        <v>-4</v>
      </c>
      <c r="C548" s="17">
        <v>-2</v>
      </c>
      <c r="D548" s="17">
        <v>-4</v>
      </c>
      <c r="E548" s="17">
        <v>-1.9300519999999999</v>
      </c>
      <c r="F548" s="17">
        <v>-2.0103909999999998</v>
      </c>
    </row>
    <row r="549" spans="1:6">
      <c r="A549" s="36" t="s">
        <v>244</v>
      </c>
      <c r="B549" s="17">
        <v>-7</v>
      </c>
      <c r="C549" s="17">
        <v>-6</v>
      </c>
      <c r="D549" s="17">
        <v>-19</v>
      </c>
      <c r="E549" s="17">
        <v>-5.3988930000000002</v>
      </c>
      <c r="F549" s="17">
        <v>-8.3681599999999996</v>
      </c>
    </row>
    <row r="550" spans="1:6">
      <c r="A550" s="36" t="s">
        <v>245</v>
      </c>
      <c r="B550" s="17">
        <v>-47.778523000000007</v>
      </c>
      <c r="C550" s="17">
        <v>-143.67682500000001</v>
      </c>
      <c r="D550" s="17">
        <v>-227.09916900000002</v>
      </c>
      <c r="E550" s="17">
        <v>-266.21748300000002</v>
      </c>
      <c r="F550" s="17">
        <v>-106.872196</v>
      </c>
    </row>
    <row r="551" spans="1:6">
      <c r="A551" s="36" t="s">
        <v>265</v>
      </c>
      <c r="B551" s="17">
        <v>-53</v>
      </c>
      <c r="C551" s="17">
        <v>-58</v>
      </c>
      <c r="D551" s="17">
        <v>-51</v>
      </c>
      <c r="E551" s="17">
        <v>-52.280258000000003</v>
      </c>
      <c r="F551" s="17">
        <v>-123.505144</v>
      </c>
    </row>
    <row r="552" spans="1:6">
      <c r="A552" s="35" t="s">
        <v>46</v>
      </c>
      <c r="B552" s="17">
        <v>-755.96248800000012</v>
      </c>
      <c r="C552" s="17">
        <v>-1531.5523699999999</v>
      </c>
      <c r="D552" s="17">
        <v>-2256.1413929999999</v>
      </c>
      <c r="E552" s="17">
        <v>-3301.1030020000003</v>
      </c>
      <c r="F552" s="17">
        <v>-826.71026699999993</v>
      </c>
    </row>
    <row r="553" spans="1:6">
      <c r="A553" s="32"/>
      <c r="B553" s="17"/>
      <c r="C553" s="17"/>
      <c r="D553" s="17"/>
      <c r="E553" s="17"/>
      <c r="F553" s="17"/>
    </row>
    <row r="554" spans="1:6">
      <c r="A554" s="35" t="s">
        <v>257</v>
      </c>
      <c r="B554" s="17"/>
      <c r="C554" s="17"/>
      <c r="D554" s="17"/>
      <c r="E554" s="17"/>
      <c r="F554" s="17"/>
    </row>
    <row r="555" spans="1:6">
      <c r="A555" s="11" t="s">
        <v>251</v>
      </c>
      <c r="B555" s="17">
        <v>254.10063499999998</v>
      </c>
      <c r="C555" s="17">
        <v>398.13660600000003</v>
      </c>
      <c r="D555" s="17">
        <v>647.258737</v>
      </c>
      <c r="E555" s="17">
        <v>1153.499898</v>
      </c>
      <c r="F555" s="17">
        <v>378.00115900000003</v>
      </c>
    </row>
    <row r="556" spans="1:6">
      <c r="A556" s="24" t="s">
        <v>263</v>
      </c>
      <c r="B556" s="17">
        <v>0</v>
      </c>
      <c r="C556" s="17">
        <v>1.0797059999999998</v>
      </c>
      <c r="D556" s="17">
        <v>0</v>
      </c>
      <c r="E556" s="17">
        <v>0</v>
      </c>
      <c r="F556" s="17">
        <v>0</v>
      </c>
    </row>
    <row r="557" spans="1:6">
      <c r="A557" s="36" t="s">
        <v>242</v>
      </c>
      <c r="B557" s="17">
        <v>0</v>
      </c>
      <c r="C557" s="17">
        <v>0</v>
      </c>
      <c r="D557" s="17">
        <v>0</v>
      </c>
      <c r="E557" s="17">
        <v>0</v>
      </c>
      <c r="F557" s="17">
        <v>0</v>
      </c>
    </row>
    <row r="558" spans="1:6">
      <c r="A558" s="36" t="s">
        <v>244</v>
      </c>
      <c r="B558" s="17">
        <v>0</v>
      </c>
      <c r="C558" s="17">
        <v>0</v>
      </c>
      <c r="D558" s="17">
        <v>0</v>
      </c>
      <c r="E558" s="17">
        <v>0</v>
      </c>
      <c r="F558" s="17">
        <v>0</v>
      </c>
    </row>
    <row r="559" spans="1:6">
      <c r="A559" s="36" t="s">
        <v>245</v>
      </c>
      <c r="B559" s="17">
        <v>0</v>
      </c>
      <c r="C559" s="17">
        <v>1.0797059999999998</v>
      </c>
      <c r="D559" s="17">
        <v>0</v>
      </c>
      <c r="E559" s="17">
        <v>0</v>
      </c>
      <c r="F559" s="17">
        <v>0</v>
      </c>
    </row>
    <row r="560" spans="1:6">
      <c r="A560" s="24" t="s">
        <v>264</v>
      </c>
      <c r="B560" s="17">
        <v>254.10063499999998</v>
      </c>
      <c r="C560" s="17">
        <v>397.05690000000004</v>
      </c>
      <c r="D560" s="17">
        <v>647.258737</v>
      </c>
      <c r="E560" s="17">
        <v>1153.499898</v>
      </c>
      <c r="F560" s="17">
        <v>378.00115900000003</v>
      </c>
    </row>
    <row r="561" spans="1:6">
      <c r="A561" s="36" t="s">
        <v>242</v>
      </c>
      <c r="B561" s="17">
        <v>8.9199999999999991E-3</v>
      </c>
      <c r="C561" s="17">
        <v>4.8920000000000005E-2</v>
      </c>
      <c r="D561" s="17">
        <v>4.8920000000000005E-2</v>
      </c>
      <c r="E561" s="17">
        <v>0.74156500000000003</v>
      </c>
      <c r="F561" s="17">
        <v>1.4866250000000001</v>
      </c>
    </row>
    <row r="562" spans="1:6">
      <c r="A562" s="36" t="s">
        <v>244</v>
      </c>
      <c r="B562" s="17">
        <v>0.171816</v>
      </c>
      <c r="C562" s="17">
        <v>1.285571</v>
      </c>
      <c r="D562" s="17">
        <v>9.3270210000000002</v>
      </c>
      <c r="E562" s="17">
        <v>13.405734000000001</v>
      </c>
      <c r="F562" s="17">
        <v>33.814798000000003</v>
      </c>
    </row>
    <row r="563" spans="1:6">
      <c r="A563" s="36" t="s">
        <v>245</v>
      </c>
      <c r="B563" s="17">
        <v>202.08877999999999</v>
      </c>
      <c r="C563" s="17">
        <v>319.83071100000001</v>
      </c>
      <c r="D563" s="17">
        <v>507.65828899999997</v>
      </c>
      <c r="E563" s="17">
        <v>878.62729100000001</v>
      </c>
      <c r="F563" s="17">
        <v>214.96200200000001</v>
      </c>
    </row>
    <row r="564" spans="1:6">
      <c r="A564" s="36" t="s">
        <v>265</v>
      </c>
      <c r="B564" s="17">
        <v>51.831119000000001</v>
      </c>
      <c r="C564" s="17">
        <v>75.891698000000005</v>
      </c>
      <c r="D564" s="17">
        <v>130.22450699999999</v>
      </c>
      <c r="E564" s="17">
        <v>260.72530799999998</v>
      </c>
      <c r="F564" s="17">
        <v>127.737734</v>
      </c>
    </row>
    <row r="565" spans="1:6">
      <c r="A565" s="11" t="s">
        <v>252</v>
      </c>
      <c r="B565" s="17">
        <v>0</v>
      </c>
      <c r="C565" s="17">
        <v>0</v>
      </c>
      <c r="D565" s="17">
        <v>0</v>
      </c>
      <c r="E565" s="17">
        <v>0</v>
      </c>
      <c r="F565" s="17">
        <v>2</v>
      </c>
    </row>
    <row r="566" spans="1:6">
      <c r="A566" s="24" t="s">
        <v>263</v>
      </c>
      <c r="B566" s="17">
        <v>0</v>
      </c>
      <c r="C566" s="17">
        <v>0</v>
      </c>
      <c r="D566" s="17">
        <v>0</v>
      </c>
      <c r="E566" s="17">
        <v>0</v>
      </c>
      <c r="F566" s="17">
        <v>2</v>
      </c>
    </row>
    <row r="567" spans="1:6">
      <c r="A567" s="36" t="s">
        <v>242</v>
      </c>
      <c r="B567" s="17">
        <v>0</v>
      </c>
      <c r="C567" s="17">
        <v>0</v>
      </c>
      <c r="D567" s="17">
        <v>0</v>
      </c>
      <c r="E567" s="17">
        <v>0</v>
      </c>
      <c r="F567" s="17">
        <v>0</v>
      </c>
    </row>
    <row r="568" spans="1:6">
      <c r="A568" s="36" t="s">
        <v>244</v>
      </c>
      <c r="B568" s="17">
        <v>0</v>
      </c>
      <c r="C568" s="17">
        <v>0</v>
      </c>
      <c r="D568" s="17">
        <v>0</v>
      </c>
      <c r="E568" s="17">
        <v>0</v>
      </c>
      <c r="F568" s="17">
        <v>1</v>
      </c>
    </row>
    <row r="569" spans="1:6">
      <c r="A569" s="36" t="s">
        <v>245</v>
      </c>
      <c r="B569" s="17">
        <v>0</v>
      </c>
      <c r="C569" s="17">
        <v>0</v>
      </c>
      <c r="D569" s="17">
        <v>0</v>
      </c>
      <c r="E569" s="17">
        <v>0</v>
      </c>
      <c r="F569" s="17">
        <v>1</v>
      </c>
    </row>
    <row r="570" spans="1:6">
      <c r="A570" s="24" t="s">
        <v>264</v>
      </c>
      <c r="B570" s="17">
        <v>0</v>
      </c>
      <c r="C570" s="17">
        <v>0</v>
      </c>
      <c r="D570" s="17">
        <v>0</v>
      </c>
      <c r="E570" s="17">
        <v>0</v>
      </c>
      <c r="F570" s="17">
        <v>0</v>
      </c>
    </row>
    <row r="571" spans="1:6">
      <c r="A571" s="36" t="s">
        <v>242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</row>
    <row r="572" spans="1:6">
      <c r="A572" s="36" t="s">
        <v>244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</row>
    <row r="573" spans="1:6">
      <c r="A573" s="36" t="s">
        <v>245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</row>
    <row r="574" spans="1:6">
      <c r="A574" s="36" t="s">
        <v>265</v>
      </c>
      <c r="B574" s="17">
        <v>0</v>
      </c>
      <c r="C574" s="17">
        <v>0</v>
      </c>
      <c r="D574" s="17">
        <v>0</v>
      </c>
      <c r="E574" s="17">
        <v>0</v>
      </c>
      <c r="F574" s="17">
        <v>0</v>
      </c>
    </row>
    <row r="575" spans="1:6">
      <c r="A575" s="35" t="s">
        <v>46</v>
      </c>
      <c r="B575" s="17">
        <v>254.10063499999998</v>
      </c>
      <c r="C575" s="17">
        <v>398.13660600000003</v>
      </c>
      <c r="D575" s="17">
        <v>647.258737</v>
      </c>
      <c r="E575" s="17">
        <v>1153.499898</v>
      </c>
      <c r="F575" s="17">
        <v>380.00115900000003</v>
      </c>
    </row>
    <row r="576" spans="1:6">
      <c r="A576" s="32"/>
      <c r="B576" s="17"/>
      <c r="C576" s="17"/>
      <c r="D576" s="17"/>
      <c r="E576" s="17"/>
      <c r="F576" s="17"/>
    </row>
    <row r="577" spans="1:6">
      <c r="A577" s="35" t="s">
        <v>258</v>
      </c>
      <c r="B577" s="17"/>
      <c r="C577" s="17"/>
      <c r="D577" s="17"/>
      <c r="E577" s="17"/>
      <c r="F577" s="17"/>
    </row>
    <row r="578" spans="1:6">
      <c r="A578" s="11" t="s">
        <v>251</v>
      </c>
      <c r="B578" s="17">
        <v>301.00210600000003</v>
      </c>
      <c r="C578" s="17">
        <v>633.38419399999998</v>
      </c>
      <c r="D578" s="17">
        <v>875.74676599999998</v>
      </c>
      <c r="E578" s="17">
        <v>1354.9404380000001</v>
      </c>
      <c r="F578" s="17">
        <v>284.55120099999999</v>
      </c>
    </row>
    <row r="579" spans="1:6">
      <c r="A579" s="24" t="s">
        <v>263</v>
      </c>
      <c r="B579" s="17">
        <v>2.7534000000000001</v>
      </c>
      <c r="C579" s="17">
        <v>0</v>
      </c>
      <c r="D579" s="17">
        <v>0</v>
      </c>
      <c r="E579" s="17">
        <v>0.40946199999999999</v>
      </c>
      <c r="F579" s="17">
        <v>0</v>
      </c>
    </row>
    <row r="580" spans="1:6">
      <c r="A580" s="36" t="s">
        <v>242</v>
      </c>
      <c r="B580" s="17">
        <v>0</v>
      </c>
      <c r="C580" s="17">
        <v>0</v>
      </c>
      <c r="D580" s="17">
        <v>0</v>
      </c>
      <c r="E580" s="17">
        <v>0</v>
      </c>
      <c r="F580" s="17">
        <v>0</v>
      </c>
    </row>
    <row r="581" spans="1:6">
      <c r="A581" s="36" t="s">
        <v>244</v>
      </c>
      <c r="B581" s="17">
        <v>0</v>
      </c>
      <c r="C581" s="17">
        <v>0</v>
      </c>
      <c r="D581" s="17">
        <v>0</v>
      </c>
      <c r="E581" s="17">
        <v>0</v>
      </c>
      <c r="F581" s="17">
        <v>0</v>
      </c>
    </row>
    <row r="582" spans="1:6">
      <c r="A582" s="36" t="s">
        <v>245</v>
      </c>
      <c r="B582" s="17">
        <v>2.7534000000000001</v>
      </c>
      <c r="C582" s="17">
        <v>0</v>
      </c>
      <c r="D582" s="17">
        <v>0</v>
      </c>
      <c r="E582" s="17">
        <v>0.40946199999999999</v>
      </c>
      <c r="F582" s="17">
        <v>0</v>
      </c>
    </row>
    <row r="583" spans="1:6">
      <c r="A583" s="24" t="s">
        <v>264</v>
      </c>
      <c r="B583" s="17">
        <v>298.24870600000003</v>
      </c>
      <c r="C583" s="17">
        <v>633.38419399999998</v>
      </c>
      <c r="D583" s="17">
        <v>875.74676599999998</v>
      </c>
      <c r="E583" s="17">
        <v>1354.530976</v>
      </c>
      <c r="F583" s="17">
        <v>284.55120099999999</v>
      </c>
    </row>
    <row r="584" spans="1:6">
      <c r="A584" s="36" t="s">
        <v>242</v>
      </c>
      <c r="B584" s="17">
        <v>0.48619899999999999</v>
      </c>
      <c r="C584" s="17">
        <v>2.2397719999999999</v>
      </c>
      <c r="D584" s="17">
        <v>2.6737710000000003</v>
      </c>
      <c r="E584" s="17">
        <v>4.12981</v>
      </c>
      <c r="F584" s="17">
        <v>2.6646399999999999</v>
      </c>
    </row>
    <row r="585" spans="1:6">
      <c r="A585" s="36" t="s">
        <v>244</v>
      </c>
      <c r="B585" s="17">
        <v>4.5443389999999999</v>
      </c>
      <c r="C585" s="17">
        <v>5.9623909999999993</v>
      </c>
      <c r="D585" s="17">
        <v>-3.0322260000000001</v>
      </c>
      <c r="E585" s="17">
        <v>3.218715</v>
      </c>
      <c r="F585" s="17">
        <v>15.175160999999999</v>
      </c>
    </row>
    <row r="586" spans="1:6">
      <c r="A586" s="36" t="s">
        <v>245</v>
      </c>
      <c r="B586" s="17">
        <v>226.612077</v>
      </c>
      <c r="C586" s="17">
        <v>492.67780699999997</v>
      </c>
      <c r="D586" s="17">
        <v>664.35574600000007</v>
      </c>
      <c r="E586" s="17">
        <v>1075.7997009999999</v>
      </c>
      <c r="F586" s="17">
        <v>118.79248200000001</v>
      </c>
    </row>
    <row r="587" spans="1:6">
      <c r="A587" s="36" t="s">
        <v>265</v>
      </c>
      <c r="B587" s="17">
        <v>66.606091000000006</v>
      </c>
      <c r="C587" s="17">
        <v>132.50422399999999</v>
      </c>
      <c r="D587" s="17">
        <v>211.74947500000002</v>
      </c>
      <c r="E587" s="17">
        <v>271.38274999999999</v>
      </c>
      <c r="F587" s="17">
        <v>147.91891799999999</v>
      </c>
    </row>
    <row r="588" spans="1:6">
      <c r="A588" s="11" t="s">
        <v>252</v>
      </c>
      <c r="B588" s="17">
        <v>86.367308000000008</v>
      </c>
      <c r="C588" s="17">
        <v>158.21510599999999</v>
      </c>
      <c r="D588" s="17">
        <v>250</v>
      </c>
      <c r="E588" s="17">
        <v>355.85181700000004</v>
      </c>
      <c r="F588" s="17">
        <v>213.16627799999998</v>
      </c>
    </row>
    <row r="589" spans="1:6">
      <c r="A589" s="24" t="s">
        <v>263</v>
      </c>
      <c r="B589" s="17">
        <v>2.4785720000000002</v>
      </c>
      <c r="C589" s="17">
        <v>0</v>
      </c>
      <c r="D589" s="17">
        <v>0</v>
      </c>
      <c r="E589" s="17">
        <v>0.20655799999999999</v>
      </c>
      <c r="F589" s="17">
        <v>0</v>
      </c>
    </row>
    <row r="590" spans="1:6">
      <c r="A590" s="36" t="s">
        <v>242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</row>
    <row r="591" spans="1:6">
      <c r="A591" s="36" t="s">
        <v>244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</row>
    <row r="592" spans="1:6">
      <c r="A592" s="36" t="s">
        <v>245</v>
      </c>
      <c r="B592" s="17">
        <v>2.4785720000000002</v>
      </c>
      <c r="C592" s="17">
        <v>0</v>
      </c>
      <c r="D592" s="17">
        <v>0</v>
      </c>
      <c r="E592" s="17">
        <v>0.20655799999999999</v>
      </c>
      <c r="F592" s="17">
        <v>0</v>
      </c>
    </row>
    <row r="593" spans="1:6">
      <c r="A593" s="24" t="s">
        <v>264</v>
      </c>
      <c r="B593" s="17">
        <v>83.888736000000009</v>
      </c>
      <c r="C593" s="17">
        <v>158.21510599999999</v>
      </c>
      <c r="D593" s="17">
        <v>250</v>
      </c>
      <c r="E593" s="17">
        <v>355.64525900000007</v>
      </c>
      <c r="F593" s="17">
        <v>213.16627799999998</v>
      </c>
    </row>
    <row r="594" spans="1:6">
      <c r="A594" s="36" t="s">
        <v>242</v>
      </c>
      <c r="B594" s="17">
        <v>0</v>
      </c>
      <c r="C594" s="17">
        <v>0</v>
      </c>
      <c r="D594" s="17">
        <v>0</v>
      </c>
      <c r="E594" s="17">
        <v>3.3692000000000002</v>
      </c>
      <c r="F594" s="17">
        <v>0.60018199999999999</v>
      </c>
    </row>
    <row r="595" spans="1:6">
      <c r="A595" s="36" t="s">
        <v>244</v>
      </c>
      <c r="B595" s="17">
        <v>0</v>
      </c>
      <c r="C595" s="17">
        <v>0</v>
      </c>
      <c r="D595" s="17">
        <v>0</v>
      </c>
      <c r="E595" s="17">
        <v>9.0185570000000013</v>
      </c>
      <c r="F595" s="17">
        <v>1.7873760000000001</v>
      </c>
    </row>
    <row r="596" spans="1:6">
      <c r="A596" s="36" t="s">
        <v>245</v>
      </c>
      <c r="B596" s="17">
        <v>83.888736000000009</v>
      </c>
      <c r="C596" s="17">
        <v>158.21510599999999</v>
      </c>
      <c r="D596" s="17">
        <v>250</v>
      </c>
      <c r="E596" s="17">
        <v>278.01304300000004</v>
      </c>
      <c r="F596" s="17">
        <v>93.234645999999998</v>
      </c>
    </row>
    <row r="597" spans="1:6">
      <c r="A597" s="36" t="s">
        <v>265</v>
      </c>
      <c r="B597" s="17">
        <v>0</v>
      </c>
      <c r="C597" s="17">
        <v>0</v>
      </c>
      <c r="D597" s="17">
        <v>0</v>
      </c>
      <c r="E597" s="17">
        <v>66.244459000000006</v>
      </c>
      <c r="F597" s="17">
        <v>117.54407399999999</v>
      </c>
    </row>
    <row r="598" spans="1:6">
      <c r="A598" s="35" t="s">
        <v>46</v>
      </c>
      <c r="B598" s="17">
        <v>387.36941400000001</v>
      </c>
      <c r="C598" s="17">
        <v>790.59929999999997</v>
      </c>
      <c r="D598" s="17">
        <v>1125.746766</v>
      </c>
      <c r="E598" s="17">
        <v>1710.7922550000001</v>
      </c>
      <c r="F598" s="17">
        <v>497.71747899999997</v>
      </c>
    </row>
    <row r="599" spans="1:6">
      <c r="A599" s="32"/>
      <c r="B599" s="17"/>
      <c r="C599" s="17"/>
      <c r="D599" s="17"/>
      <c r="E599" s="17"/>
      <c r="F599" s="17"/>
    </row>
    <row r="600" spans="1:6">
      <c r="A600" s="35" t="s">
        <v>259</v>
      </c>
      <c r="B600" s="17"/>
      <c r="C600" s="17"/>
      <c r="D600" s="17"/>
      <c r="E600" s="17"/>
      <c r="F600" s="17"/>
    </row>
    <row r="601" spans="1:6">
      <c r="A601" s="11" t="s">
        <v>251</v>
      </c>
      <c r="B601" s="17">
        <v>48.813782000000003</v>
      </c>
      <c r="C601" s="17">
        <v>122.83990600000001</v>
      </c>
      <c r="D601" s="17">
        <v>191.75279600000002</v>
      </c>
      <c r="E601" s="17">
        <v>269.77721300000002</v>
      </c>
      <c r="F601" s="17">
        <v>54.775335999999996</v>
      </c>
    </row>
    <row r="602" spans="1:6">
      <c r="A602" s="24" t="s">
        <v>263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</row>
    <row r="603" spans="1:6">
      <c r="A603" s="36" t="s">
        <v>242</v>
      </c>
      <c r="B603" s="17">
        <v>0</v>
      </c>
      <c r="C603" s="17">
        <v>0</v>
      </c>
      <c r="D603" s="17">
        <v>0</v>
      </c>
      <c r="E603" s="17">
        <v>0</v>
      </c>
      <c r="F603" s="17">
        <v>0</v>
      </c>
    </row>
    <row r="604" spans="1:6">
      <c r="A604" s="36" t="s">
        <v>244</v>
      </c>
      <c r="B604" s="17">
        <v>0</v>
      </c>
      <c r="C604" s="17">
        <v>0</v>
      </c>
      <c r="D604" s="17">
        <v>0</v>
      </c>
      <c r="E604" s="17">
        <v>0</v>
      </c>
      <c r="F604" s="17">
        <v>0</v>
      </c>
    </row>
    <row r="605" spans="1:6">
      <c r="A605" s="36" t="s">
        <v>245</v>
      </c>
      <c r="B605" s="17">
        <v>0</v>
      </c>
      <c r="C605" s="17">
        <v>0</v>
      </c>
      <c r="D605" s="17">
        <v>0</v>
      </c>
      <c r="E605" s="17">
        <v>0</v>
      </c>
      <c r="F605" s="17">
        <v>0</v>
      </c>
    </row>
    <row r="606" spans="1:6">
      <c r="A606" s="24" t="s">
        <v>264</v>
      </c>
      <c r="B606" s="17">
        <v>48.813782000000003</v>
      </c>
      <c r="C606" s="17">
        <v>122.83990600000001</v>
      </c>
      <c r="D606" s="17">
        <v>191.75279600000002</v>
      </c>
      <c r="E606" s="17">
        <v>269.77721300000002</v>
      </c>
      <c r="F606" s="17">
        <v>54.775335999999996</v>
      </c>
    </row>
    <row r="607" spans="1:6">
      <c r="A607" s="36" t="s">
        <v>242</v>
      </c>
      <c r="B607" s="17">
        <v>1.6296999999999999E-2</v>
      </c>
      <c r="C607" s="17">
        <v>3.2274999999999998E-2</v>
      </c>
      <c r="D607" s="17">
        <v>0.231572</v>
      </c>
      <c r="E607" s="17">
        <v>0.31274200000000002</v>
      </c>
      <c r="F607" s="17">
        <v>0.15307899999999999</v>
      </c>
    </row>
    <row r="608" spans="1:6">
      <c r="A608" s="36" t="s">
        <v>244</v>
      </c>
      <c r="B608" s="17">
        <v>8.7500000000000008E-3</v>
      </c>
      <c r="C608" s="17">
        <v>1.4279E-2</v>
      </c>
      <c r="D608" s="17">
        <v>0.34856500000000001</v>
      </c>
      <c r="E608" s="17">
        <v>0.50214000000000003</v>
      </c>
      <c r="F608" s="17">
        <v>0.58794400000000002</v>
      </c>
    </row>
    <row r="609" spans="1:6">
      <c r="A609" s="36" t="s">
        <v>245</v>
      </c>
      <c r="B609" s="17">
        <v>31.952926999999999</v>
      </c>
      <c r="C609" s="17">
        <v>91.062395000000009</v>
      </c>
      <c r="D609" s="17">
        <v>139.711117</v>
      </c>
      <c r="E609" s="17">
        <v>214.546378</v>
      </c>
      <c r="F609" s="17">
        <v>37.634259999999998</v>
      </c>
    </row>
    <row r="610" spans="1:6">
      <c r="A610" s="36" t="s">
        <v>265</v>
      </c>
      <c r="B610" s="17">
        <v>16.835808</v>
      </c>
      <c r="C610" s="17">
        <v>31.730957</v>
      </c>
      <c r="D610" s="17">
        <v>51.461542000000001</v>
      </c>
      <c r="E610" s="17">
        <v>54.415953000000002</v>
      </c>
      <c r="F610" s="17">
        <v>16.400053</v>
      </c>
    </row>
    <row r="611" spans="1:6">
      <c r="A611" s="11" t="s">
        <v>252</v>
      </c>
      <c r="B611" s="17">
        <v>0</v>
      </c>
      <c r="C611" s="17">
        <v>0</v>
      </c>
      <c r="D611" s="17">
        <v>0</v>
      </c>
      <c r="E611" s="17">
        <v>0</v>
      </c>
      <c r="F611" s="17">
        <v>0</v>
      </c>
    </row>
    <row r="612" spans="1:6">
      <c r="A612" s="24" t="s">
        <v>263</v>
      </c>
      <c r="B612" s="17">
        <v>0</v>
      </c>
      <c r="C612" s="17">
        <v>0</v>
      </c>
      <c r="D612" s="17">
        <v>0</v>
      </c>
      <c r="E612" s="17">
        <v>0</v>
      </c>
      <c r="F612" s="17">
        <v>0</v>
      </c>
    </row>
    <row r="613" spans="1:6">
      <c r="A613" s="36" t="s">
        <v>242</v>
      </c>
      <c r="B613" s="17">
        <v>0</v>
      </c>
      <c r="C613" s="17">
        <v>0</v>
      </c>
      <c r="D613" s="17">
        <v>0</v>
      </c>
      <c r="E613" s="17">
        <v>0</v>
      </c>
      <c r="F613" s="17">
        <v>0</v>
      </c>
    </row>
    <row r="614" spans="1:6">
      <c r="A614" s="36" t="s">
        <v>244</v>
      </c>
      <c r="B614" s="17">
        <v>0</v>
      </c>
      <c r="C614" s="17">
        <v>0</v>
      </c>
      <c r="D614" s="17">
        <v>0</v>
      </c>
      <c r="E614" s="17">
        <v>0</v>
      </c>
      <c r="F614" s="17">
        <v>0</v>
      </c>
    </row>
    <row r="615" spans="1:6">
      <c r="A615" s="36" t="s">
        <v>245</v>
      </c>
      <c r="B615" s="17">
        <v>0</v>
      </c>
      <c r="C615" s="17">
        <v>0</v>
      </c>
      <c r="D615" s="17">
        <v>0</v>
      </c>
      <c r="E615" s="17">
        <v>0</v>
      </c>
      <c r="F615" s="17">
        <v>0</v>
      </c>
    </row>
    <row r="616" spans="1:6">
      <c r="A616" s="24" t="s">
        <v>264</v>
      </c>
      <c r="B616" s="17">
        <v>0</v>
      </c>
      <c r="C616" s="17">
        <v>0</v>
      </c>
      <c r="D616" s="17">
        <v>0</v>
      </c>
      <c r="E616" s="17">
        <v>0</v>
      </c>
      <c r="F616" s="17">
        <v>0</v>
      </c>
    </row>
    <row r="617" spans="1:6">
      <c r="A617" s="36" t="s">
        <v>242</v>
      </c>
      <c r="B617" s="17">
        <v>0</v>
      </c>
      <c r="C617" s="17">
        <v>0</v>
      </c>
      <c r="D617" s="17">
        <v>0</v>
      </c>
      <c r="E617" s="17">
        <v>0</v>
      </c>
      <c r="F617" s="17">
        <v>0</v>
      </c>
    </row>
    <row r="618" spans="1:6">
      <c r="A618" s="36" t="s">
        <v>244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</row>
    <row r="619" spans="1:6">
      <c r="A619" s="36" t="s">
        <v>245</v>
      </c>
      <c r="B619" s="17">
        <v>0</v>
      </c>
      <c r="C619" s="17">
        <v>0</v>
      </c>
      <c r="D619" s="17">
        <v>0</v>
      </c>
      <c r="E619" s="17">
        <v>0</v>
      </c>
      <c r="F619" s="17">
        <v>0</v>
      </c>
    </row>
    <row r="620" spans="1:6">
      <c r="A620" s="36" t="s">
        <v>265</v>
      </c>
      <c r="B620" s="17">
        <v>0</v>
      </c>
      <c r="C620" s="17">
        <v>0</v>
      </c>
      <c r="D620" s="17">
        <v>0</v>
      </c>
      <c r="E620" s="17">
        <v>0</v>
      </c>
      <c r="F620" s="17">
        <v>0</v>
      </c>
    </row>
    <row r="621" spans="1:6">
      <c r="A621" s="35" t="s">
        <v>46</v>
      </c>
      <c r="B621" s="17">
        <v>48.813782000000003</v>
      </c>
      <c r="C621" s="17">
        <v>122.83990600000001</v>
      </c>
      <c r="D621" s="17">
        <v>191.75279600000002</v>
      </c>
      <c r="E621" s="17">
        <v>269.77721300000002</v>
      </c>
      <c r="F621" s="17">
        <v>54.775335999999996</v>
      </c>
    </row>
    <row r="622" spans="1:6">
      <c r="A622" s="32"/>
      <c r="B622" s="17"/>
      <c r="C622" s="17"/>
      <c r="D622" s="17"/>
      <c r="E622" s="17"/>
      <c r="F622" s="17"/>
    </row>
    <row r="623" spans="1:6">
      <c r="A623" s="35" t="s">
        <v>260</v>
      </c>
      <c r="B623" s="17"/>
      <c r="C623" s="17"/>
      <c r="D623" s="17"/>
      <c r="E623" s="17"/>
      <c r="F623" s="17"/>
    </row>
    <row r="624" spans="1:6">
      <c r="A624" s="11" t="s">
        <v>251</v>
      </c>
      <c r="B624" s="17">
        <v>6.3417099999999964</v>
      </c>
      <c r="C624" s="17">
        <v>25.668706</v>
      </c>
      <c r="D624" s="17">
        <v>17.786840999999999</v>
      </c>
      <c r="E624" s="17">
        <v>-25.84343299999998</v>
      </c>
      <c r="F624" s="17">
        <v>2.4066590000000034</v>
      </c>
    </row>
    <row r="625" spans="1:6">
      <c r="A625" s="24" t="s">
        <v>263</v>
      </c>
      <c r="B625" s="17">
        <v>0.11459999999999999</v>
      </c>
      <c r="C625" s="17">
        <v>2.4799999999999999E-2</v>
      </c>
      <c r="D625" s="17">
        <v>5.6264000000000002E-2</v>
      </c>
      <c r="E625" s="17">
        <v>4.7633000000000002E-2</v>
      </c>
      <c r="F625" s="17">
        <v>0.30239899999999997</v>
      </c>
    </row>
    <row r="626" spans="1:6">
      <c r="A626" s="36" t="s">
        <v>242</v>
      </c>
      <c r="B626" s="17">
        <v>0</v>
      </c>
      <c r="C626" s="17">
        <v>0</v>
      </c>
      <c r="D626" s="17">
        <v>0</v>
      </c>
      <c r="E626" s="17">
        <v>0</v>
      </c>
      <c r="F626" s="17">
        <v>0</v>
      </c>
    </row>
    <row r="627" spans="1:6">
      <c r="A627" s="36" t="s">
        <v>244</v>
      </c>
      <c r="B627" s="17">
        <v>0</v>
      </c>
      <c r="C627" s="17">
        <v>0</v>
      </c>
      <c r="D627" s="17">
        <v>0</v>
      </c>
      <c r="E627" s="17">
        <v>0</v>
      </c>
      <c r="F627" s="17">
        <v>0</v>
      </c>
    </row>
    <row r="628" spans="1:6">
      <c r="A628" s="36" t="s">
        <v>245</v>
      </c>
      <c r="B628" s="17">
        <v>0.11459999999999999</v>
      </c>
      <c r="C628" s="17">
        <v>2.4799999999999999E-2</v>
      </c>
      <c r="D628" s="17">
        <v>5.6264000000000002E-2</v>
      </c>
      <c r="E628" s="17">
        <v>4.7633000000000002E-2</v>
      </c>
      <c r="F628" s="17">
        <v>0.30239899999999997</v>
      </c>
    </row>
    <row r="629" spans="1:6">
      <c r="A629" s="24" t="s">
        <v>264</v>
      </c>
      <c r="B629" s="17">
        <v>6.2271099999999961</v>
      </c>
      <c r="C629" s="17">
        <v>25.643906000000001</v>
      </c>
      <c r="D629" s="17">
        <v>17.730577</v>
      </c>
      <c r="E629" s="17">
        <v>-25.891065999999981</v>
      </c>
      <c r="F629" s="17">
        <v>2.1042600000000036</v>
      </c>
    </row>
    <row r="630" spans="1:6">
      <c r="A630" s="36" t="s">
        <v>242</v>
      </c>
      <c r="B630" s="17">
        <v>-2.6601E-2</v>
      </c>
      <c r="C630" s="17">
        <v>-0.35609400000000002</v>
      </c>
      <c r="D630" s="17">
        <v>-0.26942300000000002</v>
      </c>
      <c r="E630" s="17">
        <v>0.14747200000000002</v>
      </c>
      <c r="F630" s="17">
        <v>4.9151E-2</v>
      </c>
    </row>
    <row r="631" spans="1:6">
      <c r="A631" s="36" t="s">
        <v>244</v>
      </c>
      <c r="B631" s="17">
        <v>-46.454953000000003</v>
      </c>
      <c r="C631" s="17">
        <v>0</v>
      </c>
      <c r="D631" s="17">
        <v>0</v>
      </c>
      <c r="E631" s="17">
        <v>-85.473237999999995</v>
      </c>
      <c r="F631" s="17">
        <v>-27.768370999999998</v>
      </c>
    </row>
    <row r="632" spans="1:6">
      <c r="A632" s="36" t="s">
        <v>245</v>
      </c>
      <c r="B632" s="17">
        <v>162.05932899999999</v>
      </c>
      <c r="C632" s="17">
        <v>26</v>
      </c>
      <c r="D632" s="17">
        <v>18</v>
      </c>
      <c r="E632" s="17">
        <v>153.73566200000002</v>
      </c>
      <c r="F632" s="17">
        <v>80.711040999999994</v>
      </c>
    </row>
    <row r="633" spans="1:6">
      <c r="A633" s="36" t="s">
        <v>265</v>
      </c>
      <c r="B633" s="17">
        <v>-109.35066499999999</v>
      </c>
      <c r="C633" s="17">
        <v>0</v>
      </c>
      <c r="D633" s="17">
        <v>0</v>
      </c>
      <c r="E633" s="17">
        <v>-94.300961999999998</v>
      </c>
      <c r="F633" s="17">
        <v>-50.887560999999991</v>
      </c>
    </row>
    <row r="634" spans="1:6">
      <c r="A634" s="11" t="s">
        <v>252</v>
      </c>
      <c r="B634" s="17">
        <v>6.3266499999999999</v>
      </c>
      <c r="C634" s="17">
        <v>9.8275480000000002</v>
      </c>
      <c r="D634" s="17">
        <v>10</v>
      </c>
      <c r="E634" s="17">
        <v>14.158718000000023</v>
      </c>
      <c r="F634" s="17">
        <v>-16.286892999999999</v>
      </c>
    </row>
    <row r="635" spans="1:6">
      <c r="A635" s="24" t="s">
        <v>263</v>
      </c>
      <c r="B635" s="17">
        <v>0</v>
      </c>
      <c r="C635" s="17">
        <v>0</v>
      </c>
      <c r="D635" s="17">
        <v>0</v>
      </c>
      <c r="E635" s="17">
        <v>-0.20655799999999999</v>
      </c>
      <c r="F635" s="17">
        <v>0.36616700000000013</v>
      </c>
    </row>
    <row r="636" spans="1:6">
      <c r="A636" s="36" t="s">
        <v>242</v>
      </c>
      <c r="B636" s="17">
        <v>0</v>
      </c>
      <c r="C636" s="17">
        <v>0</v>
      </c>
      <c r="D636" s="17">
        <v>0</v>
      </c>
      <c r="E636" s="17">
        <v>0</v>
      </c>
      <c r="F636" s="17">
        <v>-0.22990399999999989</v>
      </c>
    </row>
    <row r="637" spans="1:6">
      <c r="A637" s="36" t="s">
        <v>244</v>
      </c>
      <c r="B637" s="17">
        <v>0</v>
      </c>
      <c r="C637" s="17">
        <v>0</v>
      </c>
      <c r="D637" s="17">
        <v>0</v>
      </c>
      <c r="E637" s="17">
        <v>0</v>
      </c>
      <c r="F637" s="17">
        <v>0.39607100000000001</v>
      </c>
    </row>
    <row r="638" spans="1:6">
      <c r="A638" s="36" t="s">
        <v>245</v>
      </c>
      <c r="B638" s="17">
        <v>0</v>
      </c>
      <c r="C638" s="17">
        <v>0</v>
      </c>
      <c r="D638" s="17">
        <v>0</v>
      </c>
      <c r="E638" s="17">
        <v>-0.20655799999999999</v>
      </c>
      <c r="F638" s="17">
        <v>0.2</v>
      </c>
    </row>
    <row r="639" spans="1:6">
      <c r="A639" s="24" t="s">
        <v>264</v>
      </c>
      <c r="B639" s="17">
        <v>6.3266499999999999</v>
      </c>
      <c r="C639" s="17">
        <v>9.8275480000000002</v>
      </c>
      <c r="D639" s="17">
        <v>10</v>
      </c>
      <c r="E639" s="17">
        <v>14.365276000000023</v>
      </c>
      <c r="F639" s="17">
        <v>-16.65306</v>
      </c>
    </row>
    <row r="640" spans="1:6">
      <c r="A640" s="36" t="s">
        <v>242</v>
      </c>
      <c r="B640" s="17">
        <v>0</v>
      </c>
      <c r="C640" s="17">
        <v>0</v>
      </c>
      <c r="D640" s="17">
        <v>0</v>
      </c>
      <c r="E640" s="17">
        <v>-2.7866460000000011</v>
      </c>
      <c r="F640" s="17">
        <v>1.712974</v>
      </c>
    </row>
    <row r="641" spans="1:6">
      <c r="A641" s="36" t="s">
        <v>244</v>
      </c>
      <c r="B641" s="17">
        <v>0</v>
      </c>
      <c r="C641" s="17">
        <v>0</v>
      </c>
      <c r="D641" s="17">
        <v>4</v>
      </c>
      <c r="E641" s="17">
        <v>-15.731746999999999</v>
      </c>
      <c r="F641" s="17">
        <v>-4.1464660000000002</v>
      </c>
    </row>
    <row r="642" spans="1:6">
      <c r="A642" s="36" t="s">
        <v>245</v>
      </c>
      <c r="B642" s="17">
        <v>6.3266499999999999</v>
      </c>
      <c r="C642" s="17">
        <v>9.8275480000000002</v>
      </c>
      <c r="D642" s="17">
        <v>6</v>
      </c>
      <c r="E642" s="17">
        <v>75.490193000000033</v>
      </c>
      <c r="F642" s="17">
        <v>-5.2161629999999999</v>
      </c>
    </row>
    <row r="643" spans="1:6">
      <c r="A643" s="36" t="s">
        <v>265</v>
      </c>
      <c r="B643" s="17">
        <v>0</v>
      </c>
      <c r="C643" s="17">
        <v>0</v>
      </c>
      <c r="D643" s="17">
        <v>0</v>
      </c>
      <c r="E643" s="17">
        <v>-42.606524000000007</v>
      </c>
      <c r="F643" s="17">
        <v>-9.0034050000000008</v>
      </c>
    </row>
    <row r="644" spans="1:6">
      <c r="A644" s="35" t="s">
        <v>46</v>
      </c>
      <c r="B644" s="17">
        <v>11.668359999999996</v>
      </c>
      <c r="C644" s="17">
        <v>35.496254</v>
      </c>
      <c r="D644" s="17">
        <v>27.786840999999999</v>
      </c>
      <c r="E644" s="17">
        <v>-11.684714999999956</v>
      </c>
      <c r="F644" s="17">
        <v>-13.880233999999996</v>
      </c>
    </row>
    <row r="645" spans="1:6">
      <c r="A645" s="32"/>
      <c r="B645" s="17"/>
      <c r="C645" s="17"/>
      <c r="D645" s="17"/>
      <c r="E645" s="17"/>
      <c r="F645" s="17"/>
    </row>
    <row r="646" spans="1:6">
      <c r="A646" s="35" t="s">
        <v>261</v>
      </c>
      <c r="B646" s="17"/>
      <c r="C646" s="17"/>
      <c r="D646" s="17"/>
      <c r="E646" s="17"/>
      <c r="F646" s="17"/>
    </row>
    <row r="647" spans="1:6">
      <c r="A647" s="11" t="s">
        <v>251</v>
      </c>
      <c r="B647" s="17">
        <v>-17.341169999999998</v>
      </c>
      <c r="C647" s="17">
        <v>-27.777784</v>
      </c>
      <c r="D647" s="17">
        <v>-53.232107000000006</v>
      </c>
      <c r="E647" s="17">
        <v>-105.15426599999998</v>
      </c>
      <c r="F647" s="17">
        <v>-42.076808999999997</v>
      </c>
    </row>
    <row r="648" spans="1:6">
      <c r="A648" s="24" t="s">
        <v>263</v>
      </c>
      <c r="B648" s="17">
        <v>0</v>
      </c>
      <c r="C648" s="17">
        <v>-3.8309999999999998E-3</v>
      </c>
      <c r="D648" s="17">
        <v>0</v>
      </c>
      <c r="E648" s="17">
        <v>0</v>
      </c>
      <c r="F648" s="17">
        <v>0</v>
      </c>
    </row>
    <row r="649" spans="1:6">
      <c r="A649" s="36" t="s">
        <v>242</v>
      </c>
      <c r="B649" s="17">
        <v>0</v>
      </c>
      <c r="C649" s="17">
        <v>0</v>
      </c>
      <c r="D649" s="17">
        <v>0</v>
      </c>
      <c r="E649" s="17">
        <v>0</v>
      </c>
      <c r="F649" s="17">
        <v>0</v>
      </c>
    </row>
    <row r="650" spans="1:6">
      <c r="A650" s="36" t="s">
        <v>244</v>
      </c>
      <c r="B650" s="17">
        <v>0</v>
      </c>
      <c r="C650" s="17">
        <v>-3.8309999999999998E-3</v>
      </c>
      <c r="D650" s="17">
        <v>0</v>
      </c>
      <c r="E650" s="17">
        <v>0</v>
      </c>
      <c r="F650" s="17">
        <v>0</v>
      </c>
    </row>
    <row r="651" spans="1:6">
      <c r="A651" s="36" t="s">
        <v>245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</row>
    <row r="652" spans="1:6">
      <c r="A652" s="24" t="s">
        <v>264</v>
      </c>
      <c r="B652" s="17">
        <v>-17.341169999999998</v>
      </c>
      <c r="C652" s="17">
        <v>-27.773952999999999</v>
      </c>
      <c r="D652" s="17">
        <v>-53.232107000000006</v>
      </c>
      <c r="E652" s="17">
        <v>-105.15426599999998</v>
      </c>
      <c r="F652" s="17">
        <v>42.076808999999997</v>
      </c>
    </row>
    <row r="653" spans="1:6">
      <c r="A653" s="36" t="s">
        <v>242</v>
      </c>
      <c r="B653" s="17">
        <v>0</v>
      </c>
      <c r="C653" s="17">
        <v>0</v>
      </c>
      <c r="D653" s="17">
        <v>-1.3100000000000001E-4</v>
      </c>
      <c r="E653" s="17">
        <v>-4.7199999999999998E-4</v>
      </c>
      <c r="F653" s="17">
        <v>0</v>
      </c>
    </row>
    <row r="654" spans="1:6">
      <c r="A654" s="36" t="s">
        <v>244</v>
      </c>
      <c r="B654" s="17">
        <v>0</v>
      </c>
      <c r="C654" s="17">
        <v>0</v>
      </c>
      <c r="D654" s="17">
        <v>-3.7605710000000001</v>
      </c>
      <c r="E654" s="17">
        <v>-19.253252</v>
      </c>
      <c r="F654" s="17">
        <v>-1.8674649999999999</v>
      </c>
    </row>
    <row r="655" spans="1:6">
      <c r="A655" s="36" t="s">
        <v>245</v>
      </c>
      <c r="B655" s="17">
        <v>-14.722571</v>
      </c>
      <c r="C655" s="17">
        <v>-23.223067999999998</v>
      </c>
      <c r="D655" s="17">
        <v>-31.122790000000002</v>
      </c>
      <c r="E655" s="17">
        <v>-64.919023999999993</v>
      </c>
      <c r="F655" s="17">
        <v>-24.714026</v>
      </c>
    </row>
    <row r="656" spans="1:6">
      <c r="A656" s="36" t="s">
        <v>265</v>
      </c>
      <c r="B656" s="17">
        <v>-2.6185990000000001</v>
      </c>
      <c r="C656" s="17">
        <v>-4.5508850000000001</v>
      </c>
      <c r="D656" s="17">
        <v>-18.348615000000002</v>
      </c>
      <c r="E656" s="17">
        <v>-20.981518000000001</v>
      </c>
      <c r="F656" s="17">
        <v>-15.495317999999999</v>
      </c>
    </row>
    <row r="657" spans="1:6">
      <c r="A657" s="11" t="s">
        <v>252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</row>
    <row r="658" spans="1:6">
      <c r="A658" s="24" t="s">
        <v>263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</row>
    <row r="659" spans="1:6">
      <c r="A659" s="36" t="s">
        <v>242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</row>
    <row r="660" spans="1:6">
      <c r="A660" s="36" t="s">
        <v>244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</row>
    <row r="661" spans="1:6">
      <c r="A661" s="36" t="s">
        <v>245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</row>
    <row r="662" spans="1:6">
      <c r="A662" s="24" t="s">
        <v>264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</row>
    <row r="663" spans="1:6">
      <c r="A663" s="36" t="s">
        <v>242</v>
      </c>
      <c r="B663" s="17">
        <v>0</v>
      </c>
      <c r="C663" s="17">
        <v>0</v>
      </c>
      <c r="D663" s="17">
        <v>0</v>
      </c>
      <c r="E663" s="17">
        <v>0</v>
      </c>
      <c r="F663" s="17">
        <v>0</v>
      </c>
    </row>
    <row r="664" spans="1:6">
      <c r="A664" s="36" t="s">
        <v>244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</row>
    <row r="665" spans="1:6">
      <c r="A665" s="36" t="s">
        <v>245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</row>
    <row r="666" spans="1:6">
      <c r="A666" s="36" t="s">
        <v>265</v>
      </c>
      <c r="B666" s="17">
        <v>0</v>
      </c>
      <c r="C666" s="17">
        <v>0</v>
      </c>
      <c r="D666" s="17">
        <v>0</v>
      </c>
      <c r="E666" s="17">
        <v>0</v>
      </c>
      <c r="F666" s="17">
        <v>0</v>
      </c>
    </row>
    <row r="667" spans="1:6">
      <c r="A667" s="35" t="s">
        <v>46</v>
      </c>
      <c r="B667" s="17">
        <v>-17.341169999999998</v>
      </c>
      <c r="C667" s="17">
        <v>-27.777784</v>
      </c>
      <c r="D667" s="17">
        <v>-53.232107000000006</v>
      </c>
      <c r="E667" s="17">
        <v>-105.15426599999998</v>
      </c>
      <c r="F667" s="17">
        <v>-42.076808999999997</v>
      </c>
    </row>
    <row r="668" spans="1:6">
      <c r="A668" s="32"/>
      <c r="B668" s="17"/>
      <c r="C668" s="17"/>
      <c r="D668" s="17"/>
      <c r="E668" s="17"/>
      <c r="F668" s="17"/>
    </row>
    <row r="669" spans="1:6">
      <c r="A669" s="35" t="s">
        <v>262</v>
      </c>
      <c r="B669" s="17"/>
      <c r="C669" s="17"/>
      <c r="D669" s="17"/>
      <c r="E669" s="17"/>
      <c r="F669" s="17"/>
    </row>
    <row r="670" spans="1:6">
      <c r="A670" s="11" t="s">
        <v>251</v>
      </c>
      <c r="B670" s="17">
        <v>11.777573</v>
      </c>
      <c r="C670" s="17">
        <v>71.106684000000001</v>
      </c>
      <c r="D670" s="17">
        <v>142.76319000000001</v>
      </c>
      <c r="E670" s="17">
        <v>251.53328799999997</v>
      </c>
      <c r="F670" s="17">
        <v>13.449587000000001</v>
      </c>
    </row>
    <row r="671" spans="1:6">
      <c r="A671" s="24" t="s">
        <v>263</v>
      </c>
      <c r="B671" s="17">
        <v>0.72321000000000002</v>
      </c>
      <c r="C671" s="17">
        <v>0.58417300000000005</v>
      </c>
      <c r="D671" s="17">
        <v>0</v>
      </c>
      <c r="E671" s="17">
        <v>0</v>
      </c>
      <c r="F671" s="17">
        <v>0</v>
      </c>
    </row>
    <row r="672" spans="1:6">
      <c r="A672" s="36" t="s">
        <v>242</v>
      </c>
      <c r="B672" s="17">
        <v>0</v>
      </c>
      <c r="C672" s="17">
        <v>0</v>
      </c>
      <c r="D672" s="17">
        <v>0</v>
      </c>
      <c r="E672" s="17">
        <v>0</v>
      </c>
      <c r="F672" s="17">
        <v>0</v>
      </c>
    </row>
    <row r="673" spans="1:6">
      <c r="A673" s="36" t="s">
        <v>244</v>
      </c>
      <c r="B673" s="17">
        <v>0</v>
      </c>
      <c r="C673" s="17">
        <v>0.58417300000000005</v>
      </c>
      <c r="D673" s="17">
        <v>0</v>
      </c>
      <c r="E673" s="17">
        <v>0</v>
      </c>
      <c r="F673" s="17">
        <v>0</v>
      </c>
    </row>
    <row r="674" spans="1:6">
      <c r="A674" s="36" t="s">
        <v>245</v>
      </c>
      <c r="B674" s="17">
        <v>0.72321000000000002</v>
      </c>
      <c r="C674" s="17">
        <v>0</v>
      </c>
      <c r="D674" s="17">
        <v>0</v>
      </c>
      <c r="E674" s="17">
        <v>0</v>
      </c>
      <c r="F674" s="17">
        <v>0</v>
      </c>
    </row>
    <row r="675" spans="1:6">
      <c r="A675" s="24" t="s">
        <v>264</v>
      </c>
      <c r="B675" s="17">
        <v>11.054363</v>
      </c>
      <c r="C675" s="17">
        <v>70.522510999999994</v>
      </c>
      <c r="D675" s="17">
        <v>142.76319000000001</v>
      </c>
      <c r="E675" s="17">
        <v>251.53328799999997</v>
      </c>
      <c r="F675" s="17">
        <v>13.449587000000001</v>
      </c>
    </row>
    <row r="676" spans="1:6">
      <c r="A676" s="36" t="s">
        <v>242</v>
      </c>
      <c r="B676" s="17">
        <v>0</v>
      </c>
      <c r="C676" s="17">
        <v>0</v>
      </c>
      <c r="D676" s="17">
        <v>0</v>
      </c>
      <c r="E676" s="17">
        <v>0</v>
      </c>
      <c r="F676" s="17">
        <v>-4.1199999999999999E-4</v>
      </c>
    </row>
    <row r="677" spans="1:6">
      <c r="A677" s="36" t="s">
        <v>244</v>
      </c>
      <c r="B677" s="17">
        <v>0</v>
      </c>
      <c r="C677" s="17">
        <v>8.2299999999999995E-4</v>
      </c>
      <c r="D677" s="17">
        <v>1.2389729999999999</v>
      </c>
      <c r="E677" s="17">
        <v>1.8519590000000001</v>
      </c>
      <c r="F677" s="17">
        <v>-9.9999999999999995E-7</v>
      </c>
    </row>
    <row r="678" spans="1:6">
      <c r="A678" s="36" t="s">
        <v>245</v>
      </c>
      <c r="B678" s="17">
        <v>7.7398959999999999</v>
      </c>
      <c r="C678" s="17">
        <v>65.473381000000003</v>
      </c>
      <c r="D678" s="17">
        <v>120.85263800000001</v>
      </c>
      <c r="E678" s="17">
        <v>205.19221599999997</v>
      </c>
      <c r="F678" s="17">
        <v>9.0400000000000009</v>
      </c>
    </row>
    <row r="679" spans="1:6">
      <c r="A679" s="36" t="s">
        <v>265</v>
      </c>
      <c r="B679" s="17">
        <v>3.3144670000000001</v>
      </c>
      <c r="C679" s="17">
        <v>5.0483069999999994</v>
      </c>
      <c r="D679" s="17">
        <v>20.671579000000001</v>
      </c>
      <c r="E679" s="17">
        <v>44.489112999999996</v>
      </c>
      <c r="F679" s="17">
        <v>4.41</v>
      </c>
    </row>
    <row r="680" spans="1:6">
      <c r="A680" s="11" t="s">
        <v>252</v>
      </c>
      <c r="B680" s="17">
        <v>0</v>
      </c>
      <c r="C680" s="17">
        <v>0</v>
      </c>
      <c r="D680" s="17">
        <v>0</v>
      </c>
      <c r="E680" s="17">
        <v>0</v>
      </c>
      <c r="F680" s="17">
        <v>0</v>
      </c>
    </row>
    <row r="681" spans="1:6">
      <c r="A681" s="24" t="s">
        <v>263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</row>
    <row r="682" spans="1:6">
      <c r="A682" s="36" t="s">
        <v>242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</row>
    <row r="683" spans="1:6">
      <c r="A683" s="36" t="s">
        <v>244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</row>
    <row r="684" spans="1:6">
      <c r="A684" s="36" t="s">
        <v>245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</row>
    <row r="685" spans="1:6">
      <c r="A685" s="24" t="s">
        <v>264</v>
      </c>
      <c r="B685" s="17">
        <v>0</v>
      </c>
      <c r="C685" s="17">
        <v>0</v>
      </c>
      <c r="D685" s="17">
        <v>0</v>
      </c>
      <c r="E685" s="17">
        <v>0</v>
      </c>
      <c r="F685" s="17">
        <v>0</v>
      </c>
    </row>
    <row r="686" spans="1:6">
      <c r="A686" s="36" t="s">
        <v>242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</row>
    <row r="687" spans="1:6">
      <c r="A687" s="36" t="s">
        <v>244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</row>
    <row r="688" spans="1:6">
      <c r="A688" s="36" t="s">
        <v>245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</row>
    <row r="689" spans="1:6">
      <c r="A689" s="36" t="s">
        <v>265</v>
      </c>
      <c r="B689" s="17">
        <v>0</v>
      </c>
      <c r="C689" s="17">
        <v>0</v>
      </c>
      <c r="D689" s="17">
        <v>0</v>
      </c>
      <c r="E689" s="17">
        <v>0</v>
      </c>
      <c r="F689" s="17">
        <v>0</v>
      </c>
    </row>
    <row r="690" spans="1:6">
      <c r="A690" s="35" t="s">
        <v>46</v>
      </c>
      <c r="B690" s="17">
        <v>11.777573</v>
      </c>
      <c r="C690" s="17">
        <v>71.106684000000001</v>
      </c>
      <c r="D690" s="17">
        <v>142.76319000000001</v>
      </c>
      <c r="E690" s="17">
        <v>251.53328799999997</v>
      </c>
      <c r="F690" s="17">
        <v>13.449587000000001</v>
      </c>
    </row>
    <row r="691" spans="1:6">
      <c r="A691" s="35"/>
      <c r="B691" s="17"/>
      <c r="C691" s="17"/>
      <c r="D691" s="17"/>
      <c r="E691" s="17"/>
      <c r="F691" s="17"/>
    </row>
    <row r="692" spans="1:6" s="31" customFormat="1">
      <c r="A692" s="33" t="s">
        <v>93</v>
      </c>
      <c r="B692" s="34"/>
      <c r="C692" s="34"/>
      <c r="D692" s="34"/>
      <c r="E692" s="34"/>
      <c r="F692" s="34"/>
    </row>
    <row r="693" spans="1:6">
      <c r="A693" s="35" t="s">
        <v>249</v>
      </c>
      <c r="B693" s="17"/>
      <c r="C693" s="17"/>
      <c r="D693" s="17"/>
      <c r="E693" s="17"/>
      <c r="F693" s="17"/>
    </row>
    <row r="694" spans="1:6">
      <c r="A694" s="32" t="s">
        <v>242</v>
      </c>
      <c r="B694" s="17">
        <v>16361</v>
      </c>
      <c r="C694" s="17">
        <v>15794</v>
      </c>
      <c r="D694" s="17">
        <v>15568</v>
      </c>
      <c r="E694" s="17">
        <v>15195</v>
      </c>
      <c r="F694" s="17">
        <v>14902.761929</v>
      </c>
    </row>
    <row r="695" spans="1:6">
      <c r="A695" s="32" t="s">
        <v>243</v>
      </c>
      <c r="B695" s="17">
        <v>1128</v>
      </c>
      <c r="C695" s="17">
        <v>1287</v>
      </c>
      <c r="D695" s="17">
        <v>1682</v>
      </c>
      <c r="E695" s="17">
        <v>1529</v>
      </c>
      <c r="F695" s="17">
        <v>1262.5771850000001</v>
      </c>
    </row>
    <row r="696" spans="1:6">
      <c r="A696" s="32" t="s">
        <v>244</v>
      </c>
      <c r="B696" s="17">
        <v>353</v>
      </c>
      <c r="C696" s="17">
        <v>301</v>
      </c>
      <c r="D696" s="17">
        <v>140</v>
      </c>
      <c r="E696" s="17">
        <v>229</v>
      </c>
      <c r="F696" s="17">
        <v>411.08964600000002</v>
      </c>
    </row>
    <row r="697" spans="1:6">
      <c r="A697" s="32" t="s">
        <v>245</v>
      </c>
      <c r="B697" s="17">
        <v>1180</v>
      </c>
      <c r="C697" s="17">
        <v>1194</v>
      </c>
      <c r="D697" s="17">
        <v>803</v>
      </c>
      <c r="E697" s="17">
        <v>828</v>
      </c>
      <c r="F697" s="17">
        <v>616.458033</v>
      </c>
    </row>
    <row r="698" spans="1:6">
      <c r="A698" s="35" t="s">
        <v>46</v>
      </c>
      <c r="B698" s="17">
        <v>19028</v>
      </c>
      <c r="C698" s="17">
        <v>18575</v>
      </c>
      <c r="D698" s="17">
        <v>18193</v>
      </c>
      <c r="E698" s="17">
        <v>17781</v>
      </c>
      <c r="F698" s="17">
        <v>17192.886792999998</v>
      </c>
    </row>
    <row r="699" spans="1:6">
      <c r="A699" s="32">
        <v>0</v>
      </c>
      <c r="B699" s="17">
        <v>0</v>
      </c>
      <c r="C699" s="17">
        <v>0</v>
      </c>
      <c r="D699" s="17">
        <v>0</v>
      </c>
      <c r="E699" s="17">
        <v>0</v>
      </c>
      <c r="F699" s="17">
        <v>0</v>
      </c>
    </row>
    <row r="700" spans="1:6">
      <c r="A700" s="35" t="s">
        <v>252</v>
      </c>
      <c r="B700" s="17">
        <v>0</v>
      </c>
      <c r="C700" s="17">
        <v>0</v>
      </c>
      <c r="D700" s="17">
        <v>0</v>
      </c>
      <c r="E700" s="17">
        <v>0</v>
      </c>
      <c r="F700" s="17">
        <v>0</v>
      </c>
    </row>
    <row r="701" spans="1:6">
      <c r="A701" s="32" t="s">
        <v>242</v>
      </c>
      <c r="B701" s="17">
        <v>-3</v>
      </c>
      <c r="C701" s="17">
        <v>-3</v>
      </c>
      <c r="D701" s="17">
        <v>-3</v>
      </c>
      <c r="E701" s="17">
        <v>-2</v>
      </c>
      <c r="F701" s="17">
        <v>-0.27477400000000002</v>
      </c>
    </row>
    <row r="702" spans="1:6">
      <c r="A702" s="32" t="s">
        <v>243</v>
      </c>
      <c r="B702" s="17">
        <v>0</v>
      </c>
      <c r="C702" s="17">
        <v>0</v>
      </c>
      <c r="D702" s="17">
        <v>0</v>
      </c>
      <c r="E702" s="17">
        <v>0</v>
      </c>
      <c r="F702" s="17">
        <v>-0.61982400000000004</v>
      </c>
    </row>
    <row r="703" spans="1:6">
      <c r="A703" s="32" t="s">
        <v>244</v>
      </c>
      <c r="B703" s="17">
        <v>0</v>
      </c>
      <c r="C703" s="17">
        <v>0</v>
      </c>
      <c r="D703" s="17">
        <v>0</v>
      </c>
      <c r="E703" s="17">
        <v>0</v>
      </c>
      <c r="F703" s="17">
        <v>-0.12712699999999999</v>
      </c>
    </row>
    <row r="704" spans="1:6">
      <c r="A704" s="32" t="s">
        <v>245</v>
      </c>
      <c r="B704" s="17">
        <v>0</v>
      </c>
      <c r="C704" s="17">
        <v>0</v>
      </c>
      <c r="D704" s="17">
        <v>0</v>
      </c>
      <c r="E704" s="17">
        <v>0</v>
      </c>
      <c r="F704" s="17">
        <v>-0.50048499999999996</v>
      </c>
    </row>
    <row r="705" spans="1:6">
      <c r="A705" s="35" t="s">
        <v>46</v>
      </c>
      <c r="B705" s="17">
        <v>-3</v>
      </c>
      <c r="C705" s="17">
        <v>-3</v>
      </c>
      <c r="D705" s="17">
        <v>-3</v>
      </c>
      <c r="E705" s="17">
        <v>-2</v>
      </c>
      <c r="F705" s="17">
        <v>-1.5222099999999998</v>
      </c>
    </row>
    <row r="706" spans="1:6">
      <c r="A706" s="32">
        <v>0</v>
      </c>
      <c r="B706" s="17">
        <v>0</v>
      </c>
      <c r="C706" s="17">
        <v>0</v>
      </c>
      <c r="D706" s="17">
        <v>0</v>
      </c>
      <c r="E706" s="17">
        <v>0</v>
      </c>
      <c r="F706" s="17">
        <v>0</v>
      </c>
    </row>
    <row r="707" spans="1:6">
      <c r="A707" s="35" t="s">
        <v>253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</row>
    <row r="708" spans="1:6">
      <c r="A708" s="32" t="s">
        <v>242</v>
      </c>
      <c r="B708" s="17">
        <v>16364</v>
      </c>
      <c r="C708" s="17">
        <v>15794</v>
      </c>
      <c r="D708" s="17">
        <v>15566</v>
      </c>
      <c r="E708" s="17">
        <v>15194</v>
      </c>
      <c r="F708" s="17">
        <v>14902.487152</v>
      </c>
    </row>
    <row r="709" spans="1:6">
      <c r="A709" s="32" t="s">
        <v>243</v>
      </c>
      <c r="B709" s="17">
        <v>1128</v>
      </c>
      <c r="C709" s="17">
        <v>1287</v>
      </c>
      <c r="D709" s="17">
        <v>1682</v>
      </c>
      <c r="E709" s="17">
        <v>1529</v>
      </c>
      <c r="F709" s="17">
        <v>1261.957361</v>
      </c>
    </row>
    <row r="710" spans="1:6">
      <c r="A710" s="32" t="s">
        <v>244</v>
      </c>
      <c r="B710" s="17">
        <v>353</v>
      </c>
      <c r="C710" s="17">
        <v>300</v>
      </c>
      <c r="D710" s="17">
        <v>140</v>
      </c>
      <c r="E710" s="17">
        <v>229</v>
      </c>
      <c r="F710" s="17">
        <v>410.96251899999999</v>
      </c>
    </row>
    <row r="711" spans="1:6">
      <c r="A711" s="32" t="s">
        <v>245</v>
      </c>
      <c r="B711" s="17">
        <v>1180</v>
      </c>
      <c r="C711" s="17">
        <v>1191</v>
      </c>
      <c r="D711" s="17">
        <v>803</v>
      </c>
      <c r="E711" s="17">
        <v>828</v>
      </c>
      <c r="F711" s="17">
        <v>615.95754899999997</v>
      </c>
    </row>
    <row r="712" spans="1:6">
      <c r="A712" s="35" t="s">
        <v>46</v>
      </c>
      <c r="B712" s="17">
        <v>19025</v>
      </c>
      <c r="C712" s="17">
        <v>18572</v>
      </c>
      <c r="D712" s="17">
        <v>18191</v>
      </c>
      <c r="E712" s="17">
        <v>17779</v>
      </c>
      <c r="F712" s="17">
        <v>17191.364580999998</v>
      </c>
    </row>
    <row r="713" spans="1:6">
      <c r="A713" s="32">
        <v>0</v>
      </c>
      <c r="B713" s="17"/>
      <c r="C713" s="17"/>
      <c r="D713" s="17"/>
      <c r="E713" s="17"/>
      <c r="F713" s="17"/>
    </row>
    <row r="714" spans="1:6" s="31" customFormat="1">
      <c r="A714" s="33" t="s">
        <v>198</v>
      </c>
      <c r="B714" s="34"/>
      <c r="C714" s="34"/>
      <c r="D714" s="34"/>
      <c r="E714" s="34"/>
      <c r="F714" s="34"/>
    </row>
    <row r="715" spans="1:6">
      <c r="A715" s="35" t="s">
        <v>230</v>
      </c>
      <c r="B715" s="17"/>
      <c r="C715" s="17"/>
      <c r="D715" s="17"/>
      <c r="E715" s="17"/>
      <c r="F715" s="17"/>
    </row>
    <row r="716" spans="1:6">
      <c r="A716" s="32" t="s">
        <v>267</v>
      </c>
      <c r="B716" s="17"/>
      <c r="C716" s="17"/>
      <c r="D716" s="17"/>
      <c r="E716" s="17">
        <v>33813.851563000004</v>
      </c>
      <c r="F716" s="17">
        <v>32984.593960999999</v>
      </c>
    </row>
    <row r="717" spans="1:6">
      <c r="A717" s="11" t="s">
        <v>232</v>
      </c>
      <c r="B717" s="17"/>
      <c r="C717" s="17"/>
      <c r="D717" s="17"/>
      <c r="E717" s="17">
        <v>30692.600000000002</v>
      </c>
      <c r="F717" s="17">
        <v>29622.404677999999</v>
      </c>
    </row>
    <row r="718" spans="1:6">
      <c r="A718" s="11" t="s">
        <v>233</v>
      </c>
      <c r="B718" s="17"/>
      <c r="C718" s="17"/>
      <c r="D718" s="17"/>
      <c r="E718" s="17">
        <v>0</v>
      </c>
      <c r="F718" s="17">
        <v>335.68286599999999</v>
      </c>
    </row>
    <row r="719" spans="1:6">
      <c r="A719" s="11" t="s">
        <v>234</v>
      </c>
      <c r="B719" s="17"/>
      <c r="C719" s="17"/>
      <c r="D719" s="17"/>
      <c r="E719" s="17">
        <v>3051.2515630000003</v>
      </c>
      <c r="F719" s="17">
        <v>2798.6709409999999</v>
      </c>
    </row>
    <row r="720" spans="1:6">
      <c r="A720" s="11" t="s">
        <v>235</v>
      </c>
      <c r="B720" s="17"/>
      <c r="C720" s="17"/>
      <c r="D720" s="17"/>
      <c r="E720" s="17">
        <v>0</v>
      </c>
      <c r="F720" s="17">
        <v>0</v>
      </c>
    </row>
    <row r="721" spans="1:6">
      <c r="A721" s="11" t="s">
        <v>236</v>
      </c>
      <c r="B721" s="17"/>
      <c r="C721" s="17"/>
      <c r="D721" s="17"/>
      <c r="E721" s="17">
        <v>0</v>
      </c>
      <c r="F721" s="17">
        <v>12.754172000000001</v>
      </c>
    </row>
    <row r="722" spans="1:6">
      <c r="A722" s="11" t="s">
        <v>120</v>
      </c>
      <c r="B722" s="17"/>
      <c r="C722" s="17"/>
      <c r="D722" s="17"/>
      <c r="E722" s="17">
        <v>70</v>
      </c>
      <c r="F722" s="17">
        <v>215.08130399999999</v>
      </c>
    </row>
    <row r="723" spans="1:6">
      <c r="A723" s="32" t="s">
        <v>268</v>
      </c>
      <c r="B723" s="17"/>
      <c r="C723" s="17"/>
      <c r="D723" s="17"/>
      <c r="E723" s="17">
        <v>5328.3902159999998</v>
      </c>
      <c r="F723" s="17">
        <v>5423.2298099999998</v>
      </c>
    </row>
    <row r="724" spans="1:6">
      <c r="A724" s="11" t="s">
        <v>232</v>
      </c>
      <c r="B724" s="17"/>
      <c r="C724" s="17"/>
      <c r="D724" s="17"/>
      <c r="E724" s="17">
        <v>4866</v>
      </c>
      <c r="F724" s="17">
        <v>4520.5624170000001</v>
      </c>
    </row>
    <row r="725" spans="1:6">
      <c r="A725" s="11" t="s">
        <v>233</v>
      </c>
      <c r="B725" s="17"/>
      <c r="C725" s="17"/>
      <c r="D725" s="17"/>
      <c r="E725" s="17">
        <v>0</v>
      </c>
      <c r="F725" s="17">
        <v>1.34</v>
      </c>
    </row>
    <row r="726" spans="1:6">
      <c r="A726" s="11" t="s">
        <v>234</v>
      </c>
      <c r="B726" s="17"/>
      <c r="C726" s="17"/>
      <c r="D726" s="17"/>
      <c r="E726" s="17">
        <v>443</v>
      </c>
      <c r="F726" s="17">
        <v>876.551874</v>
      </c>
    </row>
    <row r="727" spans="1:6">
      <c r="A727" s="11" t="s">
        <v>235</v>
      </c>
      <c r="B727" s="17"/>
      <c r="C727" s="17"/>
      <c r="D727" s="17"/>
      <c r="E727" s="17">
        <v>0</v>
      </c>
      <c r="F727" s="17">
        <v>0</v>
      </c>
    </row>
    <row r="728" spans="1:6">
      <c r="A728" s="11" t="s">
        <v>236</v>
      </c>
      <c r="B728" s="17"/>
      <c r="C728" s="17"/>
      <c r="D728" s="17"/>
      <c r="E728" s="17">
        <v>0</v>
      </c>
      <c r="F728" s="17">
        <v>24.786968999999999</v>
      </c>
    </row>
    <row r="729" spans="1:6">
      <c r="A729" s="11" t="s">
        <v>120</v>
      </c>
      <c r="B729" s="17"/>
      <c r="C729" s="17"/>
      <c r="D729" s="17"/>
      <c r="E729" s="17">
        <v>20</v>
      </c>
      <c r="F729" s="17">
        <v>-1.145E-2</v>
      </c>
    </row>
    <row r="730" spans="1:6">
      <c r="A730" s="32" t="s">
        <v>46</v>
      </c>
      <c r="B730" s="17"/>
      <c r="C730" s="17"/>
      <c r="D730" s="17"/>
      <c r="E730" s="17">
        <v>39142.241779000004</v>
      </c>
      <c r="F730" s="17">
        <v>38407.823770999996</v>
      </c>
    </row>
    <row r="731" spans="1:6">
      <c r="A731" s="32"/>
      <c r="B731" s="17"/>
      <c r="C731" s="17"/>
      <c r="D731" s="17"/>
      <c r="E731" s="17"/>
      <c r="F731" s="17"/>
    </row>
    <row r="732" spans="1:6">
      <c r="A732" s="35" t="s">
        <v>238</v>
      </c>
      <c r="B732" s="17"/>
      <c r="C732" s="17"/>
      <c r="D732" s="17"/>
      <c r="E732" s="17"/>
      <c r="F732" s="17"/>
    </row>
    <row r="733" spans="1:6">
      <c r="A733" s="32" t="s">
        <v>267</v>
      </c>
      <c r="B733" s="17">
        <v>2401.2260829999996</v>
      </c>
      <c r="C733" s="17">
        <v>1782.2</v>
      </c>
      <c r="D733" s="17">
        <v>1716.1</v>
      </c>
      <c r="E733" s="17">
        <v>1869.6457829999999</v>
      </c>
      <c r="F733" s="17">
        <v>2093.7553399999997</v>
      </c>
    </row>
    <row r="734" spans="1:6">
      <c r="A734" s="11" t="s">
        <v>232</v>
      </c>
      <c r="B734" s="17">
        <v>2387.6260829999997</v>
      </c>
      <c r="C734" s="17">
        <v>1777.3</v>
      </c>
      <c r="D734" s="17">
        <v>1713.8999999999999</v>
      </c>
      <c r="E734" s="17">
        <v>1865.8999999999999</v>
      </c>
      <c r="F734" s="17">
        <v>2024.8432849999999</v>
      </c>
    </row>
    <row r="735" spans="1:6">
      <c r="A735" s="11" t="s">
        <v>233</v>
      </c>
      <c r="B735" s="17">
        <v>0</v>
      </c>
      <c r="C735" s="17">
        <v>0</v>
      </c>
      <c r="D735" s="17">
        <v>0</v>
      </c>
      <c r="E735" s="17">
        <v>0</v>
      </c>
      <c r="F735" s="17">
        <v>56.568568999999997</v>
      </c>
    </row>
    <row r="736" spans="1:6">
      <c r="A736" s="11" t="s">
        <v>234</v>
      </c>
      <c r="B736" s="17">
        <v>9.3000000000000114</v>
      </c>
      <c r="C736" s="17">
        <v>2.4</v>
      </c>
      <c r="D736" s="17">
        <v>0</v>
      </c>
      <c r="E736" s="17">
        <v>1.861413</v>
      </c>
      <c r="F736" s="17">
        <v>0.13298699999999999</v>
      </c>
    </row>
    <row r="737" spans="1:6">
      <c r="A737" s="11" t="s">
        <v>235</v>
      </c>
      <c r="B737" s="17">
        <v>0.1</v>
      </c>
      <c r="C737" s="17">
        <v>0.5</v>
      </c>
      <c r="D737" s="17">
        <v>0</v>
      </c>
      <c r="E737" s="17">
        <v>0</v>
      </c>
      <c r="F737" s="17">
        <v>0</v>
      </c>
    </row>
    <row r="738" spans="1:6">
      <c r="A738" s="11" t="s">
        <v>236</v>
      </c>
      <c r="B738" s="17">
        <v>0</v>
      </c>
      <c r="C738" s="17">
        <v>0</v>
      </c>
      <c r="D738" s="17">
        <v>0</v>
      </c>
      <c r="E738" s="17">
        <v>0</v>
      </c>
      <c r="F738" s="17">
        <v>0</v>
      </c>
    </row>
    <row r="739" spans="1:6">
      <c r="A739" s="11" t="s">
        <v>120</v>
      </c>
      <c r="B739" s="17">
        <v>4.2</v>
      </c>
      <c r="C739" s="17">
        <v>2</v>
      </c>
      <c r="D739" s="17">
        <v>2.2000000000000002</v>
      </c>
      <c r="E739" s="17">
        <v>1.8843699999999999</v>
      </c>
      <c r="F739" s="17">
        <v>12.210499</v>
      </c>
    </row>
    <row r="740" spans="1:6">
      <c r="A740" s="32" t="s">
        <v>268</v>
      </c>
      <c r="B740" s="17">
        <v>101.60000000000001</v>
      </c>
      <c r="C740" s="17">
        <v>67.400000000000006</v>
      </c>
      <c r="D740" s="17">
        <v>71.900000000000006</v>
      </c>
      <c r="E740" s="17">
        <v>74.006428999999997</v>
      </c>
      <c r="F740" s="17">
        <v>118.454916</v>
      </c>
    </row>
    <row r="741" spans="1:6">
      <c r="A741" s="11" t="s">
        <v>232</v>
      </c>
      <c r="B741" s="17">
        <v>99.4</v>
      </c>
      <c r="C741" s="17">
        <v>65.7</v>
      </c>
      <c r="D741" s="17">
        <v>68.5</v>
      </c>
      <c r="E741" s="17">
        <v>72.668089999999992</v>
      </c>
      <c r="F741" s="17">
        <v>114.523934</v>
      </c>
    </row>
    <row r="742" spans="1:6">
      <c r="A742" s="11" t="s">
        <v>233</v>
      </c>
      <c r="B742" s="17">
        <v>0</v>
      </c>
      <c r="C742" s="17">
        <v>0</v>
      </c>
      <c r="D742" s="17">
        <v>0</v>
      </c>
      <c r="E742" s="17">
        <v>0</v>
      </c>
      <c r="F742" s="17">
        <v>0.134827</v>
      </c>
    </row>
    <row r="743" spans="1:6">
      <c r="A743" s="11" t="s">
        <v>234</v>
      </c>
      <c r="B743" s="17">
        <v>2.2000000000000002</v>
      </c>
      <c r="C743" s="17">
        <v>1.7</v>
      </c>
      <c r="D743" s="17">
        <v>2.9</v>
      </c>
      <c r="E743" s="17">
        <v>0.73044500000000001</v>
      </c>
      <c r="F743" s="17">
        <v>3.7961550000000002</v>
      </c>
    </row>
    <row r="744" spans="1:6">
      <c r="A744" s="11" t="s">
        <v>235</v>
      </c>
      <c r="B744" s="17">
        <v>0</v>
      </c>
      <c r="C744" s="17">
        <v>0</v>
      </c>
      <c r="D744" s="17">
        <v>0</v>
      </c>
      <c r="E744" s="17">
        <v>0</v>
      </c>
      <c r="F744" s="17">
        <v>0</v>
      </c>
    </row>
    <row r="745" spans="1:6">
      <c r="A745" s="11" t="s">
        <v>236</v>
      </c>
      <c r="B745" s="17">
        <v>0</v>
      </c>
      <c r="C745" s="17">
        <v>0</v>
      </c>
      <c r="D745" s="17">
        <v>0</v>
      </c>
      <c r="E745" s="17">
        <v>0</v>
      </c>
      <c r="F745" s="17">
        <v>0</v>
      </c>
    </row>
    <row r="746" spans="1:6">
      <c r="A746" s="11" t="s">
        <v>120</v>
      </c>
      <c r="B746" s="17">
        <v>0</v>
      </c>
      <c r="C746" s="17">
        <v>0</v>
      </c>
      <c r="D746" s="17">
        <v>0.5</v>
      </c>
      <c r="E746" s="17">
        <v>0.60789400000000005</v>
      </c>
      <c r="F746" s="17">
        <v>0</v>
      </c>
    </row>
    <row r="747" spans="1:6">
      <c r="A747" s="35" t="s">
        <v>46</v>
      </c>
      <c r="B747" s="18">
        <v>0</v>
      </c>
      <c r="C747" s="18">
        <v>0</v>
      </c>
      <c r="D747" s="18">
        <v>0</v>
      </c>
      <c r="E747" s="18">
        <v>1943.652212</v>
      </c>
      <c r="F747" s="18">
        <v>2212.2102559999998</v>
      </c>
    </row>
    <row r="748" spans="1:6">
      <c r="A748" s="32"/>
      <c r="B748" s="17"/>
      <c r="C748" s="17"/>
      <c r="D748" s="17"/>
      <c r="E748" s="17"/>
      <c r="F748" s="17"/>
    </row>
    <row r="749" spans="1:6">
      <c r="A749" s="35" t="s">
        <v>239</v>
      </c>
      <c r="B749" s="17"/>
      <c r="C749" s="17"/>
      <c r="D749" s="17"/>
      <c r="E749" s="17"/>
      <c r="F749" s="17"/>
    </row>
    <row r="750" spans="1:6">
      <c r="A750" s="32" t="s">
        <v>267</v>
      </c>
      <c r="B750" s="17">
        <v>739.71204399999988</v>
      </c>
      <c r="C750" s="17">
        <v>576.80000000000007</v>
      </c>
      <c r="D750" s="17">
        <v>567.89999999999986</v>
      </c>
      <c r="E750" s="17">
        <v>604.55846999999994</v>
      </c>
      <c r="F750" s="17">
        <v>663.70896100000004</v>
      </c>
    </row>
    <row r="751" spans="1:6">
      <c r="A751" s="11" t="s">
        <v>232</v>
      </c>
      <c r="B751" s="17">
        <v>725.8120439999999</v>
      </c>
      <c r="C751" s="17">
        <v>561.4</v>
      </c>
      <c r="D751" s="17">
        <v>550.79999999999995</v>
      </c>
      <c r="E751" s="17">
        <v>593.79999999999995</v>
      </c>
      <c r="F751" s="17">
        <v>651.85118599999998</v>
      </c>
    </row>
    <row r="752" spans="1:6">
      <c r="A752" s="11" t="s">
        <v>233</v>
      </c>
      <c r="B752" s="17">
        <v>0</v>
      </c>
      <c r="C752" s="17">
        <v>0</v>
      </c>
      <c r="D752" s="17">
        <v>0</v>
      </c>
      <c r="E752" s="17">
        <v>0</v>
      </c>
      <c r="F752" s="17">
        <v>3.8105639999999998</v>
      </c>
    </row>
    <row r="753" spans="1:6">
      <c r="A753" s="11" t="s">
        <v>234</v>
      </c>
      <c r="B753" s="17">
        <v>12</v>
      </c>
      <c r="C753" s="17">
        <v>14.1</v>
      </c>
      <c r="D753" s="17">
        <v>16.3</v>
      </c>
      <c r="E753" s="17">
        <v>9.528098</v>
      </c>
      <c r="F753" s="17">
        <v>7.4446409999999998</v>
      </c>
    </row>
    <row r="754" spans="1:6">
      <c r="A754" s="11" t="s">
        <v>235</v>
      </c>
      <c r="B754" s="17">
        <v>0</v>
      </c>
      <c r="C754" s="17">
        <v>0.7</v>
      </c>
      <c r="D754" s="17">
        <v>0</v>
      </c>
      <c r="E754" s="17">
        <v>0</v>
      </c>
      <c r="F754" s="17">
        <v>0</v>
      </c>
    </row>
    <row r="755" spans="1:6">
      <c r="A755" s="11" t="s">
        <v>236</v>
      </c>
      <c r="B755" s="17">
        <v>0</v>
      </c>
      <c r="C755" s="17">
        <v>0</v>
      </c>
      <c r="D755" s="17">
        <v>0</v>
      </c>
      <c r="E755" s="17">
        <v>0</v>
      </c>
      <c r="F755" s="17">
        <v>0.55085200000000001</v>
      </c>
    </row>
    <row r="756" spans="1:6">
      <c r="A756" s="11" t="s">
        <v>120</v>
      </c>
      <c r="B756" s="17">
        <v>1.9</v>
      </c>
      <c r="C756" s="17">
        <v>0.6</v>
      </c>
      <c r="D756" s="17">
        <v>0.8</v>
      </c>
      <c r="E756" s="17">
        <v>1.230372</v>
      </c>
      <c r="F756" s="17">
        <v>5.1718E-2</v>
      </c>
    </row>
    <row r="757" spans="1:6">
      <c r="A757" s="32" t="s">
        <v>268</v>
      </c>
      <c r="B757" s="17">
        <v>98.179138999999992</v>
      </c>
      <c r="C757" s="17">
        <v>41.8</v>
      </c>
      <c r="D757" s="17">
        <v>46.800000000000004</v>
      </c>
      <c r="E757" s="17">
        <v>39.767865</v>
      </c>
      <c r="F757" s="17">
        <v>17.527248</v>
      </c>
    </row>
    <row r="758" spans="1:6">
      <c r="A758" s="11" t="s">
        <v>232</v>
      </c>
      <c r="B758" s="17">
        <v>29</v>
      </c>
      <c r="C758" s="17">
        <v>41.5</v>
      </c>
      <c r="D758" s="17">
        <v>37</v>
      </c>
      <c r="E758" s="17">
        <v>31.797691</v>
      </c>
      <c r="F758" s="17">
        <v>7.3638479999999999</v>
      </c>
    </row>
    <row r="759" spans="1:6">
      <c r="A759" s="11" t="s">
        <v>233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</row>
    <row r="760" spans="1:6">
      <c r="A760" s="11" t="s">
        <v>234</v>
      </c>
      <c r="B760" s="17">
        <v>69.179138999999992</v>
      </c>
      <c r="C760" s="17">
        <v>0.3</v>
      </c>
      <c r="D760" s="17">
        <v>9.1</v>
      </c>
      <c r="E760" s="17">
        <v>7.1969840000000005</v>
      </c>
      <c r="F760" s="17">
        <v>10.162255</v>
      </c>
    </row>
    <row r="761" spans="1:6">
      <c r="A761" s="11" t="s">
        <v>235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</row>
    <row r="762" spans="1:6">
      <c r="A762" s="11" t="s">
        <v>236</v>
      </c>
      <c r="B762" s="17">
        <v>0</v>
      </c>
      <c r="C762" s="17">
        <v>0</v>
      </c>
      <c r="D762" s="17">
        <v>0</v>
      </c>
      <c r="E762" s="17">
        <v>0</v>
      </c>
      <c r="F762" s="17">
        <v>0</v>
      </c>
    </row>
    <row r="763" spans="1:6">
      <c r="A763" s="11" t="s">
        <v>120</v>
      </c>
      <c r="B763" s="17">
        <v>0</v>
      </c>
      <c r="C763" s="17">
        <v>0</v>
      </c>
      <c r="D763" s="17">
        <v>0.7</v>
      </c>
      <c r="E763" s="17">
        <v>0.77319000000000004</v>
      </c>
      <c r="F763" s="17">
        <v>1.145E-3</v>
      </c>
    </row>
    <row r="764" spans="1:6">
      <c r="A764" s="35" t="s">
        <v>46</v>
      </c>
      <c r="B764" s="18">
        <v>0</v>
      </c>
      <c r="C764" s="18">
        <v>0</v>
      </c>
      <c r="D764" s="18">
        <v>0</v>
      </c>
      <c r="E764" s="18">
        <v>644.32633499999997</v>
      </c>
      <c r="F764" s="18">
        <v>681.23620900000003</v>
      </c>
    </row>
    <row r="765" spans="1:6">
      <c r="A765" s="32"/>
      <c r="B765" s="17"/>
      <c r="C765" s="17"/>
      <c r="D765" s="17"/>
      <c r="E765" s="17"/>
      <c r="F765" s="17"/>
    </row>
    <row r="766" spans="1:6" s="31" customFormat="1">
      <c r="A766" s="33" t="s">
        <v>96</v>
      </c>
      <c r="B766" s="34"/>
      <c r="C766" s="34"/>
      <c r="D766" s="34"/>
      <c r="E766" s="34"/>
      <c r="F766" s="34"/>
    </row>
    <row r="767" spans="1:6">
      <c r="A767" s="32" t="s">
        <v>269</v>
      </c>
      <c r="B767" s="17"/>
      <c r="C767" s="17"/>
      <c r="D767" s="17"/>
      <c r="E767" s="17"/>
      <c r="F767" s="17"/>
    </row>
    <row r="768" spans="1:6">
      <c r="A768" s="32" t="s">
        <v>270</v>
      </c>
      <c r="B768" s="17">
        <v>406</v>
      </c>
      <c r="C768" s="17">
        <v>362</v>
      </c>
      <c r="D768" s="17">
        <v>393.2</v>
      </c>
      <c r="E768" s="17">
        <v>295.79013700000002</v>
      </c>
      <c r="F768" s="17">
        <v>328.39114699999999</v>
      </c>
    </row>
    <row r="769" spans="1:6">
      <c r="A769" s="32" t="s">
        <v>271</v>
      </c>
      <c r="B769" s="17">
        <v>479</v>
      </c>
      <c r="C769" s="17">
        <v>485.3</v>
      </c>
      <c r="D769" s="17">
        <v>466.3</v>
      </c>
      <c r="E769" s="17">
        <v>462.29499099999998</v>
      </c>
      <c r="F769" s="17">
        <v>450.29487699999999</v>
      </c>
    </row>
    <row r="770" spans="1:6">
      <c r="A770" s="32" t="s">
        <v>272</v>
      </c>
      <c r="B770" s="17">
        <v>3459.9639999999999</v>
      </c>
      <c r="C770" s="17">
        <v>3710.5721699999995</v>
      </c>
      <c r="D770" s="17">
        <v>3236.4777020000001</v>
      </c>
      <c r="E770" s="17">
        <v>1712.8124060000002</v>
      </c>
      <c r="F770" s="17">
        <v>1629.930437</v>
      </c>
    </row>
    <row r="771" spans="1:6">
      <c r="A771" s="35" t="s">
        <v>96</v>
      </c>
      <c r="B771" s="18">
        <v>4344.9639999999999</v>
      </c>
      <c r="C771" s="18">
        <v>4557.8721699999996</v>
      </c>
      <c r="D771" s="18">
        <v>4095.9777020000001</v>
      </c>
      <c r="E771" s="18">
        <v>2470.8975340000002</v>
      </c>
      <c r="F771" s="18">
        <v>2408.6164610000001</v>
      </c>
    </row>
    <row r="772" spans="1:6">
      <c r="A772" s="32"/>
      <c r="B772" s="17"/>
      <c r="C772" s="17"/>
      <c r="D772" s="17"/>
      <c r="E772" s="17"/>
      <c r="F772" s="17"/>
    </row>
    <row r="773" spans="1:6" s="31" customFormat="1">
      <c r="A773" s="33" t="s">
        <v>207</v>
      </c>
      <c r="B773" s="34"/>
      <c r="C773" s="34"/>
      <c r="D773" s="34"/>
      <c r="E773" s="34"/>
      <c r="F773" s="34"/>
    </row>
    <row r="774" spans="1:6">
      <c r="A774" s="32" t="s">
        <v>273</v>
      </c>
      <c r="B774" s="17">
        <v>332</v>
      </c>
      <c r="C774" s="17">
        <v>440</v>
      </c>
      <c r="D774" s="17">
        <v>400</v>
      </c>
      <c r="E774" s="17">
        <v>335</v>
      </c>
      <c r="F774" s="17">
        <v>645.18961200000001</v>
      </c>
    </row>
    <row r="775" spans="1:6">
      <c r="A775" s="32" t="s">
        <v>240</v>
      </c>
      <c r="B775" s="17">
        <v>150</v>
      </c>
      <c r="C775" s="17">
        <v>178</v>
      </c>
      <c r="D775" s="17">
        <v>177</v>
      </c>
      <c r="E775" s="17">
        <v>201</v>
      </c>
      <c r="F775" s="17">
        <v>266.75746500000002</v>
      </c>
    </row>
    <row r="776" spans="1:6">
      <c r="A776" s="32" t="s">
        <v>241</v>
      </c>
      <c r="B776" s="17">
        <v>182</v>
      </c>
      <c r="C776" s="17">
        <v>262</v>
      </c>
      <c r="D776" s="17">
        <v>223</v>
      </c>
      <c r="E776" s="17">
        <v>134</v>
      </c>
      <c r="F776" s="17">
        <v>378.43214699999999</v>
      </c>
    </row>
    <row r="777" spans="1:6">
      <c r="A777" s="32" t="s">
        <v>176</v>
      </c>
      <c r="B777" s="17">
        <v>36</v>
      </c>
      <c r="C777" s="17">
        <v>49</v>
      </c>
      <c r="D777" s="17">
        <v>49</v>
      </c>
      <c r="E777" s="17">
        <v>52</v>
      </c>
      <c r="F777" s="17">
        <v>56.546556000000002</v>
      </c>
    </row>
    <row r="778" spans="1:6">
      <c r="A778" s="35" t="s">
        <v>207</v>
      </c>
      <c r="B778" s="18">
        <v>368</v>
      </c>
      <c r="C778" s="18">
        <v>489</v>
      </c>
      <c r="D778" s="18">
        <v>448</v>
      </c>
      <c r="E778" s="18">
        <v>388</v>
      </c>
      <c r="F778" s="18">
        <v>701.73616800000002</v>
      </c>
    </row>
    <row r="779" spans="1:6">
      <c r="A779" s="32"/>
      <c r="B779" s="17"/>
      <c r="C779" s="17"/>
      <c r="D779" s="17"/>
      <c r="E779" s="17"/>
      <c r="F779" s="17"/>
    </row>
    <row r="780" spans="1:6" s="31" customFormat="1">
      <c r="A780" s="33" t="s">
        <v>100</v>
      </c>
      <c r="B780" s="34"/>
      <c r="C780" s="34"/>
      <c r="D780" s="34"/>
      <c r="E780" s="34"/>
      <c r="F780" s="34"/>
    </row>
    <row r="781" spans="1:6" s="31" customFormat="1">
      <c r="A781" s="33" t="s">
        <v>274</v>
      </c>
      <c r="B781" s="34"/>
      <c r="C781" s="34"/>
      <c r="D781" s="34"/>
      <c r="E781" s="34"/>
      <c r="F781" s="34"/>
    </row>
    <row r="782" spans="1:6">
      <c r="A782" s="32" t="s">
        <v>275</v>
      </c>
      <c r="B782" s="17">
        <v>280</v>
      </c>
      <c r="C782" s="17">
        <v>272</v>
      </c>
      <c r="D782" s="17">
        <v>268</v>
      </c>
      <c r="E782" s="17">
        <v>275</v>
      </c>
      <c r="F782" s="17">
        <v>284.94251700000001</v>
      </c>
    </row>
    <row r="783" spans="1:6">
      <c r="A783" s="11" t="s">
        <v>276</v>
      </c>
      <c r="B783" s="17">
        <v>280</v>
      </c>
      <c r="C783" s="17">
        <v>272</v>
      </c>
      <c r="D783" s="17">
        <v>268</v>
      </c>
      <c r="E783" s="17">
        <v>275</v>
      </c>
      <c r="F783" s="17">
        <v>284.94251700000001</v>
      </c>
    </row>
    <row r="784" spans="1:6">
      <c r="A784" s="11" t="s">
        <v>277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</row>
    <row r="785" spans="1:6">
      <c r="A785" s="11" t="s">
        <v>278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</row>
    <row r="786" spans="1:6">
      <c r="A786" s="32" t="s">
        <v>279</v>
      </c>
      <c r="B786" s="17">
        <v>1681</v>
      </c>
      <c r="C786" s="17">
        <v>1619</v>
      </c>
      <c r="D786" s="17">
        <v>1611</v>
      </c>
      <c r="E786" s="17">
        <v>1604</v>
      </c>
      <c r="F786" s="17">
        <v>1541.4459609999999</v>
      </c>
    </row>
    <row r="787" spans="1:6">
      <c r="A787" s="11" t="s">
        <v>280</v>
      </c>
      <c r="B787" s="17">
        <v>1278</v>
      </c>
      <c r="C787" s="17">
        <v>1225</v>
      </c>
      <c r="D787" s="17">
        <v>1219</v>
      </c>
      <c r="E787" s="17">
        <v>1206</v>
      </c>
      <c r="F787" s="17">
        <v>1160.324519</v>
      </c>
    </row>
    <row r="788" spans="1:6">
      <c r="A788" s="11" t="s">
        <v>281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</row>
    <row r="789" spans="1:6">
      <c r="A789" s="11" t="s">
        <v>282</v>
      </c>
      <c r="B789" s="17">
        <v>0</v>
      </c>
      <c r="C789" s="17">
        <v>71</v>
      </c>
      <c r="D789" s="17">
        <v>71</v>
      </c>
      <c r="E789" s="17">
        <v>71</v>
      </c>
      <c r="F789" s="17">
        <v>72.980466000000007</v>
      </c>
    </row>
    <row r="790" spans="1:6">
      <c r="A790" s="11" t="s">
        <v>283</v>
      </c>
      <c r="B790" s="17">
        <v>330</v>
      </c>
      <c r="C790" s="17">
        <v>323</v>
      </c>
      <c r="D790" s="17">
        <v>320</v>
      </c>
      <c r="E790" s="17">
        <v>327</v>
      </c>
      <c r="F790" s="17">
        <v>308.14097600000002</v>
      </c>
    </row>
    <row r="791" spans="1:6">
      <c r="A791" s="11" t="s">
        <v>284</v>
      </c>
      <c r="B791" s="17">
        <v>0</v>
      </c>
      <c r="C791" s="17">
        <v>0</v>
      </c>
      <c r="D791" s="17">
        <v>0</v>
      </c>
      <c r="E791" s="17">
        <v>0</v>
      </c>
      <c r="F791" s="17">
        <v>0</v>
      </c>
    </row>
    <row r="792" spans="1:6">
      <c r="A792" s="11" t="s">
        <v>120</v>
      </c>
      <c r="B792" s="17">
        <v>73</v>
      </c>
      <c r="C792" s="17">
        <v>0</v>
      </c>
      <c r="D792" s="17">
        <v>0</v>
      </c>
      <c r="E792" s="17">
        <v>0</v>
      </c>
      <c r="F792" s="17">
        <v>0</v>
      </c>
    </row>
    <row r="793" spans="1:6">
      <c r="A793" s="35" t="s">
        <v>274</v>
      </c>
      <c r="B793" s="18">
        <v>1961</v>
      </c>
      <c r="C793" s="18">
        <v>1891</v>
      </c>
      <c r="D793" s="18">
        <v>1878</v>
      </c>
      <c r="E793" s="18">
        <v>1879</v>
      </c>
      <c r="F793" s="18">
        <v>1826.3884779999998</v>
      </c>
    </row>
    <row r="794" spans="1:6">
      <c r="A794" s="32"/>
      <c r="B794" s="17"/>
      <c r="C794" s="17"/>
      <c r="D794" s="17"/>
      <c r="E794" s="17"/>
      <c r="F794" s="17"/>
    </row>
    <row r="795" spans="1:6" s="31" customFormat="1">
      <c r="A795" s="33" t="s">
        <v>101</v>
      </c>
      <c r="B795" s="34"/>
      <c r="C795" s="34"/>
      <c r="D795" s="34"/>
      <c r="E795" s="34"/>
      <c r="F795" s="34"/>
    </row>
    <row r="796" spans="1:6" s="31" customFormat="1">
      <c r="A796" s="33" t="s">
        <v>174</v>
      </c>
      <c r="B796" s="34"/>
      <c r="C796" s="34"/>
      <c r="D796" s="34"/>
      <c r="E796" s="34"/>
      <c r="F796" s="34"/>
    </row>
    <row r="797" spans="1:6">
      <c r="A797" s="32" t="s">
        <v>285</v>
      </c>
      <c r="B797" s="17">
        <v>6236.9</v>
      </c>
      <c r="C797" s="17">
        <v>6567.858107</v>
      </c>
      <c r="D797" s="17">
        <v>8894.6271620000007</v>
      </c>
      <c r="E797" s="17">
        <v>4264.2826969999996</v>
      </c>
      <c r="F797" s="17">
        <v>3408.8959709999999</v>
      </c>
    </row>
    <row r="798" spans="1:6">
      <c r="A798" s="32" t="s">
        <v>286</v>
      </c>
      <c r="B798" s="17">
        <v>12490.066771000002</v>
      </c>
      <c r="C798" s="17">
        <v>12554.522707999999</v>
      </c>
      <c r="D798" s="17">
        <v>11706.041581999998</v>
      </c>
      <c r="E798" s="17">
        <v>10310.958501999999</v>
      </c>
      <c r="F798" s="17">
        <v>16919.712619000002</v>
      </c>
    </row>
    <row r="799" spans="1:6">
      <c r="A799" s="32" t="s">
        <v>287</v>
      </c>
      <c r="B799" s="17">
        <v>2631.6722719999998</v>
      </c>
      <c r="C799" s="17">
        <v>2881.2474229999998</v>
      </c>
      <c r="D799" s="17">
        <v>2562.6406729999999</v>
      </c>
      <c r="E799" s="17">
        <v>2724.2502190000005</v>
      </c>
      <c r="F799" s="17">
        <v>4092.1410139999998</v>
      </c>
    </row>
    <row r="800" spans="1:6">
      <c r="A800" s="35" t="s">
        <v>174</v>
      </c>
      <c r="B800" s="18">
        <v>21358.639042999996</v>
      </c>
      <c r="C800" s="18">
        <v>22003.628237999998</v>
      </c>
      <c r="D800" s="18">
        <v>23163.309417</v>
      </c>
      <c r="E800" s="18">
        <v>17299.491418000001</v>
      </c>
      <c r="F800" s="18">
        <v>24420.749604000004</v>
      </c>
    </row>
    <row r="801" spans="1:6">
      <c r="A801" s="32"/>
      <c r="B801" s="17"/>
      <c r="C801" s="17"/>
      <c r="D801" s="17"/>
      <c r="E801" s="17"/>
      <c r="F801" s="17"/>
    </row>
    <row r="802" spans="1:6" s="31" customFormat="1">
      <c r="A802" s="33" t="s">
        <v>175</v>
      </c>
      <c r="B802" s="34"/>
      <c r="C802" s="34"/>
      <c r="D802" s="34"/>
      <c r="E802" s="34"/>
      <c r="F802" s="34"/>
    </row>
    <row r="803" spans="1:6">
      <c r="A803" s="12" t="s">
        <v>285</v>
      </c>
      <c r="B803" s="18">
        <v>68179.501246999993</v>
      </c>
      <c r="C803" s="18">
        <v>67169.473526999995</v>
      </c>
      <c r="D803" s="18">
        <v>66423.466629000002</v>
      </c>
      <c r="E803" s="18">
        <v>65089.541039999996</v>
      </c>
      <c r="F803" s="18">
        <v>61267.212686999999</v>
      </c>
    </row>
    <row r="804" spans="1:6">
      <c r="A804" s="24" t="s">
        <v>288</v>
      </c>
      <c r="B804" s="17">
        <v>26142.426792999999</v>
      </c>
      <c r="C804" s="17">
        <v>25159.367191000001</v>
      </c>
      <c r="D804" s="17">
        <v>25159.367191000001</v>
      </c>
      <c r="E804" s="17">
        <v>21192.053355</v>
      </c>
      <c r="F804" s="17">
        <v>18099.38409</v>
      </c>
    </row>
    <row r="805" spans="1:6">
      <c r="A805" s="36" t="s">
        <v>242</v>
      </c>
      <c r="B805" s="17">
        <v>0</v>
      </c>
      <c r="C805" s="17">
        <v>0</v>
      </c>
      <c r="D805" s="17">
        <v>0</v>
      </c>
      <c r="E805" s="17">
        <v>0</v>
      </c>
      <c r="F805" s="17">
        <v>0</v>
      </c>
    </row>
    <row r="806" spans="1:6">
      <c r="A806" s="36" t="s">
        <v>244</v>
      </c>
      <c r="B806" s="17">
        <v>12.322129</v>
      </c>
      <c r="C806" s="17">
        <v>259.24717000000004</v>
      </c>
      <c r="D806" s="17">
        <v>227.10705100000001</v>
      </c>
      <c r="E806" s="17">
        <v>193.838221</v>
      </c>
      <c r="F806" s="17">
        <v>239.922416</v>
      </c>
    </row>
    <row r="807" spans="1:6">
      <c r="A807" s="36" t="s">
        <v>245</v>
      </c>
      <c r="B807" s="17">
        <v>2605.6069849999999</v>
      </c>
      <c r="C807" s="17">
        <v>1423.457482</v>
      </c>
      <c r="D807" s="17">
        <v>1557.6809720000001</v>
      </c>
      <c r="E807" s="17">
        <v>1420.2408130000001</v>
      </c>
      <c r="F807" s="17">
        <v>1512.6940540000001</v>
      </c>
    </row>
    <row r="808" spans="1:6">
      <c r="A808" s="36" t="s">
        <v>265</v>
      </c>
      <c r="B808" s="17">
        <v>23524.497679</v>
      </c>
      <c r="C808" s="17">
        <v>23476.662539000001</v>
      </c>
      <c r="D808" s="17">
        <v>22992.835168000001</v>
      </c>
      <c r="E808" s="17">
        <v>19577.974321000002</v>
      </c>
      <c r="F808" s="17">
        <v>16346.767620000001</v>
      </c>
    </row>
    <row r="809" spans="1:6">
      <c r="A809" s="24" t="s">
        <v>289</v>
      </c>
      <c r="B809" s="17">
        <v>42037.074454000001</v>
      </c>
      <c r="C809" s="17">
        <v>42010.106335999997</v>
      </c>
      <c r="D809" s="17">
        <v>41645.843438000004</v>
      </c>
      <c r="E809" s="17">
        <v>43897.487685</v>
      </c>
      <c r="F809" s="17">
        <v>43167.828597</v>
      </c>
    </row>
    <row r="810" spans="1:6">
      <c r="A810" s="36" t="s">
        <v>242</v>
      </c>
      <c r="B810" s="17">
        <v>3234.2236029999999</v>
      </c>
      <c r="C810" s="17">
        <v>3427.8980740000002</v>
      </c>
      <c r="D810" s="17">
        <v>2934.5636680000002</v>
      </c>
      <c r="E810" s="17">
        <v>3157.6732950000001</v>
      </c>
      <c r="F810" s="17">
        <v>3007.8568220000002</v>
      </c>
    </row>
    <row r="811" spans="1:6">
      <c r="A811" s="36" t="s">
        <v>244</v>
      </c>
      <c r="B811" s="17">
        <v>1594.750364</v>
      </c>
      <c r="C811" s="17">
        <v>2252.168619</v>
      </c>
      <c r="D811" s="17">
        <v>2305.0294779999999</v>
      </c>
      <c r="E811" s="17">
        <v>2463.9915860000001</v>
      </c>
      <c r="F811" s="17">
        <v>4635.4453830000002</v>
      </c>
    </row>
    <row r="812" spans="1:6">
      <c r="A812" s="36" t="s">
        <v>245</v>
      </c>
      <c r="B812" s="17">
        <v>15379.886772</v>
      </c>
      <c r="C812" s="17">
        <v>13024.47364</v>
      </c>
      <c r="D812" s="17">
        <v>11942.820388</v>
      </c>
      <c r="E812" s="17">
        <v>14427.227600999999</v>
      </c>
      <c r="F812" s="17">
        <v>12856.039013</v>
      </c>
    </row>
    <row r="813" spans="1:6">
      <c r="A813" s="36" t="s">
        <v>265</v>
      </c>
      <c r="B813" s="17">
        <v>21828.213714999998</v>
      </c>
      <c r="C813" s="17">
        <v>23305.566003</v>
      </c>
      <c r="D813" s="17">
        <v>24463.429904000001</v>
      </c>
      <c r="E813" s="17">
        <v>23848.595203000001</v>
      </c>
      <c r="F813" s="17">
        <v>22668.487378999998</v>
      </c>
    </row>
    <row r="814" spans="1:6">
      <c r="A814" s="12" t="s">
        <v>286</v>
      </c>
      <c r="B814" s="18">
        <v>52903.777368529998</v>
      </c>
      <c r="C814" s="18">
        <v>53409.728061131915</v>
      </c>
      <c r="D814" s="18">
        <v>53560.415543781914</v>
      </c>
      <c r="E814" s="18">
        <v>55990.073706000003</v>
      </c>
      <c r="F814" s="18">
        <v>57120.555172</v>
      </c>
    </row>
    <row r="815" spans="1:6">
      <c r="A815" s="24" t="s">
        <v>290</v>
      </c>
      <c r="B815" s="17">
        <v>51456.027844529999</v>
      </c>
      <c r="C815" s="17">
        <v>49637.056610131913</v>
      </c>
      <c r="D815" s="17">
        <v>49303.856012781915</v>
      </c>
      <c r="E815" s="17">
        <v>51856.079975000001</v>
      </c>
      <c r="F815" s="17">
        <v>53352.861956000001</v>
      </c>
    </row>
    <row r="816" spans="1:6">
      <c r="A816" s="36" t="s">
        <v>288</v>
      </c>
      <c r="B816" s="17">
        <v>29426.819063530002</v>
      </c>
      <c r="C816" s="17">
        <v>27712.048236131915</v>
      </c>
      <c r="D816" s="17">
        <v>27958.074498781916</v>
      </c>
      <c r="E816" s="17">
        <v>33282.542583000002</v>
      </c>
      <c r="F816" s="17">
        <v>33557.711685000002</v>
      </c>
    </row>
    <row r="817" spans="1:6">
      <c r="A817" s="37" t="s">
        <v>242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</row>
    <row r="818" spans="1:6">
      <c r="A818" s="37" t="s">
        <v>244</v>
      </c>
      <c r="B818" s="17">
        <v>432.34212852999997</v>
      </c>
      <c r="C818" s="17">
        <v>176.9131451319154</v>
      </c>
      <c r="D818" s="17">
        <v>184.42625578191539</v>
      </c>
      <c r="E818" s="17">
        <v>861.47200099999998</v>
      </c>
      <c r="F818" s="17">
        <v>897.394542</v>
      </c>
    </row>
    <row r="819" spans="1:6">
      <c r="A819" s="37" t="s">
        <v>245</v>
      </c>
      <c r="B819" s="17">
        <v>819.93056899999999</v>
      </c>
      <c r="C819" s="17">
        <v>485.720463</v>
      </c>
      <c r="D819" s="17">
        <v>483.05807699999997</v>
      </c>
      <c r="E819" s="17">
        <v>1265.7193810000001</v>
      </c>
      <c r="F819" s="17">
        <v>1053.8498480000001</v>
      </c>
    </row>
    <row r="820" spans="1:6">
      <c r="A820" s="37" t="s">
        <v>265</v>
      </c>
      <c r="B820" s="17">
        <v>28174.546365999999</v>
      </c>
      <c r="C820" s="17">
        <v>27049.4146279999</v>
      </c>
      <c r="D820" s="17">
        <v>27290.590166000002</v>
      </c>
      <c r="E820" s="17">
        <v>31155.351201000001</v>
      </c>
      <c r="F820" s="17">
        <v>31606.467294999999</v>
      </c>
    </row>
    <row r="821" spans="1:6">
      <c r="A821" s="36" t="s">
        <v>289</v>
      </c>
      <c r="B821" s="17">
        <v>22029.208781000001</v>
      </c>
      <c r="C821" s="17">
        <v>21925.008373999997</v>
      </c>
      <c r="D821" s="17">
        <v>21345.781513999998</v>
      </c>
      <c r="E821" s="17">
        <v>18573.537391999998</v>
      </c>
      <c r="F821" s="17">
        <v>19795.150270999999</v>
      </c>
    </row>
    <row r="822" spans="1:6">
      <c r="A822" s="37" t="s">
        <v>242</v>
      </c>
      <c r="B822" s="17">
        <v>1288.918138</v>
      </c>
      <c r="C822" s="17">
        <v>1597.6533549999999</v>
      </c>
      <c r="D822" s="17">
        <v>2056.3861149999998</v>
      </c>
      <c r="E822" s="17">
        <v>1860.329391</v>
      </c>
      <c r="F822" s="17">
        <v>1401.4277589999999</v>
      </c>
    </row>
    <row r="823" spans="1:6">
      <c r="A823" s="37" t="s">
        <v>244</v>
      </c>
      <c r="B823" s="17">
        <v>853.28605299999992</v>
      </c>
      <c r="C823" s="17">
        <v>1871.5511320000001</v>
      </c>
      <c r="D823" s="17">
        <v>1971.283991</v>
      </c>
      <c r="E823" s="17">
        <v>1247.1021759999999</v>
      </c>
      <c r="F823" s="17">
        <v>2018.56134</v>
      </c>
    </row>
    <row r="824" spans="1:6">
      <c r="A824" s="37" t="s">
        <v>245</v>
      </c>
      <c r="B824" s="17">
        <v>7965.916964</v>
      </c>
      <c r="C824" s="17">
        <v>7730.1582719999997</v>
      </c>
      <c r="D824" s="17">
        <v>8585.303328</v>
      </c>
      <c r="E824" s="17">
        <v>5724.9482119999993</v>
      </c>
      <c r="F824" s="17">
        <v>6986.3655129999997</v>
      </c>
    </row>
    <row r="825" spans="1:6">
      <c r="A825" s="37" t="s">
        <v>265</v>
      </c>
      <c r="B825" s="17">
        <v>11921.087626</v>
      </c>
      <c r="C825" s="17">
        <v>10725.645614999999</v>
      </c>
      <c r="D825" s="17">
        <v>8732.8080800000007</v>
      </c>
      <c r="E825" s="17">
        <v>9741.1576129999994</v>
      </c>
      <c r="F825" s="17">
        <v>9388.7956589999994</v>
      </c>
    </row>
    <row r="826" spans="1:6">
      <c r="A826" s="24" t="s">
        <v>291</v>
      </c>
      <c r="B826" s="17">
        <v>1447.7495240000001</v>
      </c>
      <c r="C826" s="17">
        <v>3772.6714509999997</v>
      </c>
      <c r="D826" s="17">
        <v>4256.5595309999999</v>
      </c>
      <c r="E826" s="17">
        <v>4133.9937310000005</v>
      </c>
      <c r="F826" s="17">
        <v>3767.6932159999997</v>
      </c>
    </row>
    <row r="827" spans="1:6">
      <c r="A827" s="36" t="s">
        <v>242</v>
      </c>
      <c r="B827" s="17">
        <v>50.046790999999999</v>
      </c>
      <c r="C827" s="17">
        <v>57.91386</v>
      </c>
      <c r="D827" s="17">
        <v>109.118708</v>
      </c>
      <c r="E827" s="17">
        <v>56.196273999999995</v>
      </c>
      <c r="F827" s="17">
        <v>0.15881200000000001</v>
      </c>
    </row>
    <row r="828" spans="1:6">
      <c r="A828" s="36" t="s">
        <v>244</v>
      </c>
      <c r="B828" s="17">
        <v>57.996665999999998</v>
      </c>
      <c r="C828" s="17">
        <v>41.194952000000001</v>
      </c>
      <c r="D828" s="17">
        <v>87.889450999999994</v>
      </c>
      <c r="E828" s="17">
        <v>104.86677400000001</v>
      </c>
      <c r="F828" s="17">
        <v>4.4884750000000002</v>
      </c>
    </row>
    <row r="829" spans="1:6">
      <c r="A829" s="36" t="s">
        <v>245</v>
      </c>
      <c r="B829" s="17">
        <v>133.59658899999999</v>
      </c>
      <c r="C829" s="17">
        <v>130.44930199999999</v>
      </c>
      <c r="D829" s="17">
        <v>473.88082400000002</v>
      </c>
      <c r="E829" s="17">
        <v>493.13833</v>
      </c>
      <c r="F829" s="17">
        <v>347.70967100000001</v>
      </c>
    </row>
    <row r="830" spans="1:6">
      <c r="A830" s="36" t="s">
        <v>265</v>
      </c>
      <c r="B830" s="17">
        <v>1206.1094779999999</v>
      </c>
      <c r="C830" s="17">
        <v>3543.1133369999998</v>
      </c>
      <c r="D830" s="17">
        <v>3585.6705480000001</v>
      </c>
      <c r="E830" s="17">
        <v>3479.7923530000003</v>
      </c>
      <c r="F830" s="17">
        <v>3415.3362579999998</v>
      </c>
    </row>
    <row r="831" spans="1:6">
      <c r="A831" s="12" t="s">
        <v>287</v>
      </c>
      <c r="B831" s="18">
        <v>1381.91302</v>
      </c>
      <c r="C831" s="18">
        <v>1363.4563339999997</v>
      </c>
      <c r="D831" s="18">
        <v>1527.6956620000001</v>
      </c>
      <c r="E831" s="18">
        <v>875.52633199999991</v>
      </c>
      <c r="F831" s="18">
        <v>608.29455599999994</v>
      </c>
    </row>
    <row r="832" spans="1:6">
      <c r="A832" s="24" t="s">
        <v>242</v>
      </c>
      <c r="B832" s="17">
        <v>1310.8171769999999</v>
      </c>
      <c r="C832" s="17">
        <v>1233.1990589999998</v>
      </c>
      <c r="D832" s="17">
        <v>1366.010456</v>
      </c>
      <c r="E832" s="17">
        <v>706.29390699999999</v>
      </c>
      <c r="F832" s="17">
        <v>597.63348199999996</v>
      </c>
    </row>
    <row r="833" spans="1:6">
      <c r="A833" s="24" t="s">
        <v>244</v>
      </c>
      <c r="B833" s="17">
        <v>0</v>
      </c>
      <c r="C833" s="17">
        <v>0</v>
      </c>
      <c r="D833" s="17">
        <v>0</v>
      </c>
      <c r="E833" s="17">
        <v>0</v>
      </c>
      <c r="F833" s="17">
        <v>0</v>
      </c>
    </row>
    <row r="834" spans="1:6">
      <c r="A834" s="24" t="s">
        <v>245</v>
      </c>
      <c r="B834" s="17">
        <v>71.095842999999988</v>
      </c>
      <c r="C834" s="17">
        <v>130.25727499999999</v>
      </c>
      <c r="D834" s="17">
        <v>161.68520599999999</v>
      </c>
      <c r="E834" s="17">
        <v>169.23242499999998</v>
      </c>
      <c r="F834" s="17">
        <v>10.661073999999999</v>
      </c>
    </row>
    <row r="835" spans="1:6">
      <c r="A835" s="24" t="s">
        <v>265</v>
      </c>
      <c r="B835" s="17">
        <v>0</v>
      </c>
      <c r="C835" s="17">
        <v>0</v>
      </c>
      <c r="D835" s="17">
        <v>0</v>
      </c>
      <c r="E835" s="17">
        <v>0</v>
      </c>
      <c r="F835" s="17">
        <v>0</v>
      </c>
    </row>
    <row r="836" spans="1:6">
      <c r="A836" s="35" t="s">
        <v>175</v>
      </c>
      <c r="B836" s="18">
        <v>122465.19163553001</v>
      </c>
      <c r="C836" s="18">
        <v>121942.65792213191</v>
      </c>
      <c r="D836" s="18">
        <v>121511.57783478191</v>
      </c>
      <c r="E836" s="18">
        <v>121955.141078</v>
      </c>
      <c r="F836" s="18">
        <v>118996.06241499999</v>
      </c>
    </row>
    <row r="837" spans="1:6">
      <c r="A837" s="11" t="s">
        <v>242</v>
      </c>
      <c r="B837" s="17">
        <v>5884.0057090000009</v>
      </c>
      <c r="C837" s="17">
        <v>6316.6643479999993</v>
      </c>
      <c r="D837" s="17">
        <v>6466.078947</v>
      </c>
      <c r="E837" s="17">
        <v>5780.4928669999999</v>
      </c>
      <c r="F837" s="17">
        <v>5007.0768749999997</v>
      </c>
    </row>
    <row r="838" spans="1:6">
      <c r="A838" s="11" t="s">
        <v>244</v>
      </c>
      <c r="B838" s="17">
        <v>2950.6973405299996</v>
      </c>
      <c r="C838" s="17">
        <v>4601.0750181319154</v>
      </c>
      <c r="D838" s="17">
        <v>4775.7362267819153</v>
      </c>
      <c r="E838" s="17">
        <v>4871.2707580000006</v>
      </c>
      <c r="F838" s="17">
        <v>7795.8121560000009</v>
      </c>
    </row>
    <row r="839" spans="1:6">
      <c r="A839" s="11" t="s">
        <v>245</v>
      </c>
      <c r="B839" s="17">
        <v>26976.033722</v>
      </c>
      <c r="C839" s="17">
        <v>22924.516434000001</v>
      </c>
      <c r="D839" s="17">
        <v>23204.428795000003</v>
      </c>
      <c r="E839" s="17">
        <v>23500.506762000001</v>
      </c>
      <c r="F839" s="17">
        <v>22767.319173</v>
      </c>
    </row>
    <row r="840" spans="1:6">
      <c r="A840" s="11" t="s">
        <v>265</v>
      </c>
      <c r="B840" s="17">
        <v>86654.454863999999</v>
      </c>
      <c r="C840" s="17">
        <v>88100.402121999985</v>
      </c>
      <c r="D840" s="17">
        <v>87065.333866000001</v>
      </c>
      <c r="E840" s="17">
        <v>87802.870691000018</v>
      </c>
      <c r="F840" s="17">
        <v>83425.854210999983</v>
      </c>
    </row>
    <row r="841" spans="1:6">
      <c r="B841" s="17"/>
      <c r="C841" s="17"/>
      <c r="D841" s="17"/>
      <c r="E841" s="17"/>
      <c r="F841" s="17"/>
    </row>
    <row r="842" spans="1:6" s="31" customFormat="1">
      <c r="A842" s="33" t="s">
        <v>292</v>
      </c>
      <c r="B842" s="34"/>
      <c r="C842" s="34"/>
      <c r="D842" s="34"/>
      <c r="E842" s="34"/>
      <c r="F842" s="34"/>
    </row>
    <row r="843" spans="1:6">
      <c r="A843" s="32" t="s">
        <v>275</v>
      </c>
      <c r="B843" s="17">
        <v>4405.2</v>
      </c>
      <c r="C843" s="17">
        <v>4585.3</v>
      </c>
      <c r="D843" s="17">
        <v>4825.5</v>
      </c>
      <c r="E843" s="17">
        <v>4884.1813729999994</v>
      </c>
      <c r="F843" s="17">
        <v>5038.4086800000005</v>
      </c>
    </row>
    <row r="844" spans="1:6">
      <c r="A844" s="11" t="s">
        <v>276</v>
      </c>
      <c r="B844" s="17">
        <v>3197.8</v>
      </c>
      <c r="C844" s="17">
        <v>3008.9</v>
      </c>
      <c r="D844" s="17">
        <v>3252.7</v>
      </c>
      <c r="E844" s="17">
        <v>3303.5610529999999</v>
      </c>
      <c r="F844" s="17">
        <v>3513.5372120000002</v>
      </c>
    </row>
    <row r="845" spans="1:6">
      <c r="A845" s="11" t="s">
        <v>277</v>
      </c>
      <c r="B845" s="17">
        <v>1190.5999999999999</v>
      </c>
      <c r="C845" s="17">
        <v>1196.5999999999999</v>
      </c>
      <c r="D845" s="17">
        <v>1200.5</v>
      </c>
      <c r="E845" s="17">
        <v>1217.6012129999999</v>
      </c>
      <c r="F845" s="17">
        <v>1161.3643179999999</v>
      </c>
    </row>
    <row r="846" spans="1:6">
      <c r="A846" s="11" t="s">
        <v>278</v>
      </c>
      <c r="B846" s="17">
        <v>16.8</v>
      </c>
      <c r="C846" s="17">
        <v>379.8</v>
      </c>
      <c r="D846" s="17">
        <v>372.3</v>
      </c>
      <c r="E846" s="17">
        <v>363.01910700000002</v>
      </c>
      <c r="F846" s="17">
        <v>363.50715000000002</v>
      </c>
    </row>
    <row r="847" spans="1:6">
      <c r="A847" s="32" t="s">
        <v>279</v>
      </c>
      <c r="B847" s="17">
        <v>28104.270434709997</v>
      </c>
      <c r="C847" s="17">
        <v>27176.49439471</v>
      </c>
      <c r="D847" s="17">
        <v>25599.61346597</v>
      </c>
      <c r="E847" s="17">
        <v>26360.515255000002</v>
      </c>
      <c r="F847" s="17">
        <v>24178.095108000001</v>
      </c>
    </row>
    <row r="848" spans="1:6">
      <c r="A848" s="11" t="s">
        <v>280</v>
      </c>
      <c r="B848" s="17">
        <v>15109.6</v>
      </c>
      <c r="C848" s="17">
        <v>14914.3</v>
      </c>
      <c r="D848" s="17">
        <v>13699.7</v>
      </c>
      <c r="E848" s="17">
        <v>14282.516836999999</v>
      </c>
      <c r="F848" s="17">
        <v>12533.103778999999</v>
      </c>
    </row>
    <row r="849" spans="1:6">
      <c r="A849" s="11" t="s">
        <v>281</v>
      </c>
      <c r="B849" s="17">
        <v>128.4</v>
      </c>
      <c r="C849" s="17">
        <v>543.29999999999995</v>
      </c>
      <c r="D849" s="17">
        <v>813.8</v>
      </c>
      <c r="E849" s="17">
        <v>811.188942</v>
      </c>
      <c r="F849" s="17">
        <v>434.73234600000001</v>
      </c>
    </row>
    <row r="850" spans="1:6">
      <c r="A850" s="11" t="s">
        <v>282</v>
      </c>
      <c r="B850" s="17">
        <v>2431.8000000000002</v>
      </c>
      <c r="C850" s="17">
        <v>1908.9</v>
      </c>
      <c r="D850" s="17">
        <v>2015</v>
      </c>
      <c r="E850" s="17">
        <v>1828.818057</v>
      </c>
      <c r="F850" s="17">
        <v>1521.1808510000001</v>
      </c>
    </row>
    <row r="851" spans="1:6">
      <c r="A851" s="11" t="s">
        <v>283</v>
      </c>
      <c r="B851" s="17">
        <v>8147.82423595</v>
      </c>
      <c r="C851" s="17">
        <v>7723.82423595</v>
      </c>
      <c r="D851" s="17">
        <v>6976.0242359499989</v>
      </c>
      <c r="E851" s="17">
        <v>7054.6778099999992</v>
      </c>
      <c r="F851" s="17">
        <v>7296.4285220000002</v>
      </c>
    </row>
    <row r="852" spans="1:6">
      <c r="A852" s="11" t="s">
        <v>284</v>
      </c>
      <c r="B852" s="17">
        <v>2091.0461987599997</v>
      </c>
      <c r="C852" s="17">
        <v>2086.0701587599997</v>
      </c>
      <c r="D852" s="17">
        <v>2095.0892300199998</v>
      </c>
      <c r="E852" s="17">
        <v>2116.3757639999999</v>
      </c>
      <c r="F852" s="17">
        <v>2118.7150280000001</v>
      </c>
    </row>
    <row r="853" spans="1:6">
      <c r="A853" s="11" t="s">
        <v>120</v>
      </c>
      <c r="B853" s="17">
        <v>195.6</v>
      </c>
      <c r="C853" s="17">
        <v>0.1</v>
      </c>
      <c r="D853" s="17">
        <v>0</v>
      </c>
      <c r="E853" s="17">
        <v>266.93784499999998</v>
      </c>
      <c r="F853" s="17">
        <v>273.93458199999998</v>
      </c>
    </row>
    <row r="854" spans="1:6">
      <c r="A854" s="35" t="s">
        <v>292</v>
      </c>
      <c r="B854" s="18">
        <v>32509.470434709998</v>
      </c>
      <c r="C854" s="18">
        <v>31761.894394710002</v>
      </c>
      <c r="D854" s="18">
        <v>30425.013465969998</v>
      </c>
      <c r="E854" s="18">
        <v>31244.696628000002</v>
      </c>
      <c r="F854" s="18">
        <v>29216.503788000002</v>
      </c>
    </row>
    <row r="855" spans="1:6">
      <c r="A855" s="32"/>
      <c r="B855" s="17"/>
      <c r="C855" s="17"/>
      <c r="D855" s="17"/>
      <c r="E855" s="17"/>
      <c r="F855" s="17"/>
    </row>
    <row r="856" spans="1:6" s="31" customFormat="1">
      <c r="A856" s="33" t="s">
        <v>209</v>
      </c>
      <c r="B856" s="34"/>
      <c r="C856" s="34"/>
      <c r="D856" s="34"/>
      <c r="E856" s="34"/>
      <c r="F856" s="34"/>
    </row>
    <row r="857" spans="1:6">
      <c r="A857" s="32" t="s">
        <v>138</v>
      </c>
      <c r="B857" s="17">
        <v>1093.9000000000001</v>
      </c>
      <c r="C857" s="17">
        <v>1082.5999999999999</v>
      </c>
      <c r="D857" s="17">
        <v>1076</v>
      </c>
      <c r="E857" s="17">
        <v>1032.2187799999999</v>
      </c>
      <c r="F857" s="17">
        <v>1031.0809879999999</v>
      </c>
    </row>
    <row r="858" spans="1:6">
      <c r="A858" s="32" t="s">
        <v>293</v>
      </c>
      <c r="B858" s="17">
        <v>139.80000000000001</v>
      </c>
      <c r="C858" s="17">
        <v>148.1</v>
      </c>
      <c r="D858" s="17">
        <v>158.19999999999999</v>
      </c>
      <c r="E858" s="17">
        <v>171.51508000000001</v>
      </c>
      <c r="F858" s="17">
        <v>183.28121200000001</v>
      </c>
    </row>
    <row r="859" spans="1:6">
      <c r="A859" s="32" t="s">
        <v>294</v>
      </c>
      <c r="B859" s="17">
        <v>211.9</v>
      </c>
      <c r="C859" s="17">
        <v>220.7</v>
      </c>
      <c r="D859" s="17">
        <v>204.5</v>
      </c>
      <c r="E859" s="17">
        <v>218.45121700000001</v>
      </c>
      <c r="F859" s="17">
        <v>236.093481</v>
      </c>
    </row>
    <row r="860" spans="1:6">
      <c r="A860" s="11" t="s">
        <v>295</v>
      </c>
      <c r="B860" s="17">
        <v>104.3</v>
      </c>
      <c r="C860" s="17">
        <v>119.7</v>
      </c>
      <c r="D860" s="17">
        <v>103.9</v>
      </c>
      <c r="E860" s="17">
        <v>119.46550999999999</v>
      </c>
      <c r="F860" s="17">
        <v>128.951392</v>
      </c>
    </row>
    <row r="861" spans="1:6">
      <c r="A861" s="11" t="s">
        <v>296</v>
      </c>
      <c r="B861" s="17">
        <v>107.6</v>
      </c>
      <c r="C861" s="17">
        <v>101</v>
      </c>
      <c r="D861" s="17">
        <v>100.6</v>
      </c>
      <c r="E861" s="17">
        <v>98.985706999999991</v>
      </c>
      <c r="F861" s="17">
        <v>107.142089</v>
      </c>
    </row>
    <row r="862" spans="1:6">
      <c r="A862" s="38" t="s">
        <v>297</v>
      </c>
      <c r="B862" s="17">
        <v>48.5</v>
      </c>
      <c r="C862" s="17">
        <v>14.7</v>
      </c>
      <c r="D862" s="17">
        <v>35.700000000000003</v>
      </c>
      <c r="E862" s="17">
        <v>25.419785999999998</v>
      </c>
      <c r="F862" s="17">
        <v>41.033142999999995</v>
      </c>
    </row>
    <row r="863" spans="1:6">
      <c r="A863" s="39" t="s">
        <v>298</v>
      </c>
      <c r="B863" s="17">
        <v>0</v>
      </c>
      <c r="C863" s="17">
        <v>0</v>
      </c>
      <c r="D863" s="17">
        <v>0</v>
      </c>
      <c r="E863" s="17">
        <v>0.274621</v>
      </c>
      <c r="F863" s="17">
        <v>0.274621</v>
      </c>
    </row>
    <row r="864" spans="1:6">
      <c r="A864" s="39" t="s">
        <v>120</v>
      </c>
      <c r="B864" s="17">
        <v>48.5</v>
      </c>
      <c r="C864" s="17">
        <v>14.7</v>
      </c>
      <c r="D864" s="17">
        <v>35.700000000000003</v>
      </c>
      <c r="E864" s="17">
        <v>25.145165000000002</v>
      </c>
      <c r="F864" s="17">
        <v>40.758521999999999</v>
      </c>
    </row>
    <row r="865" spans="1:6">
      <c r="A865" s="35" t="s">
        <v>209</v>
      </c>
      <c r="B865" s="18">
        <v>1494.1000000000001</v>
      </c>
      <c r="C865" s="18">
        <v>1466.1</v>
      </c>
      <c r="D865" s="18">
        <v>1474.4</v>
      </c>
      <c r="E865" s="18">
        <v>1447.604863</v>
      </c>
      <c r="F865" s="18">
        <v>1491.488824</v>
      </c>
    </row>
    <row r="866" spans="1:6">
      <c r="A866" s="32"/>
      <c r="B866" s="17"/>
      <c r="C866" s="17"/>
      <c r="D866" s="17"/>
      <c r="E866" s="17"/>
      <c r="F866" s="17"/>
    </row>
    <row r="867" spans="1:6" s="31" customFormat="1">
      <c r="A867" s="33" t="s">
        <v>102</v>
      </c>
      <c r="B867" s="34"/>
      <c r="C867" s="34"/>
      <c r="D867" s="34"/>
      <c r="E867" s="34"/>
      <c r="F867" s="34"/>
    </row>
    <row r="868" spans="1:6">
      <c r="A868" s="32" t="s">
        <v>299</v>
      </c>
      <c r="B868" s="17">
        <v>0</v>
      </c>
      <c r="C868" s="17">
        <v>0</v>
      </c>
      <c r="D868" s="17">
        <v>0</v>
      </c>
      <c r="E868" s="17">
        <v>0</v>
      </c>
      <c r="F868" s="17">
        <v>0</v>
      </c>
    </row>
    <row r="869" spans="1:6">
      <c r="A869" s="32" t="s">
        <v>300</v>
      </c>
      <c r="B869" s="17">
        <v>446.2</v>
      </c>
      <c r="C869" s="17">
        <v>371</v>
      </c>
      <c r="D869" s="17">
        <v>342.6</v>
      </c>
      <c r="E869" s="17">
        <v>304.07588400000003</v>
      </c>
      <c r="F869" s="17">
        <v>306.53250300000002</v>
      </c>
    </row>
    <row r="870" spans="1:6">
      <c r="A870" s="32" t="s">
        <v>301</v>
      </c>
      <c r="B870" s="17">
        <v>3821.5</v>
      </c>
      <c r="C870" s="17">
        <v>4580.1000000000004</v>
      </c>
      <c r="D870" s="17">
        <v>4270.3</v>
      </c>
      <c r="E870" s="17">
        <v>2349.6366460000004</v>
      </c>
      <c r="F870" s="17">
        <v>2944.393274</v>
      </c>
    </row>
    <row r="871" spans="1:6">
      <c r="A871" s="35" t="s">
        <v>102</v>
      </c>
      <c r="B871" s="18">
        <v>4267.7</v>
      </c>
      <c r="C871" s="18">
        <v>4951.1000000000004</v>
      </c>
      <c r="D871" s="18">
        <v>4612.8999999999996</v>
      </c>
      <c r="E871" s="18">
        <v>2653.7125300000002</v>
      </c>
      <c r="F871" s="18">
        <v>3250.9257769999999</v>
      </c>
    </row>
    <row r="872" spans="1:6">
      <c r="B872" s="17"/>
      <c r="C872" s="17"/>
      <c r="D872" s="17"/>
      <c r="E872" s="17"/>
      <c r="F872" s="17"/>
    </row>
    <row r="873" spans="1:6" s="31" customFormat="1">
      <c r="A873" s="33" t="s">
        <v>302</v>
      </c>
      <c r="B873" s="34"/>
      <c r="C873" s="34"/>
      <c r="D873" s="34"/>
      <c r="E873" s="34"/>
      <c r="F873" s="34"/>
    </row>
    <row r="874" spans="1:6">
      <c r="A874" s="35" t="s">
        <v>303</v>
      </c>
      <c r="B874" s="17"/>
      <c r="C874" s="17"/>
      <c r="D874" s="17"/>
      <c r="E874" s="17"/>
      <c r="F874" s="17"/>
    </row>
    <row r="875" spans="1:6">
      <c r="A875" s="32" t="s">
        <v>195</v>
      </c>
      <c r="B875" s="17"/>
      <c r="C875" s="17"/>
      <c r="D875" s="17"/>
      <c r="E875" s="17"/>
      <c r="F875" s="17"/>
    </row>
    <row r="876" spans="1:6">
      <c r="A876" s="32" t="s">
        <v>90</v>
      </c>
      <c r="B876" s="17"/>
      <c r="C876" s="17"/>
      <c r="D876" s="17"/>
      <c r="E876" s="17">
        <v>1981.1407349999999</v>
      </c>
      <c r="F876" s="17">
        <v>4123.9481410000008</v>
      </c>
    </row>
    <row r="877" spans="1:6">
      <c r="A877" s="11" t="s">
        <v>196</v>
      </c>
      <c r="B877" s="17"/>
      <c r="C877" s="17"/>
      <c r="D877" s="17"/>
      <c r="E877" s="17">
        <v>15.320261</v>
      </c>
      <c r="F877" s="17">
        <v>12.817361</v>
      </c>
    </row>
    <row r="878" spans="1:6">
      <c r="A878" s="11" t="s">
        <v>197</v>
      </c>
      <c r="B878" s="17"/>
      <c r="C878" s="17"/>
      <c r="D878" s="17"/>
      <c r="E878" s="17">
        <v>1965.8204739999999</v>
      </c>
      <c r="F878" s="17">
        <v>4111.1307800000004</v>
      </c>
    </row>
    <row r="879" spans="1:6">
      <c r="A879" s="32" t="s">
        <v>91</v>
      </c>
      <c r="B879" s="17"/>
      <c r="C879" s="17"/>
      <c r="D879" s="17"/>
      <c r="E879" s="17">
        <v>232.53814700000001</v>
      </c>
      <c r="F879" s="17">
        <v>213.09599799999998</v>
      </c>
    </row>
    <row r="880" spans="1:6">
      <c r="A880" s="32" t="s">
        <v>92</v>
      </c>
      <c r="B880" s="17"/>
      <c r="C880" s="17"/>
      <c r="D880" s="17"/>
      <c r="E880" s="17">
        <v>14601.393221181916</v>
      </c>
      <c r="F880" s="17">
        <v>14374.236503999999</v>
      </c>
    </row>
    <row r="881" spans="1:6">
      <c r="A881" s="32" t="s">
        <v>198</v>
      </c>
      <c r="B881" s="17"/>
      <c r="C881" s="17"/>
      <c r="D881" s="17"/>
      <c r="E881" s="17">
        <v>68.340485000000001</v>
      </c>
      <c r="F881" s="17">
        <v>85.402416000000002</v>
      </c>
    </row>
    <row r="882" spans="1:6">
      <c r="A882" s="32" t="s">
        <v>205</v>
      </c>
      <c r="B882" s="17"/>
      <c r="C882" s="17"/>
      <c r="D882" s="17"/>
      <c r="E882" s="17">
        <v>16883.412588181916</v>
      </c>
      <c r="F882" s="17">
        <v>18796.683059000003</v>
      </c>
    </row>
    <row r="883" spans="1:6">
      <c r="A883" s="32"/>
      <c r="B883" s="17"/>
      <c r="C883" s="17"/>
      <c r="D883" s="17"/>
      <c r="E883" s="17"/>
      <c r="F883" s="17"/>
    </row>
    <row r="884" spans="1:6">
      <c r="A884" s="32" t="s">
        <v>304</v>
      </c>
      <c r="B884" s="17"/>
      <c r="C884" s="17"/>
      <c r="D884" s="17"/>
      <c r="E884" s="17"/>
      <c r="F884" s="17"/>
    </row>
    <row r="885" spans="1:6">
      <c r="A885" s="32" t="s">
        <v>99</v>
      </c>
      <c r="B885" s="17"/>
      <c r="C885" s="17"/>
      <c r="D885" s="17"/>
      <c r="E885" s="17">
        <v>347.62970799999999</v>
      </c>
      <c r="F885" s="17">
        <v>659.22382599999992</v>
      </c>
    </row>
    <row r="886" spans="1:6">
      <c r="A886" s="11" t="s">
        <v>196</v>
      </c>
      <c r="B886" s="17"/>
      <c r="C886" s="17"/>
      <c r="D886" s="17"/>
      <c r="E886" s="17">
        <v>11.964150999999999</v>
      </c>
      <c r="F886" s="17">
        <v>17.868895000000002</v>
      </c>
    </row>
    <row r="887" spans="1:6">
      <c r="A887" s="11" t="s">
        <v>207</v>
      </c>
      <c r="B887" s="17"/>
      <c r="C887" s="17"/>
      <c r="D887" s="17"/>
      <c r="E887" s="17">
        <v>335.66555699999998</v>
      </c>
      <c r="F887" s="17">
        <v>641.35493099999997</v>
      </c>
    </row>
    <row r="888" spans="1:6">
      <c r="A888" s="32" t="s">
        <v>100</v>
      </c>
      <c r="B888" s="17"/>
      <c r="C888" s="17"/>
      <c r="D888" s="17"/>
      <c r="E888" s="17">
        <v>0</v>
      </c>
      <c r="F888" s="17">
        <v>0</v>
      </c>
    </row>
    <row r="889" spans="1:6">
      <c r="A889" s="11" t="s">
        <v>175</v>
      </c>
      <c r="B889" s="17"/>
      <c r="C889" s="17"/>
      <c r="D889" s="17"/>
      <c r="E889" s="17">
        <v>0</v>
      </c>
      <c r="F889" s="17">
        <v>0</v>
      </c>
    </row>
    <row r="890" spans="1:6">
      <c r="A890" s="11" t="s">
        <v>176</v>
      </c>
      <c r="B890" s="17"/>
      <c r="C890" s="17"/>
      <c r="D890" s="17"/>
      <c r="E890" s="17">
        <v>0</v>
      </c>
      <c r="F890" s="17">
        <v>0</v>
      </c>
    </row>
    <row r="891" spans="1:6">
      <c r="A891" s="11" t="s">
        <v>208</v>
      </c>
      <c r="B891" s="17"/>
      <c r="C891" s="17"/>
      <c r="D891" s="17"/>
      <c r="E891" s="17">
        <v>0</v>
      </c>
      <c r="F891" s="17">
        <v>0</v>
      </c>
    </row>
    <row r="892" spans="1:6">
      <c r="A892" s="32" t="s">
        <v>198</v>
      </c>
      <c r="B892" s="17"/>
      <c r="C892" s="17"/>
      <c r="D892" s="17"/>
      <c r="E892" s="17">
        <v>14.854312999999999</v>
      </c>
      <c r="F892" s="17">
        <v>17.246894000000001</v>
      </c>
    </row>
    <row r="893" spans="1:6">
      <c r="A893" s="32" t="s">
        <v>305</v>
      </c>
      <c r="B893" s="17"/>
      <c r="C893" s="17"/>
      <c r="D893" s="17"/>
      <c r="E893" s="17">
        <v>362.48402099999998</v>
      </c>
      <c r="F893" s="17">
        <v>676.47071999999991</v>
      </c>
    </row>
    <row r="894" spans="1:6">
      <c r="A894" s="32"/>
      <c r="B894" s="17"/>
      <c r="C894" s="17"/>
      <c r="D894" s="17"/>
      <c r="E894" s="17"/>
      <c r="F894" s="17"/>
    </row>
    <row r="895" spans="1:6">
      <c r="A895" s="35" t="s">
        <v>306</v>
      </c>
      <c r="B895" s="17"/>
      <c r="C895" s="17"/>
      <c r="D895" s="17"/>
      <c r="E895" s="17"/>
      <c r="F895" s="17"/>
    </row>
    <row r="896" spans="1:6">
      <c r="A896" s="32" t="s">
        <v>195</v>
      </c>
      <c r="B896" s="17"/>
      <c r="C896" s="17"/>
      <c r="D896" s="17"/>
      <c r="E896" s="17"/>
      <c r="F896" s="17"/>
    </row>
    <row r="897" spans="1:6">
      <c r="A897" s="32" t="s">
        <v>90</v>
      </c>
      <c r="B897" s="17"/>
      <c r="C897" s="17"/>
      <c r="D897" s="17"/>
      <c r="E897" s="17">
        <v>10205.440967</v>
      </c>
      <c r="F897" s="17">
        <v>9403.3497159999988</v>
      </c>
    </row>
    <row r="898" spans="1:6">
      <c r="A898" s="11" t="s">
        <v>196</v>
      </c>
      <c r="B898" s="17"/>
      <c r="C898" s="17"/>
      <c r="D898" s="17"/>
      <c r="E898" s="17">
        <v>6230.6428059999998</v>
      </c>
      <c r="F898" s="17">
        <v>6386.4713729999994</v>
      </c>
    </row>
    <row r="899" spans="1:6">
      <c r="A899" s="11" t="s">
        <v>197</v>
      </c>
      <c r="B899" s="17"/>
      <c r="C899" s="17"/>
      <c r="D899" s="17"/>
      <c r="E899" s="17">
        <v>3974.7981610000002</v>
      </c>
      <c r="F899" s="17">
        <v>3016.8783429999999</v>
      </c>
    </row>
    <row r="900" spans="1:6">
      <c r="A900" s="32" t="s">
        <v>91</v>
      </c>
      <c r="B900" s="17"/>
      <c r="C900" s="17"/>
      <c r="D900" s="17"/>
      <c r="E900" s="17">
        <v>240.093244</v>
      </c>
      <c r="F900" s="17">
        <v>246.39044199999998</v>
      </c>
    </row>
    <row r="901" spans="1:6">
      <c r="A901" s="32" t="s">
        <v>92</v>
      </c>
      <c r="B901" s="17"/>
      <c r="C901" s="17"/>
      <c r="D901" s="17"/>
      <c r="E901" s="17">
        <v>5631.6269136800001</v>
      </c>
      <c r="F901" s="17">
        <v>6105.1100969999998</v>
      </c>
    </row>
    <row r="902" spans="1:6">
      <c r="A902" s="32" t="s">
        <v>198</v>
      </c>
      <c r="B902" s="17"/>
      <c r="C902" s="17"/>
      <c r="D902" s="17"/>
      <c r="E902" s="17">
        <v>1875.3046880000002</v>
      </c>
      <c r="F902" s="17">
        <v>2123.1012659999997</v>
      </c>
    </row>
    <row r="903" spans="1:6">
      <c r="A903" s="32" t="s">
        <v>205</v>
      </c>
      <c r="B903" s="17"/>
      <c r="C903" s="17"/>
      <c r="D903" s="17"/>
      <c r="E903" s="17">
        <v>17952.465812679999</v>
      </c>
      <c r="F903" s="17">
        <v>17877.951520999995</v>
      </c>
    </row>
    <row r="904" spans="1:6">
      <c r="A904" s="32"/>
      <c r="B904" s="17"/>
      <c r="C904" s="17"/>
      <c r="D904" s="17"/>
      <c r="E904" s="17"/>
      <c r="F904" s="17"/>
    </row>
    <row r="905" spans="1:6">
      <c r="A905" s="32" t="s">
        <v>304</v>
      </c>
      <c r="B905" s="17"/>
      <c r="C905" s="17"/>
      <c r="D905" s="17"/>
      <c r="E905" s="17"/>
      <c r="F905" s="17"/>
    </row>
    <row r="906" spans="1:6">
      <c r="A906" s="32" t="s">
        <v>99</v>
      </c>
      <c r="B906" s="17"/>
      <c r="C906" s="17"/>
      <c r="D906" s="17"/>
      <c r="E906" s="17">
        <v>6127.036212</v>
      </c>
      <c r="F906" s="17">
        <v>6383.0285769999991</v>
      </c>
    </row>
    <row r="907" spans="1:6">
      <c r="A907" s="11" t="s">
        <v>196</v>
      </c>
      <c r="B907" s="17"/>
      <c r="C907" s="17"/>
      <c r="D907" s="17"/>
      <c r="E907" s="17">
        <v>6074.894679</v>
      </c>
      <c r="F907" s="17">
        <v>6322.6473399999995</v>
      </c>
    </row>
    <row r="908" spans="1:6">
      <c r="A908" s="11" t="s">
        <v>207</v>
      </c>
      <c r="B908" s="17"/>
      <c r="C908" s="17"/>
      <c r="D908" s="17"/>
      <c r="E908" s="17">
        <v>52.141533000000003</v>
      </c>
      <c r="F908" s="17">
        <v>60.381236999999999</v>
      </c>
    </row>
    <row r="909" spans="1:6">
      <c r="A909" s="32" t="s">
        <v>100</v>
      </c>
      <c r="B909" s="17"/>
      <c r="C909" s="17"/>
      <c r="D909" s="17"/>
      <c r="E909" s="17">
        <v>2339.1713879999998</v>
      </c>
      <c r="F909" s="17">
        <v>2275.2305449999999</v>
      </c>
    </row>
    <row r="910" spans="1:6">
      <c r="A910" s="11" t="s">
        <v>175</v>
      </c>
      <c r="B910" s="17"/>
      <c r="C910" s="17"/>
      <c r="D910" s="17"/>
      <c r="E910" s="17">
        <v>459.96430499999997</v>
      </c>
      <c r="F910" s="17">
        <v>448.84206699999999</v>
      </c>
    </row>
    <row r="911" spans="1:6">
      <c r="A911" s="11" t="s">
        <v>176</v>
      </c>
      <c r="B911" s="17"/>
      <c r="C911" s="17"/>
      <c r="D911" s="17"/>
      <c r="E911" s="17">
        <v>1879.207083</v>
      </c>
      <c r="F911" s="17">
        <v>1826.3884779999998</v>
      </c>
    </row>
    <row r="912" spans="1:6">
      <c r="A912" s="11" t="s">
        <v>208</v>
      </c>
      <c r="B912" s="17"/>
      <c r="C912" s="17"/>
      <c r="D912" s="17"/>
      <c r="E912" s="17">
        <v>0</v>
      </c>
      <c r="F912" s="17">
        <v>0</v>
      </c>
    </row>
    <row r="913" spans="1:6">
      <c r="A913" s="32" t="s">
        <v>198</v>
      </c>
      <c r="B913" s="17"/>
      <c r="C913" s="17"/>
      <c r="D913" s="17"/>
      <c r="E913" s="17">
        <v>629.46489599999995</v>
      </c>
      <c r="F913" s="17">
        <v>663.98931499999992</v>
      </c>
    </row>
    <row r="914" spans="1:6">
      <c r="A914" s="32" t="s">
        <v>305</v>
      </c>
      <c r="B914" s="17"/>
      <c r="C914" s="17"/>
      <c r="D914" s="17"/>
      <c r="E914" s="17">
        <v>9095.6724959999992</v>
      </c>
      <c r="F914" s="17">
        <v>9322.2484370000002</v>
      </c>
    </row>
    <row r="915" spans="1:6">
      <c r="A915" s="32"/>
      <c r="B915" s="17"/>
      <c r="C915" s="17"/>
      <c r="D915" s="17"/>
      <c r="E915" s="17"/>
      <c r="F915" s="17"/>
    </row>
    <row r="916" spans="1:6">
      <c r="A916" s="35" t="s">
        <v>307</v>
      </c>
      <c r="B916" s="17"/>
      <c r="C916" s="17"/>
      <c r="D916" s="17"/>
      <c r="E916" s="17"/>
      <c r="F916" s="17"/>
    </row>
    <row r="917" spans="1:6">
      <c r="A917" s="32" t="s">
        <v>195</v>
      </c>
      <c r="B917" s="17"/>
      <c r="C917" s="17"/>
      <c r="D917" s="17"/>
      <c r="E917" s="17">
        <v>0</v>
      </c>
      <c r="F917" s="17">
        <v>0</v>
      </c>
    </row>
    <row r="918" spans="1:6">
      <c r="A918" s="32" t="s">
        <v>90</v>
      </c>
      <c r="B918" s="17"/>
      <c r="C918" s="17"/>
      <c r="D918" s="17"/>
      <c r="E918" s="17">
        <v>96.463882999999996</v>
      </c>
      <c r="F918" s="17">
        <v>83.063087999999993</v>
      </c>
    </row>
    <row r="919" spans="1:6">
      <c r="A919" s="11" t="s">
        <v>196</v>
      </c>
      <c r="B919" s="17"/>
      <c r="C919" s="17"/>
      <c r="D919" s="17"/>
      <c r="E919" s="17">
        <v>96.274025999999992</v>
      </c>
      <c r="F919" s="17">
        <v>83.063087999999993</v>
      </c>
    </row>
    <row r="920" spans="1:6">
      <c r="A920" s="11" t="s">
        <v>197</v>
      </c>
      <c r="B920" s="17"/>
      <c r="C920" s="17"/>
      <c r="D920" s="17"/>
      <c r="E920" s="17">
        <v>0.189857</v>
      </c>
      <c r="F920" s="17">
        <v>0</v>
      </c>
    </row>
    <row r="921" spans="1:6">
      <c r="A921" s="32" t="s">
        <v>91</v>
      </c>
      <c r="B921" s="17"/>
      <c r="C921" s="17"/>
      <c r="D921" s="17"/>
      <c r="E921" s="17">
        <v>56.352508</v>
      </c>
      <c r="F921" s="17">
        <v>52.329970000000003</v>
      </c>
    </row>
    <row r="922" spans="1:6">
      <c r="A922" s="32" t="s">
        <v>92</v>
      </c>
      <c r="B922" s="17"/>
      <c r="C922" s="17"/>
      <c r="D922" s="17"/>
      <c r="E922" s="17">
        <v>248.23273571999999</v>
      </c>
      <c r="F922" s="17">
        <v>273.509074</v>
      </c>
    </row>
    <row r="923" spans="1:6">
      <c r="A923" s="32" t="s">
        <v>198</v>
      </c>
      <c r="B923" s="17"/>
      <c r="C923" s="17"/>
      <c r="D923" s="17"/>
      <c r="E923" s="17">
        <v>0</v>
      </c>
      <c r="F923" s="17">
        <v>3.7065740000000003</v>
      </c>
    </row>
    <row r="924" spans="1:6">
      <c r="A924" s="32" t="s">
        <v>205</v>
      </c>
      <c r="B924" s="17"/>
      <c r="C924" s="17"/>
      <c r="D924" s="17"/>
      <c r="E924" s="17">
        <v>401.18246171999999</v>
      </c>
      <c r="F924" s="17">
        <v>412.60870599999998</v>
      </c>
    </row>
    <row r="925" spans="1:6">
      <c r="A925" s="32"/>
      <c r="B925" s="17"/>
      <c r="C925" s="17"/>
      <c r="D925" s="17"/>
      <c r="E925" s="17"/>
      <c r="F925" s="17"/>
    </row>
    <row r="926" spans="1:6">
      <c r="A926" s="32" t="s">
        <v>304</v>
      </c>
      <c r="B926" s="17"/>
      <c r="C926" s="17"/>
      <c r="D926" s="17"/>
      <c r="E926" s="17">
        <v>0</v>
      </c>
      <c r="F926" s="17">
        <v>0</v>
      </c>
    </row>
    <row r="927" spans="1:6">
      <c r="A927" s="32" t="s">
        <v>99</v>
      </c>
      <c r="B927" s="17"/>
      <c r="C927" s="17"/>
      <c r="D927" s="17"/>
      <c r="E927" s="17">
        <v>0</v>
      </c>
      <c r="F927" s="17">
        <v>7.8809000000000004E-2</v>
      </c>
    </row>
    <row r="928" spans="1:6">
      <c r="A928" s="11" t="s">
        <v>196</v>
      </c>
      <c r="B928" s="17"/>
      <c r="C928" s="17"/>
      <c r="D928" s="17"/>
      <c r="E928" s="17">
        <v>7.8809000000000004E-2</v>
      </c>
      <c r="F928" s="17">
        <v>7.8809000000000004E-2</v>
      </c>
    </row>
    <row r="929" spans="1:6">
      <c r="A929" s="11" t="s">
        <v>207</v>
      </c>
      <c r="B929" s="17"/>
      <c r="C929" s="17"/>
      <c r="D929" s="17"/>
      <c r="E929" s="17">
        <v>0</v>
      </c>
      <c r="F929" s="17">
        <v>0</v>
      </c>
    </row>
    <row r="930" spans="1:6">
      <c r="A930" s="32" t="s">
        <v>100</v>
      </c>
      <c r="B930" s="17"/>
      <c r="C930" s="17"/>
      <c r="D930" s="17"/>
      <c r="E930" s="17">
        <v>0</v>
      </c>
      <c r="F930" s="17">
        <v>3.3000000000000002E-2</v>
      </c>
    </row>
    <row r="931" spans="1:6">
      <c r="A931" s="11" t="s">
        <v>175</v>
      </c>
      <c r="B931" s="17"/>
      <c r="C931" s="17"/>
      <c r="D931" s="17"/>
      <c r="E931" s="17">
        <v>0</v>
      </c>
      <c r="F931" s="17">
        <v>3.3000000000000002E-2</v>
      </c>
    </row>
    <row r="932" spans="1:6">
      <c r="A932" s="11" t="s">
        <v>176</v>
      </c>
      <c r="B932" s="17"/>
      <c r="C932" s="17"/>
      <c r="D932" s="17"/>
      <c r="E932" s="17">
        <v>0</v>
      </c>
      <c r="F932" s="17">
        <v>0</v>
      </c>
    </row>
    <row r="933" spans="1:6">
      <c r="A933" s="11" t="s">
        <v>208</v>
      </c>
      <c r="B933" s="17"/>
      <c r="C933" s="17"/>
      <c r="D933" s="17"/>
      <c r="E933" s="17">
        <v>0</v>
      </c>
      <c r="F933" s="17">
        <v>0</v>
      </c>
    </row>
    <row r="934" spans="1:6">
      <c r="A934" s="32" t="s">
        <v>198</v>
      </c>
      <c r="B934" s="17"/>
      <c r="C934" s="17"/>
      <c r="D934" s="17"/>
      <c r="E934" s="17">
        <v>0</v>
      </c>
      <c r="F934" s="17">
        <v>0</v>
      </c>
    </row>
    <row r="935" spans="1:6">
      <c r="A935" s="32" t="s">
        <v>305</v>
      </c>
      <c r="B935" s="17"/>
      <c r="C935" s="17"/>
      <c r="D935" s="17"/>
      <c r="E935" s="17">
        <v>0</v>
      </c>
      <c r="F935" s="17">
        <v>0.11180900000000001</v>
      </c>
    </row>
    <row r="936" spans="1:6">
      <c r="A936" s="32"/>
      <c r="B936" s="17"/>
      <c r="C936" s="17"/>
      <c r="D936" s="17"/>
      <c r="E936" s="17"/>
      <c r="F936" s="17"/>
    </row>
    <row r="937" spans="1:6">
      <c r="A937" s="35" t="s">
        <v>46</v>
      </c>
      <c r="B937" s="17"/>
      <c r="C937" s="17"/>
      <c r="D937" s="17"/>
      <c r="E937" s="17"/>
      <c r="F937" s="17"/>
    </row>
    <row r="938" spans="1:6">
      <c r="A938" s="32" t="s">
        <v>195</v>
      </c>
      <c r="B938" s="17"/>
      <c r="C938" s="17"/>
      <c r="D938" s="17"/>
      <c r="E938" s="17"/>
      <c r="F938" s="17"/>
    </row>
    <row r="939" spans="1:6">
      <c r="A939" s="32" t="s">
        <v>90</v>
      </c>
      <c r="B939" s="17"/>
      <c r="C939" s="17"/>
      <c r="D939" s="17"/>
      <c r="E939" s="17">
        <v>12283.045585</v>
      </c>
      <c r="F939" s="17">
        <v>13610.360945</v>
      </c>
    </row>
    <row r="940" spans="1:6">
      <c r="A940" s="11" t="s">
        <v>196</v>
      </c>
      <c r="B940" s="17"/>
      <c r="C940" s="17"/>
      <c r="D940" s="17"/>
      <c r="E940" s="17">
        <v>6342.2370929999997</v>
      </c>
      <c r="F940" s="17">
        <v>6482.3518219999996</v>
      </c>
    </row>
    <row r="941" spans="1:6">
      <c r="A941" s="11" t="s">
        <v>197</v>
      </c>
      <c r="B941" s="17"/>
      <c r="C941" s="17"/>
      <c r="D941" s="17"/>
      <c r="E941" s="17">
        <v>5940.8084920000001</v>
      </c>
      <c r="F941" s="17">
        <v>7128.0091229999998</v>
      </c>
    </row>
    <row r="942" spans="1:6">
      <c r="A942" s="32" t="s">
        <v>91</v>
      </c>
      <c r="B942" s="17"/>
      <c r="C942" s="17"/>
      <c r="D942" s="17"/>
      <c r="E942" s="17">
        <v>528.98389900000006</v>
      </c>
      <c r="F942" s="17">
        <v>511.81640999999996</v>
      </c>
    </row>
    <row r="943" spans="1:6">
      <c r="A943" s="32" t="s">
        <v>92</v>
      </c>
      <c r="B943" s="17"/>
      <c r="C943" s="17"/>
      <c r="D943" s="17"/>
      <c r="E943" s="17">
        <v>20481.252870581917</v>
      </c>
      <c r="F943" s="17">
        <v>20752.855674999999</v>
      </c>
    </row>
    <row r="944" spans="1:6">
      <c r="A944" s="32" t="s">
        <v>198</v>
      </c>
      <c r="B944" s="17"/>
      <c r="C944" s="17"/>
      <c r="D944" s="17"/>
      <c r="E944" s="17">
        <v>1943.6451730000001</v>
      </c>
      <c r="F944" s="17">
        <v>2212.2102559999994</v>
      </c>
    </row>
    <row r="945" spans="1:6">
      <c r="A945" s="32" t="s">
        <v>205</v>
      </c>
      <c r="B945" s="17"/>
      <c r="C945" s="17"/>
      <c r="D945" s="17"/>
      <c r="E945" s="17">
        <v>35237.060862581915</v>
      </c>
      <c r="F945" s="17">
        <v>37087.243285999997</v>
      </c>
    </row>
    <row r="946" spans="1:6">
      <c r="A946" s="32"/>
      <c r="B946" s="17"/>
      <c r="C946" s="17"/>
      <c r="D946" s="17"/>
      <c r="E946" s="17"/>
      <c r="F946" s="17"/>
    </row>
    <row r="947" spans="1:6">
      <c r="A947" s="32" t="s">
        <v>304</v>
      </c>
      <c r="B947" s="17"/>
      <c r="C947" s="17"/>
      <c r="D947" s="17"/>
      <c r="E947" s="17"/>
      <c r="F947" s="17"/>
    </row>
    <row r="948" spans="1:6">
      <c r="A948" s="32" t="s">
        <v>99</v>
      </c>
      <c r="B948" s="17"/>
      <c r="C948" s="17"/>
      <c r="D948" s="17"/>
      <c r="E948" s="17">
        <v>6474.6659200000004</v>
      </c>
      <c r="F948" s="17">
        <v>7042.3312119999982</v>
      </c>
    </row>
    <row r="949" spans="1:6">
      <c r="A949" s="11" t="s">
        <v>196</v>
      </c>
      <c r="B949" s="17"/>
      <c r="C949" s="17"/>
      <c r="D949" s="17"/>
      <c r="E949" s="17">
        <v>6086.9376389999998</v>
      </c>
      <c r="F949" s="17">
        <v>6340.5950439999988</v>
      </c>
    </row>
    <row r="950" spans="1:6">
      <c r="A950" s="11" t="s">
        <v>207</v>
      </c>
      <c r="B950" s="17"/>
      <c r="C950" s="17"/>
      <c r="D950" s="17"/>
      <c r="E950" s="17">
        <v>387.80708999999996</v>
      </c>
      <c r="F950" s="17">
        <v>701.73616799999991</v>
      </c>
    </row>
    <row r="951" spans="1:6">
      <c r="A951" s="32" t="s">
        <v>100</v>
      </c>
      <c r="B951" s="17"/>
      <c r="C951" s="17"/>
      <c r="D951" s="17"/>
      <c r="E951" s="17">
        <v>2339.1713879999998</v>
      </c>
      <c r="F951" s="17">
        <v>2275.2635449999998</v>
      </c>
    </row>
    <row r="952" spans="1:6">
      <c r="A952" s="11" t="s">
        <v>175</v>
      </c>
      <c r="B952" s="17"/>
      <c r="C952" s="17"/>
      <c r="D952" s="17"/>
      <c r="E952" s="17">
        <v>459.96430499999997</v>
      </c>
      <c r="F952" s="17">
        <v>448.875067</v>
      </c>
    </row>
    <row r="953" spans="1:6">
      <c r="A953" s="11" t="s">
        <v>176</v>
      </c>
      <c r="B953" s="17"/>
      <c r="C953" s="17"/>
      <c r="D953" s="17"/>
      <c r="E953" s="17">
        <v>1879.207083</v>
      </c>
      <c r="F953" s="17">
        <v>1826.3884779999998</v>
      </c>
    </row>
    <row r="954" spans="1:6">
      <c r="A954" s="11" t="s">
        <v>208</v>
      </c>
      <c r="B954" s="17"/>
      <c r="C954" s="17"/>
      <c r="D954" s="17"/>
      <c r="E954" s="17">
        <v>0</v>
      </c>
      <c r="F954" s="17">
        <v>0</v>
      </c>
    </row>
    <row r="955" spans="1:6">
      <c r="A955" s="32" t="s">
        <v>198</v>
      </c>
      <c r="B955" s="17"/>
      <c r="C955" s="17"/>
      <c r="D955" s="17"/>
      <c r="E955" s="17">
        <v>644.319209</v>
      </c>
      <c r="F955" s="17">
        <v>681.23620899999992</v>
      </c>
    </row>
    <row r="956" spans="1:6">
      <c r="A956" s="32" t="s">
        <v>305</v>
      </c>
      <c r="B956" s="17"/>
      <c r="C956" s="17"/>
      <c r="D956" s="17"/>
      <c r="E956" s="17">
        <v>9458.1565169999994</v>
      </c>
      <c r="F956" s="17">
        <v>9998.8309659999995</v>
      </c>
    </row>
    <row r="957" spans="1:6">
      <c r="A957" s="38"/>
      <c r="B957" s="17"/>
      <c r="C957" s="17"/>
      <c r="D957" s="17"/>
      <c r="E957" s="17"/>
      <c r="F957" s="17"/>
    </row>
    <row r="958" spans="1:6" s="31" customFormat="1">
      <c r="A958" s="33" t="s">
        <v>308</v>
      </c>
      <c r="B958" s="34"/>
      <c r="C958" s="34"/>
      <c r="D958" s="34"/>
      <c r="E958" s="34"/>
      <c r="F958" s="34"/>
    </row>
    <row r="959" spans="1:6">
      <c r="A959" s="40" t="s">
        <v>255</v>
      </c>
      <c r="B959" s="17"/>
      <c r="C959" s="17"/>
      <c r="D959" s="17"/>
      <c r="E959" s="17"/>
      <c r="F959" s="17"/>
    </row>
    <row r="960" spans="1:6">
      <c r="A960" s="32" t="s">
        <v>195</v>
      </c>
      <c r="B960" s="17"/>
      <c r="C960" s="17"/>
      <c r="D960" s="17"/>
      <c r="E960" s="17"/>
      <c r="F960" s="17"/>
    </row>
    <row r="961" spans="1:6">
      <c r="A961" s="32" t="s">
        <v>90</v>
      </c>
      <c r="B961" s="17">
        <v>170</v>
      </c>
      <c r="C961" s="17">
        <v>134</v>
      </c>
      <c r="D961" s="17">
        <v>115</v>
      </c>
      <c r="E961" s="17">
        <v>96</v>
      </c>
      <c r="F961" s="17">
        <v>82.573381999999995</v>
      </c>
    </row>
    <row r="962" spans="1:6">
      <c r="A962" s="11" t="s">
        <v>196</v>
      </c>
      <c r="B962" s="17">
        <v>170</v>
      </c>
      <c r="C962" s="17">
        <v>134</v>
      </c>
      <c r="D962" s="17">
        <v>115</v>
      </c>
      <c r="E962" s="17">
        <v>96</v>
      </c>
      <c r="F962" s="17">
        <v>82.573381999999995</v>
      </c>
    </row>
    <row r="963" spans="1:6">
      <c r="A963" s="11" t="s">
        <v>197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</row>
    <row r="964" spans="1:6">
      <c r="A964" s="32" t="s">
        <v>91</v>
      </c>
      <c r="B964" s="17">
        <v>33</v>
      </c>
      <c r="C964" s="17">
        <v>34</v>
      </c>
      <c r="D964" s="17">
        <v>36</v>
      </c>
      <c r="E964" s="17">
        <v>56</v>
      </c>
      <c r="F964" s="17">
        <v>52.329970000000003</v>
      </c>
    </row>
    <row r="965" spans="1:6">
      <c r="A965" s="32" t="s">
        <v>92</v>
      </c>
      <c r="B965" s="17">
        <v>221.4050842</v>
      </c>
      <c r="C965" s="17">
        <v>183.0535472</v>
      </c>
      <c r="D965" s="17">
        <v>188.17295458000001</v>
      </c>
      <c r="E965" s="17">
        <v>248.18246171999999</v>
      </c>
      <c r="F965" s="17">
        <v>273.509074</v>
      </c>
    </row>
    <row r="966" spans="1:6">
      <c r="A966" s="32" t="s">
        <v>198</v>
      </c>
      <c r="B966" s="17">
        <v>0</v>
      </c>
      <c r="C966" s="17">
        <v>0</v>
      </c>
      <c r="D966" s="17">
        <v>0</v>
      </c>
      <c r="E966" s="17">
        <v>0</v>
      </c>
      <c r="F966" s="17">
        <v>3.7065740000000003</v>
      </c>
    </row>
    <row r="967" spans="1:6">
      <c r="A967" s="32" t="s">
        <v>205</v>
      </c>
      <c r="B967" s="17">
        <v>424.40508420000003</v>
      </c>
      <c r="C967" s="17">
        <v>352.05354720000003</v>
      </c>
      <c r="D967" s="17">
        <v>340.17295458000001</v>
      </c>
      <c r="E967" s="17">
        <v>400.18246171999999</v>
      </c>
      <c r="F967" s="17">
        <v>412.11900000000003</v>
      </c>
    </row>
    <row r="968" spans="1:6">
      <c r="A968" s="32"/>
      <c r="B968" s="17"/>
      <c r="C968" s="17"/>
      <c r="D968" s="17"/>
      <c r="E968" s="17"/>
      <c r="F968" s="17"/>
    </row>
    <row r="969" spans="1:6">
      <c r="A969" s="32" t="s">
        <v>304</v>
      </c>
      <c r="B969" s="17"/>
      <c r="C969" s="17"/>
      <c r="D969" s="17"/>
      <c r="E969" s="17"/>
      <c r="F969" s="17"/>
    </row>
    <row r="970" spans="1:6">
      <c r="A970" s="32" t="s">
        <v>99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</row>
    <row r="971" spans="1:6">
      <c r="A971" s="11" t="s">
        <v>196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</row>
    <row r="972" spans="1:6">
      <c r="A972" s="11" t="s">
        <v>207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</row>
    <row r="973" spans="1:6">
      <c r="A973" s="32" t="s">
        <v>100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</row>
    <row r="974" spans="1:6">
      <c r="A974" s="11" t="s">
        <v>175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</row>
    <row r="975" spans="1:6">
      <c r="A975" s="11" t="s">
        <v>176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</row>
    <row r="976" spans="1:6">
      <c r="A976" s="11" t="s">
        <v>208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</row>
    <row r="977" spans="1:6">
      <c r="A977" s="32" t="s">
        <v>198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</row>
    <row r="978" spans="1:6">
      <c r="A978" s="32" t="s">
        <v>305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</row>
    <row r="979" spans="1:6">
      <c r="B979" s="17"/>
      <c r="C979" s="17"/>
      <c r="D979" s="17"/>
      <c r="E979" s="17"/>
      <c r="F979" s="17"/>
    </row>
    <row r="980" spans="1:6">
      <c r="A980" s="35" t="s">
        <v>309</v>
      </c>
      <c r="B980" s="17"/>
      <c r="C980" s="17"/>
      <c r="D980" s="17"/>
      <c r="E980" s="17"/>
      <c r="F980" s="17"/>
    </row>
    <row r="981" spans="1:6">
      <c r="A981" s="32" t="s">
        <v>195</v>
      </c>
      <c r="B981" s="17"/>
      <c r="C981" s="17"/>
      <c r="D981" s="17"/>
      <c r="E981" s="17"/>
      <c r="F981" s="17"/>
    </row>
    <row r="982" spans="1:6">
      <c r="A982" s="32" t="s">
        <v>90</v>
      </c>
      <c r="B982" s="17">
        <v>33</v>
      </c>
      <c r="C982" s="17">
        <v>-4</v>
      </c>
      <c r="D982" s="17">
        <v>-23</v>
      </c>
      <c r="E982" s="17">
        <v>-59</v>
      </c>
      <c r="F982" s="17">
        <v>-13.810717</v>
      </c>
    </row>
    <row r="983" spans="1:6">
      <c r="A983" s="11" t="s">
        <v>196</v>
      </c>
      <c r="B983" s="17">
        <v>31</v>
      </c>
      <c r="C983" s="17">
        <v>-5</v>
      </c>
      <c r="D983" s="17">
        <v>-24</v>
      </c>
      <c r="E983" s="17">
        <v>-61</v>
      </c>
      <c r="F983" s="17">
        <v>-13.810717</v>
      </c>
    </row>
    <row r="984" spans="1:6">
      <c r="A984" s="11" t="s">
        <v>197</v>
      </c>
      <c r="B984" s="17">
        <v>2</v>
      </c>
      <c r="C984" s="17">
        <v>1</v>
      </c>
      <c r="D984" s="17">
        <v>1</v>
      </c>
      <c r="E984" s="17">
        <v>2</v>
      </c>
      <c r="F984" s="17">
        <v>0</v>
      </c>
    </row>
    <row r="985" spans="1:6">
      <c r="A985" s="32" t="s">
        <v>91</v>
      </c>
      <c r="B985" s="17">
        <v>0</v>
      </c>
      <c r="C985" s="17">
        <v>-1</v>
      </c>
      <c r="D985" s="17">
        <v>-1</v>
      </c>
      <c r="E985" s="17">
        <v>-2</v>
      </c>
      <c r="F985" s="17">
        <v>-2.9823359999999997</v>
      </c>
    </row>
    <row r="986" spans="1:6">
      <c r="A986" s="32" t="s">
        <v>92</v>
      </c>
      <c r="B986" s="17">
        <v>1</v>
      </c>
      <c r="C986" s="17">
        <v>4</v>
      </c>
      <c r="D986" s="17">
        <v>1</v>
      </c>
      <c r="E986" s="17">
        <v>-2</v>
      </c>
      <c r="F986" s="17">
        <v>0.68224899999999999</v>
      </c>
    </row>
    <row r="987" spans="1:6">
      <c r="A987" s="32" t="s">
        <v>198</v>
      </c>
      <c r="B987" s="17">
        <v>0</v>
      </c>
      <c r="C987" s="17">
        <v>0</v>
      </c>
      <c r="D987" s="17">
        <v>0</v>
      </c>
      <c r="E987" s="17">
        <v>0</v>
      </c>
      <c r="F987" s="17">
        <v>0</v>
      </c>
    </row>
    <row r="988" spans="1:6">
      <c r="A988" s="32" t="s">
        <v>205</v>
      </c>
      <c r="B988" s="17">
        <v>34</v>
      </c>
      <c r="C988" s="17">
        <v>-1</v>
      </c>
      <c r="D988" s="17">
        <v>-23</v>
      </c>
      <c r="E988" s="17">
        <v>-63</v>
      </c>
      <c r="F988" s="17">
        <v>-16.110804000000002</v>
      </c>
    </row>
    <row r="989" spans="1:6">
      <c r="A989" s="32"/>
      <c r="B989" s="17"/>
      <c r="C989" s="17"/>
      <c r="D989" s="17"/>
      <c r="E989" s="17"/>
      <c r="F989" s="17"/>
    </row>
    <row r="990" spans="1:6">
      <c r="A990" s="32" t="s">
        <v>304</v>
      </c>
      <c r="B990" s="17"/>
      <c r="C990" s="17"/>
      <c r="D990" s="17"/>
      <c r="E990" s="17"/>
      <c r="F990" s="17"/>
    </row>
    <row r="991" spans="1:6">
      <c r="A991" s="32" t="s">
        <v>99</v>
      </c>
      <c r="B991" s="17">
        <v>0</v>
      </c>
      <c r="C991" s="17">
        <v>0</v>
      </c>
      <c r="D991" s="17">
        <v>0</v>
      </c>
      <c r="E991" s="17">
        <v>0</v>
      </c>
      <c r="F991" s="17">
        <v>0</v>
      </c>
    </row>
    <row r="992" spans="1:6">
      <c r="A992" s="11" t="s">
        <v>196</v>
      </c>
      <c r="B992" s="17">
        <v>0</v>
      </c>
      <c r="C992" s="17">
        <v>0</v>
      </c>
      <c r="D992" s="17">
        <v>0</v>
      </c>
      <c r="E992" s="17">
        <v>0</v>
      </c>
      <c r="F992" s="17">
        <v>0</v>
      </c>
    </row>
    <row r="993" spans="1:6">
      <c r="A993" s="11" t="s">
        <v>207</v>
      </c>
      <c r="B993" s="17">
        <v>0</v>
      </c>
      <c r="C993" s="17">
        <v>0</v>
      </c>
      <c r="D993" s="17">
        <v>0</v>
      </c>
      <c r="E993" s="17">
        <v>0</v>
      </c>
      <c r="F993" s="17">
        <v>0</v>
      </c>
    </row>
    <row r="994" spans="1:6">
      <c r="A994" s="32" t="s">
        <v>100</v>
      </c>
      <c r="B994" s="17">
        <v>0</v>
      </c>
      <c r="C994" s="17">
        <v>0</v>
      </c>
      <c r="D994" s="17">
        <v>0</v>
      </c>
      <c r="E994" s="17">
        <v>0</v>
      </c>
      <c r="F994" s="17">
        <v>0</v>
      </c>
    </row>
    <row r="995" spans="1:6">
      <c r="A995" s="11" t="s">
        <v>175</v>
      </c>
      <c r="B995" s="17">
        <v>0</v>
      </c>
      <c r="C995" s="17">
        <v>0</v>
      </c>
      <c r="D995" s="17">
        <v>0</v>
      </c>
      <c r="E995" s="17">
        <v>0</v>
      </c>
      <c r="F995" s="17">
        <v>0</v>
      </c>
    </row>
    <row r="996" spans="1:6">
      <c r="A996" s="11" t="s">
        <v>176</v>
      </c>
      <c r="B996" s="17">
        <v>0</v>
      </c>
      <c r="C996" s="17">
        <v>0</v>
      </c>
      <c r="D996" s="17">
        <v>0</v>
      </c>
      <c r="E996" s="17">
        <v>0</v>
      </c>
      <c r="F996" s="17">
        <v>0</v>
      </c>
    </row>
    <row r="997" spans="1:6">
      <c r="A997" s="11" t="s">
        <v>208</v>
      </c>
      <c r="B997" s="17">
        <v>0</v>
      </c>
      <c r="C997" s="17">
        <v>0</v>
      </c>
      <c r="D997" s="17">
        <v>0</v>
      </c>
      <c r="E997" s="17">
        <v>0</v>
      </c>
      <c r="F997" s="17">
        <v>0</v>
      </c>
    </row>
    <row r="998" spans="1:6">
      <c r="A998" s="32" t="s">
        <v>198</v>
      </c>
      <c r="B998" s="17">
        <v>0</v>
      </c>
      <c r="C998" s="17">
        <v>0</v>
      </c>
      <c r="D998" s="17">
        <v>0</v>
      </c>
      <c r="E998" s="17">
        <v>0</v>
      </c>
      <c r="F998" s="17">
        <v>0</v>
      </c>
    </row>
    <row r="999" spans="1:6">
      <c r="A999" s="32" t="s">
        <v>305</v>
      </c>
      <c r="B999" s="17">
        <v>0</v>
      </c>
      <c r="C999" s="17">
        <v>0</v>
      </c>
      <c r="D999" s="17">
        <v>0</v>
      </c>
      <c r="E999" s="17">
        <v>0</v>
      </c>
      <c r="F999" s="17">
        <v>0</v>
      </c>
    </row>
    <row r="1000" spans="1:6">
      <c r="B1000" s="17"/>
      <c r="C1000" s="17"/>
      <c r="D1000" s="17"/>
      <c r="E1000" s="17"/>
      <c r="F1000" s="17"/>
    </row>
    <row r="1001" spans="1:6">
      <c r="A1001" s="35" t="s">
        <v>310</v>
      </c>
      <c r="B1001" s="17"/>
      <c r="C1001" s="17"/>
      <c r="D1001" s="17"/>
      <c r="E1001" s="17"/>
      <c r="F1001" s="17"/>
    </row>
    <row r="1002" spans="1:6">
      <c r="A1002" s="32" t="s">
        <v>195</v>
      </c>
      <c r="B1002" s="17"/>
      <c r="C1002" s="17"/>
      <c r="D1002" s="17"/>
      <c r="E1002" s="17"/>
      <c r="F1002" s="17"/>
    </row>
    <row r="1003" spans="1:6">
      <c r="A1003" s="32" t="s">
        <v>90</v>
      </c>
      <c r="B1003" s="17">
        <v>0</v>
      </c>
      <c r="C1003" s="17">
        <v>0</v>
      </c>
      <c r="D1003" s="17">
        <v>0</v>
      </c>
      <c r="E1003" s="17">
        <v>0</v>
      </c>
      <c r="F1003" s="17">
        <v>0</v>
      </c>
    </row>
    <row r="1004" spans="1:6">
      <c r="A1004" s="11" t="s">
        <v>196</v>
      </c>
      <c r="B1004" s="17">
        <v>0</v>
      </c>
      <c r="C1004" s="17">
        <v>0</v>
      </c>
      <c r="D1004" s="17">
        <v>0</v>
      </c>
      <c r="E1004" s="17">
        <v>0</v>
      </c>
      <c r="F1004" s="17">
        <v>0</v>
      </c>
    </row>
    <row r="1005" spans="1:6">
      <c r="A1005" s="11" t="s">
        <v>197</v>
      </c>
      <c r="B1005" s="17">
        <v>0</v>
      </c>
      <c r="C1005" s="17">
        <v>0</v>
      </c>
      <c r="D1005" s="17">
        <v>0</v>
      </c>
      <c r="E1005" s="17">
        <v>0</v>
      </c>
      <c r="F1005" s="17">
        <v>0</v>
      </c>
    </row>
    <row r="1006" spans="1:6">
      <c r="A1006" s="32" t="s">
        <v>91</v>
      </c>
      <c r="B1006" s="17">
        <v>0</v>
      </c>
      <c r="C1006" s="17">
        <v>0</v>
      </c>
      <c r="D1006" s="17">
        <v>0</v>
      </c>
      <c r="E1006" s="17">
        <v>0</v>
      </c>
      <c r="F1006" s="17">
        <v>0</v>
      </c>
    </row>
    <row r="1007" spans="1:6">
      <c r="A1007" s="32" t="s">
        <v>92</v>
      </c>
      <c r="B1007" s="17">
        <v>2</v>
      </c>
      <c r="C1007" s="17">
        <v>1</v>
      </c>
      <c r="D1007" s="17">
        <v>1</v>
      </c>
      <c r="E1007" s="17">
        <v>0</v>
      </c>
      <c r="F1007" s="17">
        <v>3.179805</v>
      </c>
    </row>
    <row r="1008" spans="1:6">
      <c r="A1008" s="32" t="s">
        <v>198</v>
      </c>
      <c r="B1008" s="17">
        <v>0</v>
      </c>
      <c r="C1008" s="17">
        <v>0</v>
      </c>
      <c r="D1008" s="17">
        <v>0</v>
      </c>
      <c r="E1008" s="17">
        <v>0</v>
      </c>
      <c r="F1008" s="17">
        <v>0</v>
      </c>
    </row>
    <row r="1009" spans="1:6">
      <c r="A1009" s="32" t="s">
        <v>205</v>
      </c>
      <c r="B1009" s="17">
        <v>2</v>
      </c>
      <c r="C1009" s="17">
        <v>1</v>
      </c>
      <c r="D1009" s="17">
        <v>1</v>
      </c>
      <c r="E1009" s="17">
        <v>0</v>
      </c>
      <c r="F1009" s="17">
        <v>3.179805</v>
      </c>
    </row>
    <row r="1010" spans="1:6">
      <c r="A1010" s="32"/>
      <c r="B1010" s="17"/>
      <c r="C1010" s="17"/>
      <c r="D1010" s="17"/>
      <c r="E1010" s="17"/>
      <c r="F1010" s="17"/>
    </row>
    <row r="1011" spans="1:6">
      <c r="A1011" s="32" t="s">
        <v>304</v>
      </c>
      <c r="B1011" s="17"/>
      <c r="C1011" s="17"/>
      <c r="D1011" s="17"/>
      <c r="E1011" s="17"/>
      <c r="F1011" s="17"/>
    </row>
    <row r="1012" spans="1:6">
      <c r="A1012" s="32" t="s">
        <v>99</v>
      </c>
      <c r="B1012" s="17">
        <v>0</v>
      </c>
      <c r="C1012" s="17">
        <v>0</v>
      </c>
      <c r="D1012" s="17">
        <v>0</v>
      </c>
      <c r="E1012" s="17">
        <v>0</v>
      </c>
      <c r="F1012" s="17">
        <v>0</v>
      </c>
    </row>
    <row r="1013" spans="1:6">
      <c r="A1013" s="11" t="s">
        <v>196</v>
      </c>
      <c r="B1013" s="17">
        <v>0</v>
      </c>
      <c r="C1013" s="17">
        <v>0</v>
      </c>
      <c r="D1013" s="17">
        <v>0</v>
      </c>
      <c r="E1013" s="17">
        <v>0</v>
      </c>
      <c r="F1013" s="17">
        <v>0</v>
      </c>
    </row>
    <row r="1014" spans="1:6">
      <c r="A1014" s="11" t="s">
        <v>207</v>
      </c>
      <c r="B1014" s="17">
        <v>0</v>
      </c>
      <c r="C1014" s="17">
        <v>0</v>
      </c>
      <c r="D1014" s="17">
        <v>0</v>
      </c>
      <c r="E1014" s="17">
        <v>0</v>
      </c>
      <c r="F1014" s="17">
        <v>0</v>
      </c>
    </row>
    <row r="1015" spans="1:6">
      <c r="A1015" s="32" t="s">
        <v>100</v>
      </c>
      <c r="B1015" s="17">
        <v>0</v>
      </c>
      <c r="C1015" s="17">
        <v>0</v>
      </c>
      <c r="D1015" s="17">
        <v>0</v>
      </c>
      <c r="E1015" s="17">
        <v>0</v>
      </c>
      <c r="F1015" s="17">
        <v>0</v>
      </c>
    </row>
    <row r="1016" spans="1:6">
      <c r="A1016" s="11" t="s">
        <v>175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</row>
    <row r="1017" spans="1:6">
      <c r="A1017" s="11" t="s">
        <v>176</v>
      </c>
      <c r="B1017" s="17">
        <v>0</v>
      </c>
      <c r="C1017" s="17">
        <v>0</v>
      </c>
      <c r="D1017" s="17">
        <v>0</v>
      </c>
      <c r="E1017" s="17">
        <v>0</v>
      </c>
      <c r="F1017" s="17">
        <v>0</v>
      </c>
    </row>
    <row r="1018" spans="1:6">
      <c r="A1018" s="11" t="s">
        <v>208</v>
      </c>
      <c r="B1018" s="17">
        <v>0</v>
      </c>
      <c r="C1018" s="17">
        <v>0</v>
      </c>
      <c r="D1018" s="17">
        <v>0</v>
      </c>
      <c r="E1018" s="17">
        <v>0</v>
      </c>
      <c r="F1018" s="17">
        <v>0</v>
      </c>
    </row>
    <row r="1019" spans="1:6">
      <c r="A1019" s="32" t="s">
        <v>198</v>
      </c>
      <c r="B1019" s="17">
        <v>0</v>
      </c>
      <c r="C1019" s="17">
        <v>0</v>
      </c>
      <c r="D1019" s="17">
        <v>0</v>
      </c>
      <c r="E1019" s="17">
        <v>0</v>
      </c>
      <c r="F1019" s="17">
        <v>0</v>
      </c>
    </row>
    <row r="1020" spans="1:6">
      <c r="A1020" s="32" t="s">
        <v>305</v>
      </c>
      <c r="B1020" s="17">
        <v>0</v>
      </c>
      <c r="C1020" s="17">
        <v>0</v>
      </c>
      <c r="D1020" s="17">
        <v>0</v>
      </c>
      <c r="E1020" s="17">
        <v>0</v>
      </c>
      <c r="F1020" s="17">
        <v>0</v>
      </c>
    </row>
    <row r="1021" spans="1:6">
      <c r="B1021" s="17"/>
      <c r="C1021" s="17"/>
      <c r="D1021" s="17"/>
      <c r="E1021" s="17"/>
      <c r="F1021" s="17"/>
    </row>
    <row r="1022" spans="1:6">
      <c r="A1022" s="35" t="s">
        <v>311</v>
      </c>
      <c r="B1022" s="17"/>
      <c r="C1022" s="17"/>
      <c r="D1022" s="17"/>
      <c r="E1022" s="17"/>
      <c r="F1022" s="17"/>
    </row>
    <row r="1023" spans="1:6">
      <c r="A1023" s="32" t="s">
        <v>195</v>
      </c>
      <c r="B1023" s="17"/>
      <c r="C1023" s="17"/>
      <c r="D1023" s="17"/>
      <c r="E1023" s="17"/>
      <c r="F1023" s="17"/>
    </row>
    <row r="1024" spans="1:6">
      <c r="A1024" s="32" t="s">
        <v>90</v>
      </c>
      <c r="B1024" s="17">
        <v>0</v>
      </c>
      <c r="C1024" s="17">
        <v>11</v>
      </c>
      <c r="D1024" s="17">
        <v>11</v>
      </c>
      <c r="E1024" s="17">
        <v>0</v>
      </c>
      <c r="F1024" s="17">
        <v>0</v>
      </c>
    </row>
    <row r="1025" spans="1:6">
      <c r="A1025" s="11" t="s">
        <v>196</v>
      </c>
      <c r="B1025" s="17">
        <v>0</v>
      </c>
      <c r="C1025" s="17">
        <v>0</v>
      </c>
      <c r="D1025" s="17">
        <v>0</v>
      </c>
      <c r="E1025" s="17">
        <v>0</v>
      </c>
      <c r="F1025" s="17">
        <v>0</v>
      </c>
    </row>
    <row r="1026" spans="1:6">
      <c r="A1026" s="11" t="s">
        <v>197</v>
      </c>
      <c r="B1026" s="17">
        <v>0</v>
      </c>
      <c r="C1026" s="17">
        <v>11</v>
      </c>
      <c r="D1026" s="17">
        <v>11</v>
      </c>
      <c r="E1026" s="17">
        <v>0</v>
      </c>
      <c r="F1026" s="17">
        <v>0</v>
      </c>
    </row>
    <row r="1027" spans="1:6">
      <c r="A1027" s="32" t="s">
        <v>91</v>
      </c>
      <c r="B1027" s="17">
        <v>13</v>
      </c>
      <c r="C1027" s="17">
        <v>3</v>
      </c>
      <c r="D1027" s="17">
        <v>5</v>
      </c>
      <c r="E1027" s="17">
        <v>0</v>
      </c>
      <c r="F1027" s="17">
        <v>0.20055899999999999</v>
      </c>
    </row>
    <row r="1028" spans="1:6">
      <c r="A1028" s="32" t="s">
        <v>92</v>
      </c>
      <c r="B1028" s="17">
        <v>78</v>
      </c>
      <c r="C1028" s="17">
        <v>1</v>
      </c>
      <c r="D1028" s="17">
        <v>2</v>
      </c>
      <c r="E1028" s="17">
        <v>4</v>
      </c>
      <c r="F1028" s="17">
        <v>4.2710290000000004</v>
      </c>
    </row>
    <row r="1029" spans="1:6">
      <c r="A1029" s="32" t="s">
        <v>198</v>
      </c>
      <c r="B1029" s="17">
        <v>0</v>
      </c>
      <c r="C1029" s="17">
        <v>0</v>
      </c>
      <c r="D1029" s="17">
        <v>0</v>
      </c>
      <c r="E1029" s="17">
        <v>0</v>
      </c>
      <c r="F1029" s="17">
        <v>0</v>
      </c>
    </row>
    <row r="1030" spans="1:6">
      <c r="A1030" s="32" t="s">
        <v>205</v>
      </c>
      <c r="B1030" s="17">
        <v>91</v>
      </c>
      <c r="C1030" s="17">
        <v>14</v>
      </c>
      <c r="D1030" s="17">
        <v>18</v>
      </c>
      <c r="E1030" s="17">
        <v>4</v>
      </c>
      <c r="F1030" s="17">
        <v>4.4715880000000006</v>
      </c>
    </row>
    <row r="1031" spans="1:6">
      <c r="A1031" s="32"/>
      <c r="B1031" s="17"/>
      <c r="C1031" s="17"/>
      <c r="D1031" s="17"/>
      <c r="E1031" s="17"/>
      <c r="F1031" s="17"/>
    </row>
    <row r="1032" spans="1:6">
      <c r="A1032" s="32" t="s">
        <v>304</v>
      </c>
      <c r="B1032" s="17"/>
      <c r="C1032" s="17"/>
      <c r="D1032" s="17"/>
      <c r="E1032" s="17"/>
      <c r="F1032" s="17"/>
    </row>
    <row r="1033" spans="1:6">
      <c r="A1033" s="32" t="s">
        <v>99</v>
      </c>
      <c r="B1033" s="17">
        <v>0</v>
      </c>
      <c r="C1033" s="17">
        <v>0</v>
      </c>
      <c r="D1033" s="17">
        <v>0</v>
      </c>
      <c r="E1033" s="17">
        <v>0</v>
      </c>
      <c r="F1033" s="17">
        <v>0</v>
      </c>
    </row>
    <row r="1034" spans="1:6">
      <c r="A1034" s="11" t="s">
        <v>196</v>
      </c>
      <c r="B1034" s="17">
        <v>0</v>
      </c>
      <c r="C1034" s="17">
        <v>0</v>
      </c>
      <c r="D1034" s="17">
        <v>0</v>
      </c>
      <c r="E1034" s="17">
        <v>0</v>
      </c>
      <c r="F1034" s="17">
        <v>0</v>
      </c>
    </row>
    <row r="1035" spans="1:6">
      <c r="A1035" s="11" t="s">
        <v>207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</row>
    <row r="1036" spans="1:6">
      <c r="A1036" s="32" t="s">
        <v>100</v>
      </c>
      <c r="B1036" s="17">
        <v>0</v>
      </c>
      <c r="C1036" s="17">
        <v>0</v>
      </c>
      <c r="D1036" s="17">
        <v>0</v>
      </c>
      <c r="E1036" s="17">
        <v>0</v>
      </c>
      <c r="F1036" s="17">
        <v>0</v>
      </c>
    </row>
    <row r="1037" spans="1:6">
      <c r="A1037" s="11" t="s">
        <v>175</v>
      </c>
      <c r="B1037" s="17">
        <v>0</v>
      </c>
      <c r="C1037" s="17">
        <v>0</v>
      </c>
      <c r="D1037" s="17">
        <v>0</v>
      </c>
      <c r="E1037" s="17">
        <v>0</v>
      </c>
      <c r="F1037" s="17">
        <v>0</v>
      </c>
    </row>
    <row r="1038" spans="1:6">
      <c r="A1038" s="11" t="s">
        <v>176</v>
      </c>
      <c r="B1038" s="17">
        <v>0</v>
      </c>
      <c r="C1038" s="17">
        <v>0</v>
      </c>
      <c r="D1038" s="17">
        <v>0</v>
      </c>
      <c r="E1038" s="17">
        <v>0</v>
      </c>
      <c r="F1038" s="17">
        <v>0</v>
      </c>
    </row>
    <row r="1039" spans="1:6">
      <c r="A1039" s="11" t="s">
        <v>208</v>
      </c>
      <c r="B1039" s="17">
        <v>0</v>
      </c>
      <c r="C1039" s="17">
        <v>0</v>
      </c>
      <c r="D1039" s="17">
        <v>0</v>
      </c>
      <c r="E1039" s="17">
        <v>0</v>
      </c>
      <c r="F1039" s="17">
        <v>0</v>
      </c>
    </row>
    <row r="1040" spans="1:6">
      <c r="A1040" s="32" t="s">
        <v>198</v>
      </c>
      <c r="B1040" s="17">
        <v>0</v>
      </c>
      <c r="C1040" s="17">
        <v>0</v>
      </c>
      <c r="D1040" s="17">
        <v>0</v>
      </c>
      <c r="E1040" s="17">
        <v>0</v>
      </c>
      <c r="F1040" s="17">
        <v>0</v>
      </c>
    </row>
    <row r="1041" spans="1:6">
      <c r="A1041" s="32" t="s">
        <v>305</v>
      </c>
      <c r="B1041" s="17">
        <v>0</v>
      </c>
      <c r="C1041" s="17">
        <v>0</v>
      </c>
      <c r="D1041" s="17">
        <v>0</v>
      </c>
      <c r="E1041" s="17">
        <v>0</v>
      </c>
      <c r="F1041" s="17">
        <v>0</v>
      </c>
    </row>
    <row r="1042" spans="1:6">
      <c r="A1042" s="32"/>
      <c r="B1042" s="17"/>
      <c r="C1042" s="17"/>
      <c r="D1042" s="17"/>
      <c r="E1042" s="17"/>
      <c r="F1042" s="17"/>
    </row>
    <row r="1043" spans="1:6">
      <c r="A1043" s="35" t="s">
        <v>312</v>
      </c>
      <c r="B1043" s="17"/>
      <c r="C1043" s="17"/>
      <c r="D1043" s="17"/>
      <c r="E1043" s="17"/>
      <c r="F1043" s="17"/>
    </row>
    <row r="1044" spans="1:6">
      <c r="A1044" s="32" t="s">
        <v>195</v>
      </c>
      <c r="B1044" s="17"/>
      <c r="C1044" s="17"/>
      <c r="D1044" s="17"/>
      <c r="E1044" s="17"/>
      <c r="F1044" s="17"/>
    </row>
    <row r="1045" spans="1:6">
      <c r="A1045" s="32" t="s">
        <v>90</v>
      </c>
      <c r="B1045" s="17">
        <v>-11</v>
      </c>
      <c r="C1045" s="17">
        <v>-21</v>
      </c>
      <c r="D1045" s="17">
        <v>-21</v>
      </c>
      <c r="E1045" s="17">
        <v>-12</v>
      </c>
      <c r="F1045" s="17">
        <v>-7.9948999999999992E-2</v>
      </c>
    </row>
    <row r="1046" spans="1:6">
      <c r="A1046" s="11" t="s">
        <v>196</v>
      </c>
      <c r="B1046" s="17">
        <v>0</v>
      </c>
      <c r="C1046" s="17">
        <v>0</v>
      </c>
      <c r="D1046" s="17">
        <v>0</v>
      </c>
      <c r="E1046" s="17">
        <v>-3</v>
      </c>
      <c r="F1046" s="17">
        <v>-7.9948999999999992E-2</v>
      </c>
    </row>
    <row r="1047" spans="1:6">
      <c r="A1047" s="11" t="s">
        <v>197</v>
      </c>
      <c r="B1047" s="17">
        <v>-11</v>
      </c>
      <c r="C1047" s="17">
        <v>-21</v>
      </c>
      <c r="D1047" s="17">
        <v>-21</v>
      </c>
      <c r="E1047" s="17">
        <v>-9</v>
      </c>
      <c r="F1047" s="17">
        <v>0</v>
      </c>
    </row>
    <row r="1048" spans="1:6">
      <c r="A1048" s="32" t="s">
        <v>91</v>
      </c>
      <c r="B1048" s="17">
        <v>-7</v>
      </c>
      <c r="C1048" s="17">
        <v>0</v>
      </c>
      <c r="D1048" s="17">
        <v>0</v>
      </c>
      <c r="E1048" s="17">
        <v>-2</v>
      </c>
      <c r="F1048" s="17">
        <v>-1.2806869999999999</v>
      </c>
    </row>
    <row r="1049" spans="1:6">
      <c r="A1049" s="32" t="s">
        <v>92</v>
      </c>
      <c r="B1049" s="17">
        <v>-40.89035711999999</v>
      </c>
      <c r="C1049" s="17">
        <v>-42.241894119999998</v>
      </c>
      <c r="D1049" s="17">
        <v>-25.12248674000001</v>
      </c>
      <c r="E1049" s="17">
        <v>-39</v>
      </c>
      <c r="F1049" s="17">
        <v>11.676690000000001</v>
      </c>
    </row>
    <row r="1050" spans="1:6">
      <c r="A1050" s="32" t="s">
        <v>198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</row>
    <row r="1051" spans="1:6">
      <c r="A1051" s="32" t="s">
        <v>205</v>
      </c>
      <c r="B1051" s="17">
        <v>-58.89035711999999</v>
      </c>
      <c r="C1051" s="17">
        <v>-63.241894119999998</v>
      </c>
      <c r="D1051" s="17">
        <v>-46.122486740000006</v>
      </c>
      <c r="E1051" s="17">
        <v>-52</v>
      </c>
      <c r="F1051" s="17">
        <v>10.316054000000001</v>
      </c>
    </row>
    <row r="1052" spans="1:6">
      <c r="A1052" s="32"/>
      <c r="B1052" s="17"/>
      <c r="C1052" s="17"/>
      <c r="D1052" s="17"/>
      <c r="E1052" s="17"/>
      <c r="F1052" s="17"/>
    </row>
    <row r="1053" spans="1:6">
      <c r="A1053" s="32" t="s">
        <v>304</v>
      </c>
      <c r="B1053" s="17"/>
      <c r="C1053" s="17"/>
      <c r="D1053" s="17"/>
      <c r="E1053" s="17"/>
      <c r="F1053" s="17"/>
    </row>
    <row r="1054" spans="1:6">
      <c r="A1054" s="32" t="s">
        <v>99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</row>
    <row r="1055" spans="1:6">
      <c r="A1055" s="11" t="s">
        <v>196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</row>
    <row r="1056" spans="1:6">
      <c r="A1056" s="11" t="s">
        <v>207</v>
      </c>
      <c r="B1056" s="17">
        <v>0</v>
      </c>
      <c r="C1056" s="17">
        <v>0</v>
      </c>
      <c r="D1056" s="17">
        <v>0</v>
      </c>
      <c r="E1056" s="17">
        <v>0</v>
      </c>
      <c r="F1056" s="17">
        <v>0</v>
      </c>
    </row>
    <row r="1057" spans="1:6">
      <c r="A1057" s="32" t="s">
        <v>100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</row>
    <row r="1058" spans="1:6">
      <c r="A1058" s="11" t="s">
        <v>175</v>
      </c>
      <c r="B1058" s="17">
        <v>0</v>
      </c>
      <c r="C1058" s="17">
        <v>0</v>
      </c>
      <c r="D1058" s="17">
        <v>0</v>
      </c>
      <c r="E1058" s="17">
        <v>0</v>
      </c>
      <c r="F1058" s="17">
        <v>0</v>
      </c>
    </row>
    <row r="1059" spans="1:6">
      <c r="A1059" s="11" t="s">
        <v>176</v>
      </c>
      <c r="B1059" s="17">
        <v>0</v>
      </c>
      <c r="C1059" s="17">
        <v>0</v>
      </c>
      <c r="D1059" s="17">
        <v>0</v>
      </c>
      <c r="E1059" s="17">
        <v>0</v>
      </c>
      <c r="F1059" s="17">
        <v>0</v>
      </c>
    </row>
    <row r="1060" spans="1:6">
      <c r="A1060" s="11" t="s">
        <v>208</v>
      </c>
      <c r="B1060" s="17">
        <v>0</v>
      </c>
      <c r="C1060" s="17">
        <v>0</v>
      </c>
      <c r="D1060" s="17">
        <v>0</v>
      </c>
      <c r="E1060" s="17">
        <v>0</v>
      </c>
      <c r="F1060" s="17">
        <v>0</v>
      </c>
    </row>
    <row r="1061" spans="1:6">
      <c r="A1061" s="32" t="s">
        <v>198</v>
      </c>
      <c r="B1061" s="17">
        <v>0</v>
      </c>
      <c r="C1061" s="17">
        <v>0</v>
      </c>
      <c r="D1061" s="17">
        <v>0</v>
      </c>
      <c r="E1061" s="17">
        <v>0</v>
      </c>
      <c r="F1061" s="17">
        <v>0</v>
      </c>
    </row>
    <row r="1062" spans="1:6">
      <c r="A1062" s="32" t="s">
        <v>305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</row>
    <row r="1063" spans="1:6">
      <c r="A1063" s="32"/>
      <c r="B1063" s="17"/>
      <c r="C1063" s="17"/>
      <c r="D1063" s="17"/>
      <c r="E1063" s="17"/>
      <c r="F1063" s="17"/>
    </row>
    <row r="1064" spans="1:6">
      <c r="A1064" s="35" t="s">
        <v>313</v>
      </c>
      <c r="B1064" s="17"/>
      <c r="C1064" s="17"/>
      <c r="D1064" s="17"/>
      <c r="E1064" s="17"/>
      <c r="F1064" s="17"/>
    </row>
    <row r="1065" spans="1:6">
      <c r="A1065" s="32" t="s">
        <v>195</v>
      </c>
      <c r="B1065" s="17"/>
      <c r="C1065" s="17"/>
      <c r="D1065" s="17"/>
      <c r="E1065" s="17"/>
      <c r="F1065" s="17"/>
    </row>
    <row r="1066" spans="1:6">
      <c r="A1066" s="32" t="s">
        <v>90</v>
      </c>
      <c r="B1066" s="17">
        <v>0</v>
      </c>
      <c r="C1066" s="17">
        <v>0</v>
      </c>
      <c r="D1066" s="17">
        <v>0</v>
      </c>
      <c r="E1066" s="17">
        <v>0</v>
      </c>
      <c r="F1066" s="17">
        <v>0</v>
      </c>
    </row>
    <row r="1067" spans="1:6">
      <c r="A1067" s="11" t="s">
        <v>196</v>
      </c>
      <c r="B1067" s="17">
        <v>0</v>
      </c>
      <c r="C1067" s="17">
        <v>0</v>
      </c>
      <c r="D1067" s="17">
        <v>0</v>
      </c>
      <c r="E1067" s="17">
        <v>0</v>
      </c>
      <c r="F1067" s="17">
        <v>0</v>
      </c>
    </row>
    <row r="1068" spans="1:6">
      <c r="A1068" s="11" t="s">
        <v>197</v>
      </c>
      <c r="B1068" s="17">
        <v>0</v>
      </c>
      <c r="C1068" s="17">
        <v>0</v>
      </c>
      <c r="D1068" s="17">
        <v>0</v>
      </c>
      <c r="E1068" s="17">
        <v>0</v>
      </c>
      <c r="F1068" s="17">
        <v>0</v>
      </c>
    </row>
    <row r="1069" spans="1:6">
      <c r="A1069" s="32" t="s">
        <v>91</v>
      </c>
      <c r="B1069" s="17">
        <v>0</v>
      </c>
      <c r="C1069" s="17">
        <v>0</v>
      </c>
      <c r="D1069" s="17">
        <v>0</v>
      </c>
      <c r="E1069" s="17">
        <v>0</v>
      </c>
      <c r="F1069" s="17">
        <v>0</v>
      </c>
    </row>
    <row r="1070" spans="1:6">
      <c r="A1070" s="32" t="s">
        <v>92</v>
      </c>
      <c r="B1070" s="17">
        <v>0</v>
      </c>
      <c r="C1070" s="17">
        <v>18</v>
      </c>
      <c r="D1070" s="17">
        <v>19</v>
      </c>
      <c r="E1070" s="17">
        <v>19</v>
      </c>
      <c r="F1070" s="17">
        <v>0</v>
      </c>
    </row>
    <row r="1071" spans="1:6">
      <c r="A1071" s="32" t="s">
        <v>198</v>
      </c>
      <c r="B1071" s="17">
        <v>0</v>
      </c>
      <c r="C1071" s="17">
        <v>0</v>
      </c>
      <c r="D1071" s="17">
        <v>0</v>
      </c>
      <c r="E1071" s="17">
        <v>0</v>
      </c>
      <c r="F1071" s="17">
        <v>0</v>
      </c>
    </row>
    <row r="1072" spans="1:6">
      <c r="A1072" s="32" t="s">
        <v>205</v>
      </c>
      <c r="B1072" s="17">
        <v>0</v>
      </c>
      <c r="C1072" s="17">
        <v>18</v>
      </c>
      <c r="D1072" s="17">
        <v>19</v>
      </c>
      <c r="E1072" s="17">
        <v>19</v>
      </c>
      <c r="F1072" s="17">
        <v>0</v>
      </c>
    </row>
    <row r="1073" spans="1:6">
      <c r="A1073" s="32"/>
      <c r="B1073" s="17"/>
      <c r="C1073" s="17"/>
      <c r="D1073" s="17"/>
      <c r="E1073" s="17"/>
      <c r="F1073" s="17"/>
    </row>
    <row r="1074" spans="1:6">
      <c r="A1074" s="32" t="s">
        <v>304</v>
      </c>
      <c r="B1074" s="17"/>
      <c r="C1074" s="17"/>
      <c r="D1074" s="17"/>
      <c r="E1074" s="17"/>
      <c r="F1074" s="17"/>
    </row>
    <row r="1075" spans="1:6">
      <c r="A1075" s="32" t="s">
        <v>99</v>
      </c>
      <c r="B1075" s="17">
        <v>0</v>
      </c>
      <c r="C1075" s="17">
        <v>0</v>
      </c>
      <c r="D1075" s="17">
        <v>0</v>
      </c>
      <c r="E1075" s="17">
        <v>0</v>
      </c>
      <c r="F1075" s="17">
        <v>0</v>
      </c>
    </row>
    <row r="1076" spans="1:6">
      <c r="A1076" s="11" t="s">
        <v>196</v>
      </c>
      <c r="B1076" s="17">
        <v>0</v>
      </c>
      <c r="C1076" s="17">
        <v>0</v>
      </c>
      <c r="D1076" s="17">
        <v>0</v>
      </c>
      <c r="E1076" s="17">
        <v>0</v>
      </c>
      <c r="F1076" s="17">
        <v>0</v>
      </c>
    </row>
    <row r="1077" spans="1:6">
      <c r="A1077" s="11" t="s">
        <v>207</v>
      </c>
      <c r="B1077" s="17">
        <v>0</v>
      </c>
      <c r="C1077" s="17">
        <v>0</v>
      </c>
      <c r="D1077" s="17">
        <v>0</v>
      </c>
      <c r="E1077" s="17">
        <v>0</v>
      </c>
      <c r="F1077" s="17">
        <v>0</v>
      </c>
    </row>
    <row r="1078" spans="1:6">
      <c r="A1078" s="32" t="s">
        <v>100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</row>
    <row r="1079" spans="1:6">
      <c r="A1079" s="11" t="s">
        <v>175</v>
      </c>
      <c r="B1079" s="17">
        <v>0</v>
      </c>
      <c r="C1079" s="17">
        <v>0</v>
      </c>
      <c r="D1079" s="17">
        <v>0</v>
      </c>
      <c r="E1079" s="17">
        <v>0</v>
      </c>
      <c r="F1079" s="17">
        <v>0</v>
      </c>
    </row>
    <row r="1080" spans="1:6">
      <c r="A1080" s="11" t="s">
        <v>176</v>
      </c>
      <c r="B1080" s="17">
        <v>0</v>
      </c>
      <c r="C1080" s="17">
        <v>0</v>
      </c>
      <c r="D1080" s="17">
        <v>0</v>
      </c>
      <c r="E1080" s="17">
        <v>0</v>
      </c>
      <c r="F1080" s="17">
        <v>0</v>
      </c>
    </row>
    <row r="1081" spans="1:6">
      <c r="A1081" s="11" t="s">
        <v>208</v>
      </c>
      <c r="B1081" s="17">
        <v>0</v>
      </c>
      <c r="C1081" s="17">
        <v>0</v>
      </c>
      <c r="D1081" s="17">
        <v>0</v>
      </c>
      <c r="E1081" s="17">
        <v>0</v>
      </c>
      <c r="F1081" s="17">
        <v>0</v>
      </c>
    </row>
    <row r="1082" spans="1:6">
      <c r="A1082" s="32" t="s">
        <v>198</v>
      </c>
      <c r="B1082" s="17">
        <v>0</v>
      </c>
      <c r="C1082" s="17">
        <v>0</v>
      </c>
      <c r="D1082" s="17">
        <v>0</v>
      </c>
      <c r="E1082" s="17">
        <v>0</v>
      </c>
      <c r="F1082" s="17">
        <v>0</v>
      </c>
    </row>
    <row r="1083" spans="1:6">
      <c r="A1083" s="32" t="s">
        <v>305</v>
      </c>
      <c r="B1083" s="17">
        <v>0</v>
      </c>
      <c r="C1083" s="17">
        <v>0</v>
      </c>
      <c r="D1083" s="17">
        <v>0</v>
      </c>
      <c r="E1083" s="17">
        <v>0</v>
      </c>
      <c r="F1083" s="17">
        <v>0</v>
      </c>
    </row>
    <row r="1084" spans="1:6">
      <c r="A1084" s="32"/>
      <c r="B1084" s="17"/>
      <c r="C1084" s="17"/>
      <c r="D1084" s="17"/>
      <c r="E1084" s="17"/>
      <c r="F1084" s="17"/>
    </row>
    <row r="1085" spans="1:6">
      <c r="A1085" s="35" t="s">
        <v>314</v>
      </c>
      <c r="B1085" s="17"/>
      <c r="C1085" s="17"/>
      <c r="D1085" s="17"/>
      <c r="E1085" s="17"/>
      <c r="F1085" s="17"/>
    </row>
    <row r="1086" spans="1:6">
      <c r="A1086" s="32" t="s">
        <v>195</v>
      </c>
      <c r="B1086" s="17"/>
      <c r="C1086" s="17"/>
      <c r="D1086" s="17"/>
      <c r="E1086" s="17"/>
      <c r="F1086" s="17"/>
    </row>
    <row r="1087" spans="1:6">
      <c r="A1087" s="32" t="s">
        <v>90</v>
      </c>
      <c r="B1087" s="17">
        <v>0</v>
      </c>
      <c r="C1087" s="17">
        <v>0</v>
      </c>
      <c r="D1087" s="17">
        <v>0</v>
      </c>
      <c r="E1087" s="17">
        <v>0</v>
      </c>
      <c r="F1087" s="17">
        <v>0</v>
      </c>
    </row>
    <row r="1088" spans="1:6">
      <c r="A1088" s="11" t="s">
        <v>196</v>
      </c>
      <c r="B1088" s="17">
        <v>0</v>
      </c>
      <c r="C1088" s="17">
        <v>0</v>
      </c>
      <c r="D1088" s="17">
        <v>0</v>
      </c>
      <c r="E1088" s="17">
        <v>0</v>
      </c>
      <c r="F1088" s="17">
        <v>0</v>
      </c>
    </row>
    <row r="1089" spans="1:6">
      <c r="A1089" s="11" t="s">
        <v>197</v>
      </c>
      <c r="B1089" s="17">
        <v>0</v>
      </c>
      <c r="C1089" s="17">
        <v>0</v>
      </c>
      <c r="D1089" s="17">
        <v>0</v>
      </c>
      <c r="E1089" s="17">
        <v>0</v>
      </c>
      <c r="F1089" s="17">
        <v>0</v>
      </c>
    </row>
    <row r="1090" spans="1:6">
      <c r="A1090" s="32" t="s">
        <v>91</v>
      </c>
      <c r="B1090" s="17">
        <v>0</v>
      </c>
      <c r="C1090" s="17">
        <v>0</v>
      </c>
      <c r="D1090" s="17">
        <v>0</v>
      </c>
      <c r="E1090" s="17">
        <v>0</v>
      </c>
      <c r="F1090" s="17">
        <v>0</v>
      </c>
    </row>
    <row r="1091" spans="1:6">
      <c r="A1091" s="32" t="s">
        <v>92</v>
      </c>
      <c r="B1091" s="17">
        <v>0</v>
      </c>
      <c r="C1091" s="17">
        <v>0</v>
      </c>
      <c r="D1091" s="17">
        <v>0</v>
      </c>
      <c r="E1091" s="17">
        <v>0</v>
      </c>
      <c r="F1091" s="17">
        <v>0</v>
      </c>
    </row>
    <row r="1092" spans="1:6">
      <c r="A1092" s="32" t="s">
        <v>198</v>
      </c>
      <c r="B1092" s="17">
        <v>0</v>
      </c>
      <c r="C1092" s="17">
        <v>0</v>
      </c>
      <c r="D1092" s="17">
        <v>0</v>
      </c>
      <c r="E1092" s="17">
        <v>0</v>
      </c>
      <c r="F1092" s="17">
        <v>0</v>
      </c>
    </row>
    <row r="1093" spans="1:6">
      <c r="A1093" s="32" t="s">
        <v>205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</row>
    <row r="1094" spans="1:6">
      <c r="A1094" s="32"/>
      <c r="B1094" s="17"/>
      <c r="C1094" s="17"/>
      <c r="D1094" s="17"/>
      <c r="E1094" s="17"/>
      <c r="F1094" s="17"/>
    </row>
    <row r="1095" spans="1:6">
      <c r="A1095" s="32" t="s">
        <v>304</v>
      </c>
      <c r="B1095" s="17"/>
      <c r="C1095" s="17"/>
      <c r="D1095" s="17"/>
      <c r="E1095" s="17"/>
      <c r="F1095" s="17"/>
    </row>
    <row r="1096" spans="1:6">
      <c r="A1096" s="32" t="s">
        <v>99</v>
      </c>
      <c r="B1096" s="17">
        <v>0</v>
      </c>
      <c r="C1096" s="17">
        <v>0</v>
      </c>
      <c r="D1096" s="17">
        <v>0</v>
      </c>
      <c r="E1096" s="17">
        <v>0</v>
      </c>
      <c r="F1096" s="17">
        <v>0</v>
      </c>
    </row>
    <row r="1097" spans="1:6">
      <c r="A1097" s="11" t="s">
        <v>196</v>
      </c>
      <c r="B1097" s="17">
        <v>0</v>
      </c>
      <c r="C1097" s="17">
        <v>0</v>
      </c>
      <c r="D1097" s="17">
        <v>0</v>
      </c>
      <c r="E1097" s="17">
        <v>0</v>
      </c>
      <c r="F1097" s="17">
        <v>0</v>
      </c>
    </row>
    <row r="1098" spans="1:6">
      <c r="A1098" s="11" t="s">
        <v>207</v>
      </c>
      <c r="B1098" s="17">
        <v>0</v>
      </c>
      <c r="C1098" s="17">
        <v>0</v>
      </c>
      <c r="D1098" s="17">
        <v>0</v>
      </c>
      <c r="E1098" s="17">
        <v>0</v>
      </c>
      <c r="F1098" s="17">
        <v>0</v>
      </c>
    </row>
    <row r="1099" spans="1:6">
      <c r="A1099" s="32" t="s">
        <v>100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</row>
    <row r="1100" spans="1:6">
      <c r="A1100" s="11" t="s">
        <v>175</v>
      </c>
      <c r="B1100" s="17">
        <v>0</v>
      </c>
      <c r="C1100" s="17">
        <v>0</v>
      </c>
      <c r="D1100" s="17">
        <v>0</v>
      </c>
      <c r="E1100" s="17">
        <v>0</v>
      </c>
      <c r="F1100" s="17">
        <v>0</v>
      </c>
    </row>
    <row r="1101" spans="1:6">
      <c r="A1101" s="11" t="s">
        <v>176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</row>
    <row r="1102" spans="1:6">
      <c r="A1102" s="11" t="s">
        <v>208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</row>
    <row r="1103" spans="1:6">
      <c r="A1103" s="32" t="s">
        <v>198</v>
      </c>
      <c r="B1103" s="17">
        <v>0</v>
      </c>
      <c r="C1103" s="17">
        <v>0</v>
      </c>
      <c r="D1103" s="17">
        <v>0</v>
      </c>
      <c r="E1103" s="17">
        <v>0</v>
      </c>
      <c r="F1103" s="17">
        <v>0</v>
      </c>
    </row>
    <row r="1104" spans="1:6">
      <c r="A1104" s="32" t="s">
        <v>305</v>
      </c>
      <c r="B1104" s="17">
        <v>0</v>
      </c>
      <c r="C1104" s="17">
        <v>0</v>
      </c>
      <c r="D1104" s="17">
        <v>0</v>
      </c>
      <c r="E1104" s="17">
        <v>0</v>
      </c>
      <c r="F1104" s="17">
        <v>0</v>
      </c>
    </row>
    <row r="1105" spans="1:6">
      <c r="A1105" s="32"/>
      <c r="B1105" s="17"/>
      <c r="C1105" s="17"/>
      <c r="D1105" s="17"/>
      <c r="E1105" s="17"/>
      <c r="F1105" s="17"/>
    </row>
    <row r="1106" spans="1:6">
      <c r="A1106" s="35" t="s">
        <v>315</v>
      </c>
      <c r="B1106" s="17"/>
      <c r="C1106" s="17"/>
      <c r="D1106" s="17"/>
      <c r="E1106" s="17"/>
      <c r="F1106" s="17"/>
    </row>
    <row r="1107" spans="1:6">
      <c r="A1107" s="32" t="s">
        <v>195</v>
      </c>
      <c r="B1107" s="17"/>
      <c r="C1107" s="17"/>
      <c r="D1107" s="17"/>
      <c r="E1107" s="17"/>
      <c r="F1107" s="17"/>
    </row>
    <row r="1108" spans="1:6">
      <c r="A1108" s="32" t="s">
        <v>90</v>
      </c>
      <c r="B1108" s="17">
        <v>0</v>
      </c>
      <c r="C1108" s="17">
        <v>0</v>
      </c>
      <c r="D1108" s="17">
        <v>0</v>
      </c>
      <c r="E1108" s="17">
        <v>21</v>
      </c>
      <c r="F1108" s="17">
        <v>1.65E-4</v>
      </c>
    </row>
    <row r="1109" spans="1:6">
      <c r="A1109" s="11" t="s">
        <v>196</v>
      </c>
      <c r="B1109" s="17">
        <v>0</v>
      </c>
      <c r="C1109" s="17">
        <v>0</v>
      </c>
      <c r="D1109" s="17">
        <v>0</v>
      </c>
      <c r="E1109" s="17">
        <v>21</v>
      </c>
      <c r="F1109" s="17">
        <v>1.65E-4</v>
      </c>
    </row>
    <row r="1110" spans="1:6">
      <c r="A1110" s="11" t="s">
        <v>197</v>
      </c>
      <c r="B1110" s="17">
        <v>0</v>
      </c>
      <c r="C1110" s="17">
        <v>0</v>
      </c>
      <c r="D1110" s="17">
        <v>0</v>
      </c>
      <c r="E1110" s="17">
        <v>0</v>
      </c>
      <c r="F1110" s="17">
        <v>0</v>
      </c>
    </row>
    <row r="1111" spans="1:6">
      <c r="A1111" s="32" t="s">
        <v>91</v>
      </c>
      <c r="B1111" s="17">
        <v>4</v>
      </c>
      <c r="C1111" s="17">
        <v>10</v>
      </c>
      <c r="D1111" s="17">
        <v>10</v>
      </c>
      <c r="E1111" s="17">
        <v>37</v>
      </c>
      <c r="F1111" s="17">
        <v>2.7702000000000001E-2</v>
      </c>
    </row>
    <row r="1112" spans="1:6">
      <c r="A1112" s="32" t="s">
        <v>92</v>
      </c>
      <c r="B1112" s="17">
        <v>7</v>
      </c>
      <c r="C1112" s="17">
        <v>28</v>
      </c>
      <c r="D1112" s="17">
        <v>7</v>
      </c>
      <c r="E1112" s="17">
        <v>68</v>
      </c>
      <c r="F1112" s="17">
        <v>5.225333</v>
      </c>
    </row>
    <row r="1113" spans="1:6">
      <c r="A1113" s="32" t="s">
        <v>198</v>
      </c>
      <c r="B1113" s="17">
        <v>0</v>
      </c>
      <c r="C1113" s="17">
        <v>0</v>
      </c>
      <c r="D1113" s="17">
        <v>0</v>
      </c>
      <c r="E1113" s="17">
        <v>0</v>
      </c>
      <c r="F1113" s="17">
        <v>3.7065740000000003</v>
      </c>
    </row>
    <row r="1114" spans="1:6">
      <c r="A1114" s="32" t="s">
        <v>205</v>
      </c>
      <c r="B1114" s="17">
        <v>11</v>
      </c>
      <c r="C1114" s="17">
        <v>38</v>
      </c>
      <c r="D1114" s="17">
        <v>17</v>
      </c>
      <c r="E1114" s="17">
        <v>126</v>
      </c>
      <c r="F1114" s="17">
        <v>8.9597739999999995</v>
      </c>
    </row>
    <row r="1115" spans="1:6">
      <c r="A1115" s="32"/>
      <c r="B1115" s="17"/>
      <c r="C1115" s="17"/>
      <c r="D1115" s="17"/>
      <c r="E1115" s="17"/>
      <c r="F1115" s="17"/>
    </row>
    <row r="1116" spans="1:6">
      <c r="A1116" s="32" t="s">
        <v>304</v>
      </c>
      <c r="B1116" s="17"/>
      <c r="C1116" s="17"/>
      <c r="D1116" s="17"/>
      <c r="E1116" s="17"/>
      <c r="F1116" s="17"/>
    </row>
    <row r="1117" spans="1:6">
      <c r="A1117" s="32" t="s">
        <v>99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</row>
    <row r="1118" spans="1:6">
      <c r="A1118" s="11" t="s">
        <v>196</v>
      </c>
      <c r="B1118" s="17">
        <v>0</v>
      </c>
      <c r="C1118" s="17">
        <v>0</v>
      </c>
      <c r="D1118" s="17">
        <v>0</v>
      </c>
      <c r="E1118" s="17">
        <v>0</v>
      </c>
      <c r="F1118" s="17">
        <v>0</v>
      </c>
    </row>
    <row r="1119" spans="1:6">
      <c r="A1119" s="11" t="s">
        <v>207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</row>
    <row r="1120" spans="1:6">
      <c r="A1120" s="32" t="s">
        <v>100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</row>
    <row r="1121" spans="1:6">
      <c r="A1121" s="11" t="s">
        <v>175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</row>
    <row r="1122" spans="1:6">
      <c r="A1122" s="11" t="s">
        <v>176</v>
      </c>
      <c r="B1122" s="17">
        <v>0</v>
      </c>
      <c r="C1122" s="17">
        <v>0</v>
      </c>
      <c r="D1122" s="17">
        <v>0</v>
      </c>
      <c r="E1122" s="17">
        <v>0</v>
      </c>
      <c r="F1122" s="17">
        <v>0</v>
      </c>
    </row>
    <row r="1123" spans="1:6">
      <c r="A1123" s="11" t="s">
        <v>208</v>
      </c>
      <c r="B1123" s="17">
        <v>0</v>
      </c>
      <c r="C1123" s="17">
        <v>0</v>
      </c>
      <c r="D1123" s="17">
        <v>0</v>
      </c>
      <c r="E1123" s="17">
        <v>0</v>
      </c>
      <c r="F1123" s="17">
        <v>0</v>
      </c>
    </row>
    <row r="1124" spans="1:6">
      <c r="A1124" s="32" t="s">
        <v>198</v>
      </c>
      <c r="B1124" s="17">
        <v>0</v>
      </c>
      <c r="C1124" s="17">
        <v>0</v>
      </c>
      <c r="D1124" s="17">
        <v>0</v>
      </c>
      <c r="E1124" s="17">
        <v>0</v>
      </c>
      <c r="F1124" s="17">
        <v>0</v>
      </c>
    </row>
    <row r="1125" spans="1:6">
      <c r="A1125" s="32" t="s">
        <v>305</v>
      </c>
      <c r="B1125" s="17">
        <v>0</v>
      </c>
      <c r="C1125" s="17">
        <v>0</v>
      </c>
      <c r="D1125" s="17">
        <v>0</v>
      </c>
      <c r="E1125" s="17">
        <v>0</v>
      </c>
      <c r="F1125" s="17">
        <v>0</v>
      </c>
    </row>
    <row r="1126" spans="1:6">
      <c r="A1126" s="32"/>
      <c r="B1126" s="17"/>
      <c r="C1126" s="17"/>
      <c r="D1126" s="17"/>
      <c r="E1126" s="17"/>
      <c r="F1126" s="17"/>
    </row>
    <row r="1127" spans="1:6">
      <c r="A1127" s="35" t="s">
        <v>316</v>
      </c>
      <c r="B1127" s="17"/>
      <c r="C1127" s="17"/>
      <c r="D1127" s="17"/>
      <c r="E1127" s="17"/>
      <c r="F1127" s="17"/>
    </row>
    <row r="1128" spans="1:6">
      <c r="A1128" s="32" t="s">
        <v>195</v>
      </c>
      <c r="B1128" s="17"/>
      <c r="C1128" s="17"/>
      <c r="D1128" s="17"/>
      <c r="E1128" s="17"/>
      <c r="F1128" s="17"/>
    </row>
    <row r="1129" spans="1:6">
      <c r="A1129" s="32" t="s">
        <v>90</v>
      </c>
      <c r="B1129" s="17">
        <v>0</v>
      </c>
      <c r="C1129" s="17">
        <v>0</v>
      </c>
      <c r="D1129" s="17">
        <v>0</v>
      </c>
      <c r="E1129" s="17">
        <v>-1</v>
      </c>
      <c r="F1129" s="17">
        <v>0</v>
      </c>
    </row>
    <row r="1130" spans="1:6">
      <c r="A1130" s="11" t="s">
        <v>196</v>
      </c>
      <c r="B1130" s="17">
        <v>0</v>
      </c>
      <c r="C1130" s="17">
        <v>0</v>
      </c>
      <c r="D1130" s="17">
        <v>0</v>
      </c>
      <c r="E1130" s="17">
        <v>0</v>
      </c>
      <c r="F1130" s="17">
        <v>0</v>
      </c>
    </row>
    <row r="1131" spans="1:6">
      <c r="A1131" s="11" t="s">
        <v>197</v>
      </c>
      <c r="B1131" s="17">
        <v>0</v>
      </c>
      <c r="C1131" s="17">
        <v>0</v>
      </c>
      <c r="D1131" s="17">
        <v>0</v>
      </c>
      <c r="E1131" s="17">
        <v>-1</v>
      </c>
      <c r="F1131" s="17">
        <v>0</v>
      </c>
    </row>
    <row r="1132" spans="1:6">
      <c r="A1132" s="32" t="s">
        <v>91</v>
      </c>
      <c r="B1132" s="17">
        <v>0</v>
      </c>
      <c r="C1132" s="17">
        <v>0</v>
      </c>
      <c r="D1132" s="17">
        <v>0</v>
      </c>
      <c r="E1132" s="17">
        <v>0</v>
      </c>
      <c r="F1132" s="17">
        <v>0</v>
      </c>
    </row>
    <row r="1133" spans="1:6">
      <c r="A1133" s="32" t="s">
        <v>92</v>
      </c>
      <c r="B1133" s="17">
        <v>-15</v>
      </c>
      <c r="C1133" s="17">
        <v>-15</v>
      </c>
      <c r="D1133" s="17">
        <v>-6</v>
      </c>
      <c r="E1133" s="17">
        <v>0</v>
      </c>
      <c r="F1133" s="17">
        <v>0</v>
      </c>
    </row>
    <row r="1134" spans="1:6">
      <c r="A1134" s="32" t="s">
        <v>198</v>
      </c>
      <c r="B1134" s="17">
        <v>0</v>
      </c>
      <c r="C1134" s="17">
        <v>0</v>
      </c>
      <c r="D1134" s="17">
        <v>0</v>
      </c>
      <c r="E1134" s="17">
        <v>0</v>
      </c>
      <c r="F1134" s="17">
        <v>0</v>
      </c>
    </row>
    <row r="1135" spans="1:6">
      <c r="A1135" s="32" t="s">
        <v>205</v>
      </c>
      <c r="B1135" s="17">
        <v>-15</v>
      </c>
      <c r="C1135" s="17">
        <v>-15</v>
      </c>
      <c r="D1135" s="17">
        <v>-6</v>
      </c>
      <c r="E1135" s="17">
        <v>-1</v>
      </c>
      <c r="F1135" s="17">
        <v>0</v>
      </c>
    </row>
    <row r="1136" spans="1:6">
      <c r="A1136" s="32"/>
      <c r="B1136" s="17"/>
      <c r="C1136" s="17"/>
      <c r="D1136" s="17"/>
      <c r="E1136" s="17"/>
      <c r="F1136" s="17"/>
    </row>
    <row r="1137" spans="1:6">
      <c r="A1137" s="32" t="s">
        <v>304</v>
      </c>
      <c r="B1137" s="17"/>
      <c r="C1137" s="17"/>
      <c r="D1137" s="17"/>
      <c r="E1137" s="17"/>
      <c r="F1137" s="17"/>
    </row>
    <row r="1138" spans="1:6">
      <c r="A1138" s="32" t="s">
        <v>99</v>
      </c>
      <c r="B1138" s="17">
        <v>0</v>
      </c>
      <c r="C1138" s="17">
        <v>0</v>
      </c>
      <c r="D1138" s="17">
        <v>0</v>
      </c>
      <c r="E1138" s="17">
        <v>0</v>
      </c>
      <c r="F1138" s="17">
        <v>0</v>
      </c>
    </row>
    <row r="1139" spans="1:6">
      <c r="A1139" s="11" t="s">
        <v>196</v>
      </c>
      <c r="B1139" s="17">
        <v>0</v>
      </c>
      <c r="C1139" s="17">
        <v>0</v>
      </c>
      <c r="D1139" s="17">
        <v>0</v>
      </c>
      <c r="E1139" s="17">
        <v>0</v>
      </c>
      <c r="F1139" s="17">
        <v>0</v>
      </c>
    </row>
    <row r="1140" spans="1:6">
      <c r="A1140" s="11" t="s">
        <v>207</v>
      </c>
      <c r="B1140" s="17">
        <v>0</v>
      </c>
      <c r="C1140" s="17">
        <v>0</v>
      </c>
      <c r="D1140" s="17">
        <v>0</v>
      </c>
      <c r="E1140" s="17">
        <v>0</v>
      </c>
      <c r="F1140" s="17">
        <v>0</v>
      </c>
    </row>
    <row r="1141" spans="1:6">
      <c r="A1141" s="32" t="s">
        <v>100</v>
      </c>
      <c r="B1141" s="17">
        <v>0</v>
      </c>
      <c r="C1141" s="17">
        <v>0</v>
      </c>
      <c r="D1141" s="17">
        <v>0</v>
      </c>
      <c r="E1141" s="17">
        <v>0</v>
      </c>
      <c r="F1141" s="17">
        <v>0</v>
      </c>
    </row>
    <row r="1142" spans="1:6">
      <c r="A1142" s="11" t="s">
        <v>175</v>
      </c>
      <c r="B1142" s="17">
        <v>0</v>
      </c>
      <c r="C1142" s="17">
        <v>0</v>
      </c>
      <c r="D1142" s="17">
        <v>0</v>
      </c>
      <c r="E1142" s="17">
        <v>0</v>
      </c>
      <c r="F1142" s="17">
        <v>0</v>
      </c>
    </row>
    <row r="1143" spans="1:6">
      <c r="A1143" s="11" t="s">
        <v>176</v>
      </c>
      <c r="B1143" s="17">
        <v>0</v>
      </c>
      <c r="C1143" s="17">
        <v>0</v>
      </c>
      <c r="D1143" s="17">
        <v>0</v>
      </c>
      <c r="E1143" s="17">
        <v>0</v>
      </c>
      <c r="F1143" s="17">
        <v>0</v>
      </c>
    </row>
    <row r="1144" spans="1:6">
      <c r="A1144" s="11" t="s">
        <v>208</v>
      </c>
      <c r="B1144" s="17">
        <v>0</v>
      </c>
      <c r="C1144" s="17">
        <v>0</v>
      </c>
      <c r="D1144" s="17">
        <v>0</v>
      </c>
      <c r="E1144" s="17">
        <v>0</v>
      </c>
      <c r="F1144" s="17">
        <v>0</v>
      </c>
    </row>
    <row r="1145" spans="1:6">
      <c r="A1145" s="32" t="s">
        <v>198</v>
      </c>
      <c r="B1145" s="17">
        <v>0</v>
      </c>
      <c r="C1145" s="17">
        <v>0</v>
      </c>
      <c r="D1145" s="17">
        <v>0</v>
      </c>
      <c r="E1145" s="17">
        <v>0</v>
      </c>
      <c r="F1145" s="17">
        <v>0</v>
      </c>
    </row>
    <row r="1146" spans="1:6">
      <c r="A1146" s="32" t="s">
        <v>305</v>
      </c>
      <c r="B1146" s="17">
        <v>0</v>
      </c>
      <c r="C1146" s="17">
        <v>0</v>
      </c>
      <c r="D1146" s="17">
        <v>0</v>
      </c>
      <c r="E1146" s="17">
        <v>0</v>
      </c>
      <c r="F1146" s="17">
        <v>0</v>
      </c>
    </row>
    <row r="1147" spans="1:6">
      <c r="B1147" s="17"/>
      <c r="C1147" s="17"/>
      <c r="D1147" s="17"/>
      <c r="E1147" s="17"/>
      <c r="F1147" s="17"/>
    </row>
    <row r="1148" spans="1:6">
      <c r="A1148" s="35" t="s">
        <v>52</v>
      </c>
      <c r="B1148" s="17"/>
      <c r="C1148" s="17"/>
      <c r="D1148" s="17"/>
      <c r="E1148" s="17"/>
      <c r="F1148" s="17"/>
    </row>
    <row r="1149" spans="1:6">
      <c r="A1149" s="32" t="s">
        <v>195</v>
      </c>
      <c r="B1149" s="17"/>
      <c r="C1149" s="17"/>
      <c r="D1149" s="17"/>
      <c r="E1149" s="17"/>
      <c r="F1149" s="17"/>
    </row>
    <row r="1150" spans="1:6">
      <c r="A1150" s="32" t="s">
        <v>90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</row>
    <row r="1151" spans="1:6">
      <c r="A1151" s="11" t="s">
        <v>196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</row>
    <row r="1152" spans="1:6">
      <c r="A1152" s="11" t="s">
        <v>197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</row>
    <row r="1153" spans="1:6">
      <c r="A1153" s="32" t="s">
        <v>91</v>
      </c>
      <c r="B1153" s="17">
        <v>0</v>
      </c>
      <c r="C1153" s="17">
        <v>0</v>
      </c>
      <c r="D1153" s="17">
        <v>0</v>
      </c>
      <c r="E1153" s="17">
        <v>0</v>
      </c>
      <c r="F1153" s="17">
        <v>1.2224E-2</v>
      </c>
    </row>
    <row r="1154" spans="1:6">
      <c r="A1154" s="32" t="s">
        <v>92</v>
      </c>
      <c r="B1154" s="17">
        <v>0</v>
      </c>
      <c r="C1154" s="17">
        <v>0</v>
      </c>
      <c r="D1154" s="17">
        <v>0</v>
      </c>
      <c r="E1154" s="17">
        <v>0</v>
      </c>
      <c r="F1154" s="17">
        <v>0.241232</v>
      </c>
    </row>
    <row r="1155" spans="1:6">
      <c r="A1155" s="32" t="s">
        <v>198</v>
      </c>
      <c r="B1155" s="17">
        <v>0</v>
      </c>
      <c r="C1155" s="17">
        <v>0</v>
      </c>
      <c r="D1155" s="17">
        <v>0</v>
      </c>
      <c r="E1155" s="17">
        <v>0</v>
      </c>
      <c r="F1155" s="17">
        <v>0</v>
      </c>
    </row>
    <row r="1156" spans="1:6">
      <c r="A1156" s="32" t="s">
        <v>205</v>
      </c>
      <c r="B1156" s="17">
        <v>0</v>
      </c>
      <c r="C1156" s="17">
        <v>0</v>
      </c>
      <c r="D1156" s="17">
        <v>0</v>
      </c>
      <c r="E1156" s="17">
        <v>0</v>
      </c>
      <c r="F1156" s="17">
        <v>0.25345600000000001</v>
      </c>
    </row>
    <row r="1157" spans="1:6">
      <c r="A1157" s="32"/>
      <c r="B1157" s="17"/>
      <c r="C1157" s="17"/>
      <c r="D1157" s="17"/>
      <c r="E1157" s="17"/>
      <c r="F1157" s="17"/>
    </row>
    <row r="1158" spans="1:6">
      <c r="A1158" s="32" t="s">
        <v>304</v>
      </c>
      <c r="B1158" s="17"/>
      <c r="C1158" s="17"/>
      <c r="D1158" s="17"/>
      <c r="E1158" s="17"/>
      <c r="F1158" s="17"/>
    </row>
    <row r="1159" spans="1:6">
      <c r="A1159" s="32" t="s">
        <v>99</v>
      </c>
      <c r="B1159" s="17">
        <v>0</v>
      </c>
      <c r="C1159" s="17">
        <v>0</v>
      </c>
      <c r="D1159" s="17">
        <v>0</v>
      </c>
      <c r="E1159" s="17">
        <v>0</v>
      </c>
      <c r="F1159" s="17">
        <v>0</v>
      </c>
    </row>
    <row r="1160" spans="1:6">
      <c r="A1160" s="11" t="s">
        <v>196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</row>
    <row r="1161" spans="1:6">
      <c r="A1161" s="11" t="s">
        <v>207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</row>
    <row r="1162" spans="1:6">
      <c r="A1162" s="32" t="s">
        <v>100</v>
      </c>
      <c r="B1162" s="17">
        <v>0</v>
      </c>
      <c r="C1162" s="17">
        <v>0</v>
      </c>
      <c r="D1162" s="17">
        <v>0</v>
      </c>
      <c r="E1162" s="17">
        <v>0</v>
      </c>
      <c r="F1162" s="17">
        <v>0</v>
      </c>
    </row>
    <row r="1163" spans="1:6">
      <c r="A1163" s="11" t="s">
        <v>175</v>
      </c>
      <c r="B1163" s="17">
        <v>0</v>
      </c>
      <c r="C1163" s="17">
        <v>0</v>
      </c>
      <c r="D1163" s="17">
        <v>0</v>
      </c>
      <c r="E1163" s="17">
        <v>0</v>
      </c>
      <c r="F1163" s="17">
        <v>0</v>
      </c>
    </row>
    <row r="1164" spans="1:6">
      <c r="A1164" s="11" t="s">
        <v>176</v>
      </c>
      <c r="B1164" s="17">
        <v>0</v>
      </c>
      <c r="C1164" s="17">
        <v>0</v>
      </c>
      <c r="D1164" s="17">
        <v>0</v>
      </c>
      <c r="E1164" s="17">
        <v>0</v>
      </c>
      <c r="F1164" s="17">
        <v>0</v>
      </c>
    </row>
    <row r="1165" spans="1:6">
      <c r="A1165" s="11" t="s">
        <v>208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</row>
    <row r="1166" spans="1:6">
      <c r="A1166" s="32" t="s">
        <v>198</v>
      </c>
      <c r="B1166" s="17">
        <v>0</v>
      </c>
      <c r="C1166" s="17">
        <v>0</v>
      </c>
      <c r="D1166" s="17">
        <v>0</v>
      </c>
      <c r="E1166" s="17">
        <v>0</v>
      </c>
      <c r="F1166" s="17">
        <v>0</v>
      </c>
    </row>
    <row r="1167" spans="1:6">
      <c r="A1167" s="32" t="s">
        <v>305</v>
      </c>
      <c r="B1167" s="17">
        <v>0</v>
      </c>
      <c r="C1167" s="17">
        <v>0</v>
      </c>
      <c r="D1167" s="17">
        <v>0</v>
      </c>
      <c r="E1167" s="17">
        <v>0</v>
      </c>
      <c r="F1167" s="17">
        <v>0</v>
      </c>
    </row>
    <row r="1168" spans="1:6">
      <c r="A1168" s="32"/>
      <c r="B1168" s="17"/>
      <c r="C1168" s="17"/>
      <c r="D1168" s="17"/>
      <c r="E1168" s="17"/>
      <c r="F1168" s="17"/>
    </row>
    <row r="1169" spans="1:6" s="31" customFormat="1">
      <c r="A1169" s="33" t="s">
        <v>317</v>
      </c>
      <c r="B1169" s="34"/>
      <c r="C1169" s="34"/>
      <c r="D1169" s="34"/>
      <c r="E1169" s="34"/>
      <c r="F1169" s="34"/>
    </row>
    <row r="1170" spans="1:6">
      <c r="A1170" s="40" t="s">
        <v>318</v>
      </c>
      <c r="B1170" s="17"/>
      <c r="C1170" s="17"/>
      <c r="D1170" s="17"/>
      <c r="E1170" s="17"/>
      <c r="F1170" s="17"/>
    </row>
    <row r="1171" spans="1:6">
      <c r="A1171" s="32" t="s">
        <v>195</v>
      </c>
      <c r="B1171" s="17"/>
      <c r="C1171" s="17"/>
      <c r="D1171" s="17"/>
      <c r="E1171" s="17"/>
      <c r="F1171" s="17"/>
    </row>
    <row r="1172" spans="1:6">
      <c r="A1172" s="32" t="s">
        <v>169</v>
      </c>
      <c r="B1172" s="17">
        <v>0</v>
      </c>
      <c r="C1172" s="17">
        <v>0</v>
      </c>
      <c r="D1172" s="17">
        <v>0</v>
      </c>
      <c r="E1172" s="17">
        <v>9300.2658859999992</v>
      </c>
      <c r="F1172" s="17">
        <v>10372.721904999999</v>
      </c>
    </row>
    <row r="1173" spans="1:6">
      <c r="A1173" s="32" t="s">
        <v>93</v>
      </c>
      <c r="B1173" s="17">
        <v>0</v>
      </c>
      <c r="C1173" s="17">
        <v>0</v>
      </c>
      <c r="D1173" s="17">
        <v>0</v>
      </c>
      <c r="E1173" s="17">
        <v>17778.747807</v>
      </c>
      <c r="F1173" s="17">
        <v>17191.364581000002</v>
      </c>
    </row>
    <row r="1174" spans="1:6">
      <c r="A1174" s="32" t="s">
        <v>170</v>
      </c>
      <c r="B1174" s="17">
        <v>0</v>
      </c>
      <c r="C1174" s="17">
        <v>0</v>
      </c>
      <c r="D1174" s="17">
        <v>0</v>
      </c>
      <c r="E1174" s="17">
        <v>8377.0255440000601</v>
      </c>
      <c r="F1174" s="17">
        <v>9962.069719000001</v>
      </c>
    </row>
    <row r="1175" spans="1:6">
      <c r="A1175" s="32" t="s">
        <v>171</v>
      </c>
      <c r="B1175" s="17">
        <v>0</v>
      </c>
      <c r="C1175" s="17">
        <v>0</v>
      </c>
      <c r="D1175" s="17">
        <v>0</v>
      </c>
      <c r="E1175" s="17">
        <v>119945.01750099999</v>
      </c>
      <c r="F1175" s="17">
        <v>119805.36379999999</v>
      </c>
    </row>
    <row r="1176" spans="1:6">
      <c r="B1176" s="17"/>
      <c r="C1176" s="17"/>
      <c r="D1176" s="17"/>
      <c r="E1176" s="17"/>
      <c r="F1176" s="17"/>
    </row>
    <row r="1177" spans="1:6">
      <c r="A1177" s="32" t="s">
        <v>304</v>
      </c>
      <c r="B1177" s="17"/>
      <c r="C1177" s="17"/>
      <c r="D1177" s="17"/>
      <c r="E1177" s="17"/>
      <c r="F1177" s="17"/>
    </row>
    <row r="1178" spans="1:6">
      <c r="A1178" s="32" t="s">
        <v>101</v>
      </c>
      <c r="B1178" s="17">
        <v>0</v>
      </c>
      <c r="C1178" s="17">
        <v>0</v>
      </c>
      <c r="D1178" s="17">
        <v>0</v>
      </c>
      <c r="E1178" s="17">
        <v>171245.579054</v>
      </c>
      <c r="F1178" s="17">
        <v>172918.38317100002</v>
      </c>
    </row>
    <row r="1179" spans="1:6">
      <c r="A1179" s="11" t="s">
        <v>174</v>
      </c>
      <c r="B1179" s="17">
        <v>0</v>
      </c>
      <c r="C1179" s="17">
        <v>0</v>
      </c>
      <c r="D1179" s="17">
        <v>0</v>
      </c>
      <c r="E1179" s="17">
        <v>17299.105378999899</v>
      </c>
      <c r="F1179" s="17">
        <v>24420.749614</v>
      </c>
    </row>
    <row r="1180" spans="1:6">
      <c r="A1180" s="11" t="s">
        <v>175</v>
      </c>
      <c r="B1180" s="17">
        <v>0</v>
      </c>
      <c r="C1180" s="17">
        <v>0</v>
      </c>
      <c r="D1180" s="17">
        <v>0</v>
      </c>
      <c r="E1180" s="17">
        <v>121955.14107000001</v>
      </c>
      <c r="F1180" s="17">
        <v>118996.062407</v>
      </c>
    </row>
    <row r="1181" spans="1:6">
      <c r="A1181" s="11" t="s">
        <v>176</v>
      </c>
      <c r="B1181" s="17">
        <v>0</v>
      </c>
      <c r="C1181" s="17">
        <v>0</v>
      </c>
      <c r="D1181" s="17">
        <v>0</v>
      </c>
      <c r="E1181" s="17">
        <v>31245.082665000002</v>
      </c>
      <c r="F1181" s="17">
        <v>29216.503787999998</v>
      </c>
    </row>
    <row r="1182" spans="1:6">
      <c r="A1182" s="11" t="s">
        <v>208</v>
      </c>
      <c r="B1182" s="17">
        <v>0</v>
      </c>
      <c r="C1182" s="17">
        <v>0</v>
      </c>
      <c r="D1182" s="17">
        <v>0</v>
      </c>
      <c r="E1182" s="17">
        <v>286.28563500000001</v>
      </c>
      <c r="F1182" s="17">
        <v>285.067362</v>
      </c>
    </row>
    <row r="1183" spans="1:6">
      <c r="B1183" s="17"/>
      <c r="C1183" s="17"/>
      <c r="D1183" s="17"/>
      <c r="E1183" s="17"/>
      <c r="F1183" s="17"/>
    </row>
    <row r="1184" spans="1:6">
      <c r="A1184" s="32" t="s">
        <v>319</v>
      </c>
      <c r="B1184" s="17">
        <v>0</v>
      </c>
      <c r="C1184" s="17">
        <v>0</v>
      </c>
      <c r="D1184" s="17">
        <v>0</v>
      </c>
      <c r="E1184" s="17">
        <v>0</v>
      </c>
      <c r="F1184" s="17">
        <v>0</v>
      </c>
    </row>
    <row r="1185" spans="1:6">
      <c r="A1185" s="32" t="s">
        <v>320</v>
      </c>
      <c r="B1185" s="17">
        <v>0</v>
      </c>
      <c r="C1185" s="17">
        <v>0</v>
      </c>
      <c r="D1185" s="17">
        <v>0</v>
      </c>
      <c r="E1185" s="41" t="s">
        <v>321</v>
      </c>
      <c r="F1185" s="41" t="s">
        <v>321</v>
      </c>
    </row>
    <row r="1186" spans="1:6">
      <c r="A1186" s="32" t="s">
        <v>322</v>
      </c>
      <c r="B1186" s="17">
        <v>0</v>
      </c>
      <c r="C1186" s="17">
        <v>0</v>
      </c>
      <c r="D1186" s="17">
        <v>0</v>
      </c>
      <c r="E1186" s="41" t="s">
        <v>321</v>
      </c>
      <c r="F1186" s="41" t="s">
        <v>321</v>
      </c>
    </row>
    <row r="1187" spans="1:6">
      <c r="A1187" s="32"/>
      <c r="B1187" s="17"/>
      <c r="C1187" s="17"/>
      <c r="D1187" s="17"/>
      <c r="E1187" s="17"/>
      <c r="F1187" s="17"/>
    </row>
    <row r="1188" spans="1:6">
      <c r="A1188" s="35" t="s">
        <v>323</v>
      </c>
      <c r="B1188" s="17"/>
      <c r="C1188" s="17"/>
      <c r="D1188" s="17"/>
      <c r="E1188" s="17"/>
      <c r="F1188" s="17"/>
    </row>
    <row r="1189" spans="1:6">
      <c r="A1189" s="32" t="s">
        <v>195</v>
      </c>
      <c r="B1189" s="17"/>
      <c r="C1189" s="17"/>
      <c r="D1189" s="17"/>
      <c r="E1189" s="17"/>
      <c r="F1189" s="17"/>
    </row>
    <row r="1190" spans="1:6">
      <c r="A1190" s="32" t="s">
        <v>169</v>
      </c>
      <c r="B1190" s="17">
        <v>0</v>
      </c>
      <c r="C1190" s="17">
        <v>0</v>
      </c>
      <c r="D1190" s="17">
        <v>0</v>
      </c>
      <c r="E1190" s="17">
        <v>9300.2658859999992</v>
      </c>
      <c r="F1190" s="17">
        <v>10372.721904999999</v>
      </c>
    </row>
    <row r="1191" spans="1:6">
      <c r="A1191" s="32" t="s">
        <v>93</v>
      </c>
      <c r="B1191" s="17">
        <v>0</v>
      </c>
      <c r="C1191" s="17">
        <v>0</v>
      </c>
      <c r="D1191" s="17">
        <v>0</v>
      </c>
      <c r="E1191" s="17">
        <v>18918.92035</v>
      </c>
      <c r="F1191" s="17">
        <v>18567.729753</v>
      </c>
    </row>
    <row r="1192" spans="1:6">
      <c r="A1192" s="32" t="s">
        <v>170</v>
      </c>
      <c r="B1192" s="17">
        <v>0</v>
      </c>
      <c r="C1192" s="17">
        <v>0</v>
      </c>
      <c r="D1192" s="17">
        <v>0</v>
      </c>
      <c r="E1192" s="17">
        <v>8208.9418190790002</v>
      </c>
      <c r="F1192" s="17">
        <v>9988.5697098129713</v>
      </c>
    </row>
    <row r="1193" spans="1:6">
      <c r="A1193" s="32" t="s">
        <v>171</v>
      </c>
      <c r="B1193" s="17">
        <v>0</v>
      </c>
      <c r="C1193" s="17">
        <v>0</v>
      </c>
      <c r="D1193" s="17">
        <v>0</v>
      </c>
      <c r="E1193" s="17">
        <v>118176.52731792101</v>
      </c>
      <c r="F1193" s="17">
        <v>120124.05671518702</v>
      </c>
    </row>
    <row r="1194" spans="1:6">
      <c r="B1194" s="17"/>
      <c r="C1194" s="17"/>
      <c r="D1194" s="17"/>
      <c r="E1194" s="17"/>
      <c r="F1194" s="17"/>
    </row>
    <row r="1195" spans="1:6">
      <c r="A1195" s="32" t="s">
        <v>304</v>
      </c>
      <c r="B1195" s="17"/>
      <c r="C1195" s="17"/>
      <c r="D1195" s="17"/>
      <c r="E1195" s="17"/>
      <c r="F1195" s="17"/>
    </row>
    <row r="1196" spans="1:6">
      <c r="A1196" s="32" t="s">
        <v>101</v>
      </c>
      <c r="B1196" s="17">
        <v>0</v>
      </c>
      <c r="C1196" s="17">
        <v>0</v>
      </c>
      <c r="D1196" s="17">
        <v>0</v>
      </c>
      <c r="E1196" s="17">
        <v>170563.15995499899</v>
      </c>
      <c r="F1196" s="17">
        <v>171983.43921099999</v>
      </c>
    </row>
    <row r="1197" spans="1:6">
      <c r="A1197" s="11" t="s">
        <v>174</v>
      </c>
      <c r="B1197" s="17">
        <v>0</v>
      </c>
      <c r="C1197" s="17">
        <v>0</v>
      </c>
      <c r="D1197" s="17">
        <v>0</v>
      </c>
      <c r="E1197" s="17">
        <v>16986.626254379102</v>
      </c>
      <c r="F1197" s="17">
        <v>24229.363105545919</v>
      </c>
    </row>
    <row r="1198" spans="1:6">
      <c r="A1198" s="11" t="s">
        <v>175</v>
      </c>
      <c r="B1198" s="17">
        <v>0</v>
      </c>
      <c r="C1198" s="17">
        <v>0</v>
      </c>
      <c r="D1198" s="17">
        <v>0</v>
      </c>
      <c r="E1198" s="17">
        <v>120181.05497162</v>
      </c>
      <c r="F1198" s="17">
        <v>118063.48493645407</v>
      </c>
    </row>
    <row r="1199" spans="1:6">
      <c r="A1199" s="11" t="s">
        <v>176</v>
      </c>
      <c r="B1199" s="17">
        <v>0</v>
      </c>
      <c r="C1199" s="17">
        <v>0</v>
      </c>
      <c r="D1199" s="17">
        <v>0</v>
      </c>
      <c r="E1199" s="17">
        <v>33109.193093999995</v>
      </c>
      <c r="F1199" s="17">
        <v>29405.923444</v>
      </c>
    </row>
    <row r="1200" spans="1:6">
      <c r="A1200" s="11" t="s">
        <v>208</v>
      </c>
      <c r="B1200" s="17">
        <v>0</v>
      </c>
      <c r="C1200" s="17">
        <v>0</v>
      </c>
      <c r="D1200" s="17">
        <v>0</v>
      </c>
      <c r="E1200" s="17">
        <v>286.28563500000001</v>
      </c>
      <c r="F1200" s="17">
        <v>284.66772499999996</v>
      </c>
    </row>
    <row r="1201" spans="1:6">
      <c r="B1201" s="17"/>
      <c r="C1201" s="17"/>
      <c r="D1201" s="17"/>
      <c r="E1201" s="17"/>
      <c r="F1201" s="17"/>
    </row>
    <row r="1202" spans="1:6">
      <c r="A1202" s="32" t="s">
        <v>319</v>
      </c>
      <c r="B1202" s="17">
        <v>0</v>
      </c>
      <c r="C1202" s="17">
        <v>0</v>
      </c>
      <c r="D1202" s="17">
        <v>0</v>
      </c>
      <c r="E1202" s="17">
        <v>0</v>
      </c>
      <c r="F1202" s="17">
        <v>0</v>
      </c>
    </row>
    <row r="1203" spans="1:6">
      <c r="A1203" s="32" t="s">
        <v>320</v>
      </c>
      <c r="B1203" s="17">
        <v>0</v>
      </c>
      <c r="C1203" s="17">
        <v>0</v>
      </c>
      <c r="D1203" s="17">
        <v>0</v>
      </c>
      <c r="E1203" s="17">
        <v>-222.63895800000216</v>
      </c>
      <c r="F1203" s="17">
        <v>-105</v>
      </c>
    </row>
    <row r="1204" spans="1:6">
      <c r="A1204" s="32" t="s">
        <v>322</v>
      </c>
      <c r="B1204" s="17">
        <v>0</v>
      </c>
      <c r="C1204" s="17">
        <v>0</v>
      </c>
      <c r="D1204" s="17">
        <v>0</v>
      </c>
      <c r="E1204" s="17">
        <v>466.2988070000024</v>
      </c>
      <c r="F1204" s="17">
        <v>138</v>
      </c>
    </row>
    <row r="1205" spans="1:6">
      <c r="A1205" s="32"/>
      <c r="B1205" s="17"/>
      <c r="C1205" s="17"/>
      <c r="D1205" s="17"/>
      <c r="E1205" s="17"/>
      <c r="F1205" s="17"/>
    </row>
    <row r="1206" spans="1:6" s="31" customFormat="1">
      <c r="A1206" s="33" t="s">
        <v>324</v>
      </c>
      <c r="B1206" s="34"/>
      <c r="C1206" s="34"/>
      <c r="D1206" s="34"/>
      <c r="E1206" s="34"/>
      <c r="F1206" s="34"/>
    </row>
    <row r="1207" spans="1:6">
      <c r="A1207" s="40" t="s">
        <v>325</v>
      </c>
      <c r="B1207" s="42"/>
      <c r="C1207" s="42"/>
      <c r="D1207" s="42"/>
      <c r="E1207" s="42"/>
      <c r="F1207" s="42"/>
    </row>
    <row r="1208" spans="1:6">
      <c r="A1208" s="38" t="s">
        <v>196</v>
      </c>
      <c r="B1208" s="42">
        <v>0</v>
      </c>
      <c r="C1208" s="42">
        <v>0</v>
      </c>
      <c r="D1208" s="42">
        <v>17.899999999999999</v>
      </c>
      <c r="E1208" s="42">
        <v>41.5</v>
      </c>
      <c r="F1208" s="42">
        <v>32.6</v>
      </c>
    </row>
    <row r="1209" spans="1:6">
      <c r="A1209" s="38" t="s">
        <v>241</v>
      </c>
      <c r="B1209" s="42">
        <v>0</v>
      </c>
      <c r="C1209" s="42">
        <v>0</v>
      </c>
      <c r="D1209" s="42">
        <v>7</v>
      </c>
      <c r="E1209" s="42">
        <v>12.9</v>
      </c>
      <c r="F1209" s="42">
        <v>12.3</v>
      </c>
    </row>
    <row r="1210" spans="1:6">
      <c r="A1210" s="38" t="s">
        <v>240</v>
      </c>
      <c r="B1210" s="42">
        <v>0</v>
      </c>
      <c r="C1210" s="42">
        <v>0</v>
      </c>
      <c r="D1210" s="42">
        <v>5.2</v>
      </c>
      <c r="E1210" s="42">
        <v>2.4</v>
      </c>
      <c r="F1210" s="42">
        <v>2.4</v>
      </c>
    </row>
    <row r="1211" spans="1:6">
      <c r="A1211" s="38" t="s">
        <v>46</v>
      </c>
      <c r="B1211" s="42">
        <v>0</v>
      </c>
      <c r="C1211" s="42">
        <v>0</v>
      </c>
      <c r="D1211" s="42">
        <v>30.1</v>
      </c>
      <c r="E1211" s="42">
        <v>56.7</v>
      </c>
      <c r="F1211" s="42">
        <v>47.3</v>
      </c>
    </row>
    <row r="1212" spans="1:6">
      <c r="A1212" s="38"/>
      <c r="B1212" s="42"/>
      <c r="C1212" s="42"/>
      <c r="D1212" s="42"/>
      <c r="E1212" s="42"/>
      <c r="F1212" s="42"/>
    </row>
    <row r="1213" spans="1:6">
      <c r="A1213" s="40" t="s">
        <v>326</v>
      </c>
      <c r="B1213" s="42">
        <v>0</v>
      </c>
      <c r="C1213" s="42">
        <v>0</v>
      </c>
      <c r="D1213" s="42">
        <v>0</v>
      </c>
      <c r="E1213" s="42">
        <v>0</v>
      </c>
      <c r="F1213" s="42">
        <v>0</v>
      </c>
    </row>
    <row r="1214" spans="1:6">
      <c r="A1214" s="38" t="s">
        <v>196</v>
      </c>
      <c r="B1214" s="42">
        <v>0</v>
      </c>
      <c r="C1214" s="42">
        <v>0</v>
      </c>
      <c r="D1214" s="42">
        <v>-16.399999999999999</v>
      </c>
      <c r="E1214" s="42">
        <v>-31</v>
      </c>
      <c r="F1214" s="42">
        <v>-27.8</v>
      </c>
    </row>
    <row r="1215" spans="1:6">
      <c r="A1215" s="38" t="s">
        <v>241</v>
      </c>
      <c r="B1215" s="42">
        <v>0</v>
      </c>
      <c r="C1215" s="42">
        <v>0</v>
      </c>
      <c r="D1215" s="42">
        <v>-9.3000000000000007</v>
      </c>
      <c r="E1215" s="42">
        <v>-17.2</v>
      </c>
      <c r="F1215" s="42">
        <v>-16.399999999999999</v>
      </c>
    </row>
    <row r="1216" spans="1:6">
      <c r="A1216" s="38" t="s">
        <v>240</v>
      </c>
      <c r="B1216" s="42">
        <v>0</v>
      </c>
      <c r="C1216" s="42">
        <v>0</v>
      </c>
      <c r="D1216" s="42">
        <v>-10.4</v>
      </c>
      <c r="E1216" s="42">
        <v>-4.7</v>
      </c>
      <c r="F1216" s="42">
        <v>-4.9000000000000004</v>
      </c>
    </row>
    <row r="1217" spans="1:6">
      <c r="A1217" s="38" t="s">
        <v>46</v>
      </c>
      <c r="B1217" s="42">
        <v>0</v>
      </c>
      <c r="C1217" s="42">
        <v>0</v>
      </c>
      <c r="D1217" s="42">
        <v>-36.1</v>
      </c>
      <c r="E1217" s="42">
        <v>-52.9</v>
      </c>
      <c r="F1217" s="42">
        <v>-49.1</v>
      </c>
    </row>
    <row r="1218" spans="1:6">
      <c r="A1218" s="32"/>
      <c r="B1218" s="17"/>
      <c r="C1218" s="17"/>
      <c r="D1218" s="17"/>
      <c r="E1218" s="17"/>
      <c r="F1218" s="17"/>
    </row>
    <row r="1219" spans="1:6" s="31" customFormat="1">
      <c r="A1219" s="33" t="s">
        <v>327</v>
      </c>
      <c r="B1219" s="34"/>
      <c r="C1219" s="34"/>
      <c r="D1219" s="34"/>
      <c r="E1219" s="34"/>
      <c r="F1219" s="34"/>
    </row>
    <row r="1220" spans="1:6">
      <c r="A1220" s="32" t="s">
        <v>328</v>
      </c>
      <c r="B1220" s="17">
        <v>16024</v>
      </c>
      <c r="C1220" s="17">
        <v>15842</v>
      </c>
      <c r="D1220" s="17">
        <v>15680</v>
      </c>
      <c r="E1220" s="17">
        <v>15659</v>
      </c>
      <c r="F1220" s="17">
        <v>15791</v>
      </c>
    </row>
    <row r="1221" spans="1:6">
      <c r="A1221" s="11" t="s">
        <v>329</v>
      </c>
      <c r="B1221" s="17">
        <v>8609</v>
      </c>
      <c r="C1221" s="17">
        <v>8492</v>
      </c>
      <c r="D1221" s="17">
        <v>8401</v>
      </c>
      <c r="E1221" s="17">
        <v>8388</v>
      </c>
      <c r="F1221" s="17">
        <v>8393</v>
      </c>
    </row>
    <row r="1222" spans="1:6">
      <c r="A1222" s="11" t="s">
        <v>330</v>
      </c>
      <c r="B1222" s="17">
        <v>7415</v>
      </c>
      <c r="C1222" s="17">
        <v>7350</v>
      </c>
      <c r="D1222" s="17">
        <v>7279</v>
      </c>
      <c r="E1222" s="17">
        <v>7271</v>
      </c>
      <c r="F1222" s="17">
        <v>7398</v>
      </c>
    </row>
    <row r="1223" spans="1:6">
      <c r="A1223" s="32" t="s">
        <v>331</v>
      </c>
      <c r="B1223" s="17">
        <v>32777</v>
      </c>
      <c r="C1223" s="17">
        <v>30537</v>
      </c>
      <c r="D1223" s="17">
        <v>30155</v>
      </c>
      <c r="E1223" s="17">
        <v>30011</v>
      </c>
      <c r="F1223" s="17">
        <v>30195</v>
      </c>
    </row>
    <row r="1224" spans="1:6">
      <c r="A1224" s="11" t="s">
        <v>332</v>
      </c>
      <c r="B1224" s="17">
        <v>11048</v>
      </c>
      <c r="C1224" s="17">
        <v>10621</v>
      </c>
      <c r="D1224" s="17">
        <v>10409</v>
      </c>
      <c r="E1224" s="17">
        <v>10432</v>
      </c>
      <c r="F1224" s="17">
        <v>10425</v>
      </c>
    </row>
    <row r="1225" spans="1:6">
      <c r="A1225" s="11" t="s">
        <v>333</v>
      </c>
      <c r="B1225" s="17">
        <v>7732</v>
      </c>
      <c r="C1225" s="17">
        <v>7313</v>
      </c>
      <c r="D1225" s="17">
        <v>7083</v>
      </c>
      <c r="E1225" s="17">
        <v>7020</v>
      </c>
      <c r="F1225" s="17">
        <v>7082</v>
      </c>
    </row>
    <row r="1226" spans="1:6">
      <c r="A1226" s="11" t="s">
        <v>334</v>
      </c>
      <c r="B1226" s="17">
        <v>4196</v>
      </c>
      <c r="C1226" s="17">
        <v>4207</v>
      </c>
      <c r="D1226" s="17">
        <v>4215</v>
      </c>
      <c r="E1226" s="17">
        <v>4206</v>
      </c>
      <c r="F1226" s="17">
        <v>4216</v>
      </c>
    </row>
    <row r="1227" spans="1:6">
      <c r="A1227" s="11" t="s">
        <v>335</v>
      </c>
      <c r="B1227" s="17">
        <v>2743</v>
      </c>
      <c r="C1227" s="17">
        <v>2750</v>
      </c>
      <c r="D1227" s="17">
        <v>2822</v>
      </c>
      <c r="E1227" s="17">
        <v>2778</v>
      </c>
      <c r="F1227" s="17">
        <v>2799</v>
      </c>
    </row>
    <row r="1228" spans="1:6">
      <c r="A1228" s="11" t="s">
        <v>336</v>
      </c>
      <c r="B1228" s="17">
        <v>2553</v>
      </c>
      <c r="C1228" s="17">
        <v>2600</v>
      </c>
      <c r="D1228" s="17">
        <v>2550</v>
      </c>
      <c r="E1228" s="17">
        <v>2584</v>
      </c>
      <c r="F1228" s="17">
        <v>2634</v>
      </c>
    </row>
    <row r="1229" spans="1:6">
      <c r="A1229" s="11" t="s">
        <v>337</v>
      </c>
      <c r="B1229" s="17">
        <v>931</v>
      </c>
      <c r="C1229" s="17">
        <v>931</v>
      </c>
      <c r="D1229" s="17">
        <v>930</v>
      </c>
      <c r="E1229" s="17">
        <v>922</v>
      </c>
      <c r="F1229" s="17">
        <v>964</v>
      </c>
    </row>
    <row r="1230" spans="1:6">
      <c r="A1230" s="11" t="s">
        <v>338</v>
      </c>
      <c r="B1230" s="17">
        <v>1496</v>
      </c>
      <c r="C1230" s="17">
        <v>0</v>
      </c>
      <c r="D1230" s="17">
        <v>0</v>
      </c>
      <c r="E1230" s="17">
        <v>0</v>
      </c>
      <c r="F1230" s="17">
        <v>0</v>
      </c>
    </row>
    <row r="1231" spans="1:6">
      <c r="A1231" s="11" t="s">
        <v>339</v>
      </c>
      <c r="B1231" s="17">
        <v>1118</v>
      </c>
      <c r="C1231" s="17">
        <v>1124</v>
      </c>
      <c r="D1231" s="17">
        <v>1161</v>
      </c>
      <c r="E1231" s="17">
        <v>1100</v>
      </c>
      <c r="F1231" s="17">
        <v>1144</v>
      </c>
    </row>
    <row r="1232" spans="1:6">
      <c r="A1232" s="11" t="s">
        <v>340</v>
      </c>
      <c r="B1232" s="17">
        <v>960</v>
      </c>
      <c r="C1232" s="17">
        <v>991</v>
      </c>
      <c r="D1232" s="17">
        <v>985</v>
      </c>
      <c r="E1232" s="17">
        <v>969</v>
      </c>
      <c r="F1232" s="17">
        <v>931</v>
      </c>
    </row>
    <row r="1233" spans="1:6">
      <c r="A1233" s="35" t="s">
        <v>46</v>
      </c>
      <c r="B1233" s="17">
        <v>48801</v>
      </c>
      <c r="C1233" s="17">
        <v>46379</v>
      </c>
      <c r="D1233" s="17">
        <v>45835</v>
      </c>
      <c r="E1233" s="17">
        <v>45670</v>
      </c>
      <c r="F1233" s="17">
        <v>45986</v>
      </c>
    </row>
    <row r="1235" spans="1:6" s="31" customFormat="1">
      <c r="A1235" s="29" t="s">
        <v>426</v>
      </c>
    </row>
    <row r="1236" spans="1:6">
      <c r="A1236" s="8" t="s">
        <v>427</v>
      </c>
    </row>
    <row r="1237" spans="1:6">
      <c r="A1237" s="8" t="s">
        <v>428</v>
      </c>
    </row>
    <row r="1238" spans="1:6">
      <c r="A1238" s="11" t="s">
        <v>429</v>
      </c>
      <c r="B1238" s="17">
        <v>0</v>
      </c>
      <c r="C1238" s="17">
        <v>0</v>
      </c>
      <c r="D1238" s="17">
        <v>0</v>
      </c>
      <c r="E1238" s="17">
        <v>0</v>
      </c>
      <c r="F1238" s="17">
        <v>7247.4275484600003</v>
      </c>
    </row>
    <row r="1239" spans="1:6">
      <c r="A1239" s="11" t="s">
        <v>430</v>
      </c>
      <c r="B1239" s="17">
        <v>0</v>
      </c>
      <c r="C1239" s="17">
        <v>0</v>
      </c>
      <c r="D1239" s="17">
        <v>0</v>
      </c>
      <c r="E1239" s="17">
        <v>0</v>
      </c>
      <c r="F1239" s="17">
        <v>-84.955740081580501</v>
      </c>
    </row>
    <row r="1240" spans="1:6">
      <c r="A1240" s="11" t="s">
        <v>217</v>
      </c>
      <c r="B1240" s="17">
        <v>0</v>
      </c>
      <c r="C1240" s="17">
        <v>0</v>
      </c>
      <c r="D1240" s="17">
        <v>0</v>
      </c>
      <c r="E1240" s="17">
        <v>0</v>
      </c>
      <c r="F1240" s="17">
        <v>4801.9372393399999</v>
      </c>
    </row>
    <row r="1241" spans="1:6">
      <c r="A1241" s="11" t="s">
        <v>431</v>
      </c>
      <c r="B1241" s="17">
        <v>0</v>
      </c>
      <c r="C1241" s="17">
        <v>0</v>
      </c>
      <c r="D1241" s="17">
        <v>0</v>
      </c>
      <c r="E1241" s="17">
        <v>0</v>
      </c>
      <c r="F1241" s="17">
        <v>-650.43898161999994</v>
      </c>
    </row>
    <row r="1242" spans="1:6">
      <c r="A1242" s="11" t="s">
        <v>432</v>
      </c>
      <c r="B1242" s="17">
        <v>0</v>
      </c>
      <c r="C1242" s="17">
        <v>0</v>
      </c>
      <c r="D1242" s="17">
        <v>0</v>
      </c>
      <c r="E1242" s="17">
        <v>0</v>
      </c>
      <c r="F1242" s="17">
        <v>2554.5954202999997</v>
      </c>
    </row>
    <row r="1243" spans="1:6">
      <c r="A1243" s="11" t="s">
        <v>433</v>
      </c>
      <c r="B1243" s="17">
        <v>0</v>
      </c>
      <c r="C1243" s="17">
        <v>0</v>
      </c>
      <c r="D1243" s="17">
        <v>0</v>
      </c>
      <c r="E1243" s="17">
        <v>0</v>
      </c>
      <c r="F1243" s="17">
        <v>571.20000000000005</v>
      </c>
    </row>
    <row r="1244" spans="1:6">
      <c r="A1244" s="11" t="s">
        <v>434</v>
      </c>
      <c r="B1244" s="17">
        <v>0</v>
      </c>
      <c r="C1244" s="17">
        <v>0</v>
      </c>
      <c r="D1244" s="17">
        <v>0</v>
      </c>
      <c r="E1244" s="17">
        <v>0</v>
      </c>
      <c r="F1244" s="17">
        <v>-9.0652422300000008</v>
      </c>
    </row>
    <row r="1245" spans="1:6">
      <c r="A1245" s="11" t="s">
        <v>435</v>
      </c>
      <c r="B1245" s="17">
        <v>0</v>
      </c>
      <c r="C1245" s="17">
        <v>0</v>
      </c>
      <c r="D1245" s="17">
        <v>0</v>
      </c>
      <c r="E1245" s="17">
        <v>0</v>
      </c>
      <c r="F1245" s="17">
        <v>-54.304000000000002</v>
      </c>
    </row>
    <row r="1246" spans="1:6">
      <c r="A1246" s="11" t="s">
        <v>436</v>
      </c>
      <c r="B1246" s="17">
        <v>0</v>
      </c>
      <c r="C1246" s="17">
        <v>0</v>
      </c>
      <c r="D1246" s="17">
        <v>0</v>
      </c>
      <c r="E1246" s="17">
        <v>0</v>
      </c>
      <c r="F1246" s="17">
        <v>-14.62</v>
      </c>
    </row>
    <row r="1247" spans="1:6">
      <c r="A1247" s="11" t="s">
        <v>437</v>
      </c>
      <c r="B1247" s="17">
        <v>0</v>
      </c>
      <c r="C1247" s="17">
        <v>0</v>
      </c>
      <c r="D1247" s="17">
        <v>0</v>
      </c>
      <c r="E1247" s="17">
        <v>0</v>
      </c>
      <c r="F1247" s="17">
        <v>-145.03548699999999</v>
      </c>
    </row>
    <row r="1248" spans="1:6">
      <c r="A1248" s="11" t="s">
        <v>438</v>
      </c>
      <c r="B1248" s="17">
        <v>0</v>
      </c>
      <c r="C1248" s="17">
        <v>0</v>
      </c>
      <c r="D1248" s="17">
        <v>0</v>
      </c>
      <c r="E1248" s="17">
        <v>0</v>
      </c>
      <c r="F1248" s="17">
        <v>-576</v>
      </c>
    </row>
    <row r="1249" spans="1:6">
      <c r="A1249" s="11" t="s">
        <v>439</v>
      </c>
      <c r="B1249" s="17">
        <v>0</v>
      </c>
      <c r="C1249" s="17">
        <v>0</v>
      </c>
      <c r="D1249" s="17">
        <v>0</v>
      </c>
      <c r="E1249" s="17">
        <v>0</v>
      </c>
      <c r="F1249" s="17">
        <v>-1155.6045569600001</v>
      </c>
    </row>
    <row r="1250" spans="1:6">
      <c r="A1250" s="11" t="s">
        <v>440</v>
      </c>
      <c r="B1250" s="17">
        <v>0</v>
      </c>
      <c r="C1250" s="17">
        <v>0</v>
      </c>
      <c r="D1250" s="17">
        <v>0</v>
      </c>
      <c r="E1250" s="17">
        <v>0</v>
      </c>
      <c r="F1250" s="17">
        <v>-1239.57418656</v>
      </c>
    </row>
    <row r="1251" spans="1:6">
      <c r="A1251" s="11" t="s">
        <v>441</v>
      </c>
      <c r="B1251" s="17">
        <v>0</v>
      </c>
      <c r="C1251" s="17">
        <v>0</v>
      </c>
      <c r="D1251" s="17">
        <v>0</v>
      </c>
      <c r="E1251" s="17">
        <v>0</v>
      </c>
      <c r="F1251" s="17">
        <v>-202</v>
      </c>
    </row>
    <row r="1252" spans="1:6">
      <c r="A1252" s="11" t="s">
        <v>442</v>
      </c>
      <c r="B1252" s="17">
        <v>0</v>
      </c>
      <c r="C1252" s="17">
        <v>0</v>
      </c>
      <c r="D1252" s="17">
        <v>0</v>
      </c>
      <c r="E1252" s="17">
        <v>0</v>
      </c>
      <c r="F1252" s="17">
        <v>-316.37705215</v>
      </c>
    </row>
    <row r="1253" spans="1:6">
      <c r="A1253" s="11" t="s">
        <v>443</v>
      </c>
      <c r="B1253" s="17">
        <v>0</v>
      </c>
      <c r="C1253" s="17">
        <v>0</v>
      </c>
      <c r="D1253" s="17">
        <v>0</v>
      </c>
      <c r="E1253" s="17">
        <v>0</v>
      </c>
      <c r="F1253" s="17">
        <v>2371.2446365359997</v>
      </c>
    </row>
    <row r="1254" spans="1:6">
      <c r="A1254" s="11" t="s">
        <v>444</v>
      </c>
      <c r="B1254" s="17">
        <v>0</v>
      </c>
      <c r="C1254" s="17">
        <v>0</v>
      </c>
      <c r="D1254" s="17">
        <v>0</v>
      </c>
      <c r="E1254" s="17">
        <v>0</v>
      </c>
      <c r="F1254" s="17">
        <v>-1756.1466156759998</v>
      </c>
    </row>
    <row r="1255" spans="1:6">
      <c r="A1255" s="8" t="s">
        <v>428</v>
      </c>
      <c r="B1255" s="18">
        <v>11809</v>
      </c>
      <c r="C1255" s="18">
        <v>11927</v>
      </c>
      <c r="D1255" s="18">
        <v>10750</v>
      </c>
      <c r="E1255" s="18">
        <v>11199.173851714802</v>
      </c>
      <c r="F1255" s="18">
        <v>11342.282982358422</v>
      </c>
    </row>
    <row r="1256" spans="1:6">
      <c r="A1256" s="8" t="s">
        <v>445</v>
      </c>
      <c r="B1256" s="18"/>
      <c r="C1256" s="18"/>
      <c r="D1256" s="18"/>
      <c r="E1256" s="18"/>
      <c r="F1256" s="17">
        <v>0</v>
      </c>
    </row>
    <row r="1257" spans="1:6">
      <c r="A1257" s="11" t="s">
        <v>446</v>
      </c>
      <c r="B1257" s="17">
        <v>0</v>
      </c>
      <c r="C1257" s="17">
        <v>0</v>
      </c>
      <c r="D1257" s="17">
        <v>0</v>
      </c>
      <c r="E1257" s="17">
        <v>0</v>
      </c>
      <c r="F1257" s="17">
        <v>0</v>
      </c>
    </row>
    <row r="1258" spans="1:6">
      <c r="A1258" s="11" t="s">
        <v>447</v>
      </c>
      <c r="B1258" s="17">
        <v>0</v>
      </c>
      <c r="C1258" s="17">
        <v>0</v>
      </c>
      <c r="D1258" s="17">
        <v>0</v>
      </c>
      <c r="E1258" s="17">
        <v>0</v>
      </c>
      <c r="F1258" s="17">
        <v>0</v>
      </c>
    </row>
    <row r="1259" spans="1:6">
      <c r="A1259" s="11" t="s">
        <v>448</v>
      </c>
      <c r="B1259" s="17">
        <v>0</v>
      </c>
      <c r="C1259" s="17">
        <v>0</v>
      </c>
      <c r="D1259" s="17">
        <v>0</v>
      </c>
      <c r="E1259" s="17">
        <v>0</v>
      </c>
      <c r="F1259" s="17">
        <v>0</v>
      </c>
    </row>
    <row r="1260" spans="1:6">
      <c r="A1260" s="11" t="s">
        <v>449</v>
      </c>
      <c r="B1260" s="17">
        <v>0</v>
      </c>
      <c r="C1260" s="17">
        <v>0</v>
      </c>
      <c r="D1260" s="17">
        <v>0</v>
      </c>
      <c r="E1260" s="17">
        <v>0</v>
      </c>
      <c r="F1260" s="17">
        <v>286.54719999999998</v>
      </c>
    </row>
    <row r="1261" spans="1:6">
      <c r="A1261" s="11" t="s">
        <v>450</v>
      </c>
      <c r="B1261" s="17">
        <v>0</v>
      </c>
      <c r="C1261" s="17">
        <v>0</v>
      </c>
      <c r="D1261" s="17">
        <v>0</v>
      </c>
      <c r="E1261" s="17">
        <v>0</v>
      </c>
      <c r="F1261" s="17">
        <v>0</v>
      </c>
    </row>
    <row r="1262" spans="1:6">
      <c r="A1262" s="11" t="s">
        <v>451</v>
      </c>
      <c r="B1262" s="17">
        <v>0</v>
      </c>
      <c r="C1262" s="17">
        <v>0</v>
      </c>
      <c r="D1262" s="17">
        <v>0</v>
      </c>
      <c r="E1262" s="17">
        <v>0</v>
      </c>
      <c r="F1262" s="17">
        <v>0</v>
      </c>
    </row>
    <row r="1263" spans="1:6">
      <c r="A1263" s="11" t="s">
        <v>452</v>
      </c>
      <c r="B1263" s="17">
        <v>0</v>
      </c>
      <c r="C1263" s="17">
        <v>0</v>
      </c>
      <c r="D1263" s="17">
        <v>0</v>
      </c>
      <c r="E1263" s="17">
        <v>0</v>
      </c>
      <c r="F1263" s="17">
        <v>-2042.693815676</v>
      </c>
    </row>
    <row r="1264" spans="1:6">
      <c r="A1264" s="11" t="s">
        <v>444</v>
      </c>
      <c r="B1264" s="17">
        <v>0</v>
      </c>
      <c r="C1264" s="17">
        <v>0</v>
      </c>
      <c r="D1264" s="17">
        <v>0</v>
      </c>
      <c r="E1264" s="17">
        <v>0</v>
      </c>
      <c r="F1264" s="17">
        <v>1756.1466156759998</v>
      </c>
    </row>
    <row r="1265" spans="1:6">
      <c r="A1265" s="8" t="s">
        <v>445</v>
      </c>
      <c r="B1265" s="18">
        <v>375</v>
      </c>
      <c r="C1265" s="18">
        <v>375</v>
      </c>
      <c r="D1265" s="18">
        <v>375</v>
      </c>
      <c r="E1265" s="18">
        <v>361</v>
      </c>
      <c r="F1265" s="18">
        <v>0</v>
      </c>
    </row>
    <row r="1266" spans="1:6">
      <c r="A1266" s="8" t="s">
        <v>453</v>
      </c>
      <c r="B1266" s="18">
        <v>12184</v>
      </c>
      <c r="C1266" s="18">
        <v>12302</v>
      </c>
      <c r="D1266" s="18">
        <v>11125</v>
      </c>
      <c r="E1266" s="18">
        <v>11560.173851714802</v>
      </c>
      <c r="F1266" s="18">
        <v>11342.282982358422</v>
      </c>
    </row>
    <row r="1267" spans="1:6">
      <c r="A1267" s="8" t="s">
        <v>454</v>
      </c>
      <c r="B1267" s="18"/>
      <c r="C1267" s="18"/>
      <c r="D1267" s="18"/>
      <c r="E1267" s="18"/>
      <c r="F1267" s="18">
        <v>0</v>
      </c>
    </row>
    <row r="1268" spans="1:6">
      <c r="A1268" s="11" t="s">
        <v>455</v>
      </c>
      <c r="B1268" s="17">
        <v>0</v>
      </c>
      <c r="C1268" s="17">
        <v>0</v>
      </c>
      <c r="D1268" s="17">
        <v>0</v>
      </c>
      <c r="E1268" s="17">
        <v>0</v>
      </c>
      <c r="F1268" s="17">
        <v>3400.5454599999998</v>
      </c>
    </row>
    <row r="1269" spans="1:6">
      <c r="A1269" s="11" t="s">
        <v>456</v>
      </c>
      <c r="B1269" s="17">
        <v>0</v>
      </c>
      <c r="C1269" s="17">
        <v>0</v>
      </c>
      <c r="D1269" s="17">
        <v>0</v>
      </c>
      <c r="E1269" s="17">
        <v>0</v>
      </c>
      <c r="F1269" s="17">
        <v>-7.0276459999999998</v>
      </c>
    </row>
    <row r="1270" spans="1:6">
      <c r="A1270" s="11" t="s">
        <v>457</v>
      </c>
      <c r="B1270" s="17">
        <v>0</v>
      </c>
      <c r="C1270" s="17">
        <v>0</v>
      </c>
      <c r="D1270" s="17">
        <v>0</v>
      </c>
      <c r="E1270" s="17">
        <v>0</v>
      </c>
      <c r="F1270" s="17">
        <v>739.51505891298996</v>
      </c>
    </row>
    <row r="1271" spans="1:6">
      <c r="A1271" s="11" t="s">
        <v>458</v>
      </c>
      <c r="B1271" s="17">
        <v>0</v>
      </c>
      <c r="C1271" s="17">
        <v>0</v>
      </c>
      <c r="D1271" s="17">
        <v>0</v>
      </c>
      <c r="E1271" s="17">
        <v>0</v>
      </c>
      <c r="F1271" s="17">
        <v>0</v>
      </c>
    </row>
    <row r="1272" spans="1:6">
      <c r="A1272" s="11" t="s">
        <v>459</v>
      </c>
      <c r="B1272" s="17">
        <v>0</v>
      </c>
      <c r="C1272" s="17">
        <v>0</v>
      </c>
      <c r="D1272" s="17">
        <v>0</v>
      </c>
      <c r="E1272" s="17">
        <v>0</v>
      </c>
      <c r="F1272" s="17">
        <v>390.4654121800001</v>
      </c>
    </row>
    <row r="1273" spans="1:6">
      <c r="A1273" s="11" t="s">
        <v>460</v>
      </c>
      <c r="B1273" s="17">
        <v>0</v>
      </c>
      <c r="C1273" s="17">
        <v>0</v>
      </c>
      <c r="D1273" s="17">
        <v>0</v>
      </c>
      <c r="E1273" s="17">
        <v>0</v>
      </c>
      <c r="F1273" s="17">
        <v>134.38540234000001</v>
      </c>
    </row>
    <row r="1274" spans="1:6">
      <c r="A1274" s="11" t="s">
        <v>461</v>
      </c>
      <c r="B1274" s="17">
        <v>0</v>
      </c>
      <c r="C1274" s="17">
        <v>0</v>
      </c>
      <c r="D1274" s="17">
        <v>0</v>
      </c>
      <c r="E1274" s="17">
        <v>0</v>
      </c>
      <c r="F1274" s="17">
        <v>-126.22379286</v>
      </c>
    </row>
    <row r="1275" spans="1:6">
      <c r="A1275" s="11" t="s">
        <v>462</v>
      </c>
      <c r="B1275" s="17">
        <v>0</v>
      </c>
      <c r="C1275" s="17">
        <v>0</v>
      </c>
      <c r="D1275" s="17">
        <v>0</v>
      </c>
      <c r="E1275" s="17">
        <v>0</v>
      </c>
      <c r="F1275" s="17">
        <v>-0.40878500000000001</v>
      </c>
    </row>
    <row r="1276" spans="1:6">
      <c r="A1276" s="11" t="s">
        <v>463</v>
      </c>
      <c r="B1276" s="17">
        <v>0</v>
      </c>
      <c r="C1276" s="17">
        <v>0</v>
      </c>
      <c r="D1276" s="17">
        <v>0</v>
      </c>
      <c r="E1276" s="17">
        <v>0</v>
      </c>
      <c r="F1276" s="17">
        <v>0</v>
      </c>
    </row>
    <row r="1277" spans="1:6">
      <c r="A1277" s="8" t="s">
        <v>454</v>
      </c>
      <c r="B1277" s="18">
        <v>4218</v>
      </c>
      <c r="C1277" s="18">
        <v>4186</v>
      </c>
      <c r="D1277" s="18">
        <v>4286</v>
      </c>
      <c r="E1277" s="18">
        <v>4206</v>
      </c>
      <c r="F1277" s="18">
        <v>4531.2511095729906</v>
      </c>
    </row>
    <row r="1278" spans="1:6">
      <c r="A1278" s="8" t="s">
        <v>464</v>
      </c>
      <c r="B1278" s="18">
        <v>299</v>
      </c>
      <c r="C1278" s="18">
        <v>278</v>
      </c>
      <c r="D1278" s="18">
        <v>243</v>
      </c>
      <c r="E1278" s="18">
        <v>227.82614828519763</v>
      </c>
      <c r="F1278" s="18">
        <v>0</v>
      </c>
    </row>
    <row r="1279" spans="1:6">
      <c r="A1279" s="8" t="s">
        <v>465</v>
      </c>
      <c r="B1279" s="18">
        <v>16701</v>
      </c>
      <c r="C1279" s="18">
        <v>16766</v>
      </c>
      <c r="D1279" s="18">
        <v>15654</v>
      </c>
      <c r="E1279" s="18">
        <v>15994</v>
      </c>
      <c r="F1279" s="18">
        <v>15873.534091931411</v>
      </c>
    </row>
    <row r="1280" spans="1:6">
      <c r="A1280" s="5" t="s">
        <v>466</v>
      </c>
      <c r="B1280" s="17">
        <v>8405.2800000000007</v>
      </c>
      <c r="C1280" s="17">
        <v>8071.92</v>
      </c>
      <c r="D1280" s="17">
        <v>7919.68</v>
      </c>
      <c r="E1280" s="17">
        <v>7832</v>
      </c>
      <c r="F1280" s="17">
        <v>8175.3095936320015</v>
      </c>
    </row>
    <row r="1281" spans="1:6">
      <c r="A1281" s="8" t="s">
        <v>467</v>
      </c>
      <c r="B1281" s="55">
        <v>0.11239601774122933</v>
      </c>
      <c r="C1281" s="55">
        <v>0.11820731622711821</v>
      </c>
      <c r="D1281" s="55">
        <v>0.1085902460705483</v>
      </c>
      <c r="E1281" s="55">
        <v>0.114</v>
      </c>
      <c r="F1281" s="55">
        <v>0.11099061487475188</v>
      </c>
    </row>
    <row r="1282" spans="1:6">
      <c r="A1282" s="8" t="s">
        <v>468</v>
      </c>
      <c r="B1282" s="55">
        <v>0.11596520282489102</v>
      </c>
      <c r="C1282" s="55">
        <v>0.12192390410212192</v>
      </c>
      <c r="D1282" s="55">
        <v>0.11237827791021859</v>
      </c>
      <c r="E1282" s="55">
        <v>0.11799999999999999</v>
      </c>
      <c r="F1282" s="55">
        <v>0.11099061487475188</v>
      </c>
    </row>
    <row r="1283" spans="1:6">
      <c r="A1283" s="8" t="s">
        <v>469</v>
      </c>
      <c r="B1283" s="55">
        <v>0.1589572268859574</v>
      </c>
      <c r="C1283" s="55">
        <v>0.16616616616616617</v>
      </c>
      <c r="D1283" s="55">
        <v>0.15812760111519658</v>
      </c>
      <c r="E1283" s="55">
        <v>0.16300000000000001</v>
      </c>
      <c r="F1283" s="55">
        <v>0.15533145415601918</v>
      </c>
    </row>
    <row r="1284" spans="1:6">
      <c r="A1284" s="8"/>
      <c r="B1284" s="55"/>
      <c r="C1284" s="55"/>
      <c r="D1284" s="55"/>
      <c r="E1284" s="55"/>
      <c r="F1284" s="55"/>
    </row>
    <row r="1285" spans="1:6" s="31" customFormat="1">
      <c r="A1285" s="29" t="s">
        <v>470</v>
      </c>
      <c r="B1285" s="56"/>
      <c r="C1285" s="56"/>
      <c r="D1285" s="56"/>
      <c r="E1285" s="56"/>
      <c r="F1285" s="56"/>
    </row>
    <row r="1286" spans="1:6">
      <c r="A1286" s="8" t="s">
        <v>427</v>
      </c>
      <c r="B1286" s="55"/>
      <c r="C1286" s="55"/>
      <c r="D1286" s="55"/>
      <c r="E1286" s="55"/>
      <c r="F1286" s="55"/>
    </row>
    <row r="1287" spans="1:6">
      <c r="A1287" s="8" t="s">
        <v>428</v>
      </c>
      <c r="B1287" s="55"/>
      <c r="C1287" s="55"/>
      <c r="D1287" s="55"/>
      <c r="E1287" s="55"/>
      <c r="F1287" s="55"/>
    </row>
    <row r="1288" spans="1:6">
      <c r="A1288" s="11" t="s">
        <v>429</v>
      </c>
      <c r="B1288" s="55"/>
      <c r="C1288" s="55"/>
      <c r="D1288" s="55"/>
      <c r="E1288" s="55"/>
      <c r="F1288" s="17">
        <v>7247.4275484600003</v>
      </c>
    </row>
    <row r="1289" spans="1:6">
      <c r="A1289" s="11" t="s">
        <v>430</v>
      </c>
      <c r="B1289" s="55"/>
      <c r="C1289" s="55"/>
      <c r="D1289" s="55"/>
      <c r="E1289" s="55"/>
      <c r="F1289" s="17">
        <v>-84.955740081580501</v>
      </c>
    </row>
    <row r="1290" spans="1:6">
      <c r="A1290" s="11" t="s">
        <v>217</v>
      </c>
      <c r="B1290" s="55"/>
      <c r="C1290" s="55"/>
      <c r="D1290" s="55"/>
      <c r="E1290" s="55"/>
      <c r="F1290" s="17">
        <v>4801.9372393399999</v>
      </c>
    </row>
    <row r="1291" spans="1:6">
      <c r="A1291" s="11" t="s">
        <v>431</v>
      </c>
      <c r="B1291" s="55"/>
      <c r="C1291" s="55"/>
      <c r="D1291" s="55"/>
      <c r="E1291" s="55"/>
      <c r="F1291" s="17">
        <v>-650.43898161999994</v>
      </c>
    </row>
    <row r="1292" spans="1:6">
      <c r="A1292" s="11" t="s">
        <v>432</v>
      </c>
      <c r="B1292" s="55"/>
      <c r="C1292" s="55"/>
      <c r="D1292" s="55"/>
      <c r="E1292" s="55"/>
      <c r="F1292" s="17">
        <v>2554.5954202999997</v>
      </c>
    </row>
    <row r="1293" spans="1:6">
      <c r="A1293" s="11" t="s">
        <v>433</v>
      </c>
      <c r="B1293" s="55"/>
      <c r="C1293" s="55"/>
      <c r="D1293" s="55"/>
      <c r="E1293" s="55"/>
      <c r="F1293" s="17">
        <v>0</v>
      </c>
    </row>
    <row r="1294" spans="1:6">
      <c r="A1294" s="11" t="s">
        <v>434</v>
      </c>
      <c r="B1294" s="55"/>
      <c r="C1294" s="55"/>
      <c r="D1294" s="55"/>
      <c r="E1294" s="55"/>
      <c r="F1294" s="17">
        <v>-9.0652422300000008</v>
      </c>
    </row>
    <row r="1295" spans="1:6">
      <c r="A1295" s="11" t="s">
        <v>435</v>
      </c>
      <c r="B1295" s="55"/>
      <c r="C1295" s="55"/>
      <c r="D1295" s="55"/>
      <c r="E1295" s="55"/>
      <c r="F1295" s="17">
        <v>-54.304000000000002</v>
      </c>
    </row>
    <row r="1296" spans="1:6">
      <c r="A1296" s="11" t="s">
        <v>436</v>
      </c>
      <c r="B1296" s="55"/>
      <c r="C1296" s="55"/>
      <c r="D1296" s="55"/>
      <c r="E1296" s="55"/>
      <c r="F1296" s="17">
        <v>-14.62</v>
      </c>
    </row>
    <row r="1297" spans="1:6">
      <c r="A1297" s="11" t="s">
        <v>437</v>
      </c>
      <c r="B1297" s="55"/>
      <c r="C1297" s="55"/>
      <c r="D1297" s="55"/>
      <c r="E1297" s="55"/>
      <c r="F1297" s="17">
        <v>-145.03548699999999</v>
      </c>
    </row>
    <row r="1298" spans="1:6">
      <c r="A1298" s="11" t="s">
        <v>438</v>
      </c>
      <c r="B1298" s="55"/>
      <c r="C1298" s="55"/>
      <c r="D1298" s="55"/>
      <c r="E1298" s="55"/>
      <c r="F1298" s="17">
        <v>-144</v>
      </c>
    </row>
    <row r="1299" spans="1:6">
      <c r="A1299" s="11" t="s">
        <v>439</v>
      </c>
      <c r="B1299" s="55"/>
      <c r="C1299" s="55"/>
      <c r="D1299" s="55"/>
      <c r="E1299" s="55"/>
      <c r="F1299" s="17">
        <v>-1155.6045569600001</v>
      </c>
    </row>
    <row r="1300" spans="1:6">
      <c r="A1300" s="11" t="s">
        <v>440</v>
      </c>
      <c r="B1300" s="55"/>
      <c r="C1300" s="55"/>
      <c r="D1300" s="55"/>
      <c r="E1300" s="55"/>
      <c r="F1300" s="17">
        <v>-1239.57418656</v>
      </c>
    </row>
    <row r="1301" spans="1:6">
      <c r="A1301" s="11" t="s">
        <v>441</v>
      </c>
      <c r="B1301" s="55"/>
      <c r="C1301" s="55"/>
      <c r="D1301" s="55"/>
      <c r="E1301" s="55"/>
      <c r="F1301" s="17">
        <v>-202</v>
      </c>
    </row>
    <row r="1302" spans="1:6">
      <c r="A1302" s="11" t="s">
        <v>442</v>
      </c>
      <c r="B1302" s="55"/>
      <c r="C1302" s="55"/>
      <c r="D1302" s="55"/>
      <c r="E1302" s="55"/>
      <c r="F1302" s="17">
        <v>-316.37705215</v>
      </c>
    </row>
    <row r="1303" spans="1:6">
      <c r="A1303" s="11" t="s">
        <v>443</v>
      </c>
      <c r="B1303" s="55"/>
      <c r="C1303" s="55"/>
      <c r="D1303" s="55"/>
      <c r="E1303" s="55"/>
      <c r="F1303" s="17">
        <v>0</v>
      </c>
    </row>
    <row r="1304" spans="1:6">
      <c r="A1304" s="11" t="s">
        <v>444</v>
      </c>
      <c r="B1304" s="55"/>
      <c r="C1304" s="55"/>
      <c r="D1304" s="55"/>
      <c r="E1304" s="55"/>
      <c r="F1304" s="17">
        <v>0</v>
      </c>
    </row>
    <row r="1305" spans="1:6">
      <c r="A1305" s="8" t="s">
        <v>428</v>
      </c>
      <c r="B1305" s="55"/>
      <c r="C1305" s="55"/>
      <c r="D1305" s="55"/>
      <c r="E1305" s="55"/>
      <c r="F1305" s="18">
        <v>10587.984961498421</v>
      </c>
    </row>
    <row r="1306" spans="1:6">
      <c r="A1306" s="8" t="s">
        <v>445</v>
      </c>
      <c r="B1306" s="55"/>
      <c r="C1306" s="55"/>
      <c r="D1306" s="55"/>
      <c r="E1306" s="55"/>
      <c r="F1306" s="17">
        <v>0</v>
      </c>
    </row>
    <row r="1307" spans="1:6">
      <c r="A1307" s="11" t="s">
        <v>446</v>
      </c>
      <c r="B1307" s="55"/>
      <c r="C1307" s="55"/>
      <c r="D1307" s="55"/>
      <c r="E1307" s="55"/>
      <c r="F1307" s="17">
        <v>0</v>
      </c>
    </row>
    <row r="1308" spans="1:6">
      <c r="A1308" s="11" t="s">
        <v>447</v>
      </c>
      <c r="B1308" s="55"/>
      <c r="C1308" s="55"/>
      <c r="D1308" s="55"/>
      <c r="E1308" s="55"/>
      <c r="F1308" s="17">
        <v>0</v>
      </c>
    </row>
    <row r="1309" spans="1:6">
      <c r="A1309" s="11" t="s">
        <v>448</v>
      </c>
      <c r="B1309" s="55"/>
      <c r="C1309" s="55"/>
      <c r="D1309" s="55"/>
      <c r="E1309" s="55"/>
      <c r="F1309" s="17">
        <v>0</v>
      </c>
    </row>
    <row r="1310" spans="1:6">
      <c r="A1310" s="11" t="s">
        <v>449</v>
      </c>
      <c r="B1310" s="55"/>
      <c r="C1310" s="55"/>
      <c r="D1310" s="55"/>
      <c r="E1310" s="55"/>
      <c r="F1310" s="17">
        <v>0</v>
      </c>
    </row>
    <row r="1311" spans="1:6">
      <c r="A1311" s="11" t="s">
        <v>450</v>
      </c>
      <c r="B1311" s="55"/>
      <c r="C1311" s="55"/>
      <c r="D1311" s="55"/>
      <c r="E1311" s="55"/>
      <c r="F1311" s="17">
        <v>0</v>
      </c>
    </row>
    <row r="1312" spans="1:6">
      <c r="A1312" s="11" t="s">
        <v>451</v>
      </c>
      <c r="B1312" s="55"/>
      <c r="C1312" s="55"/>
      <c r="D1312" s="55"/>
      <c r="E1312" s="55"/>
      <c r="F1312" s="17">
        <v>0</v>
      </c>
    </row>
    <row r="1313" spans="1:6">
      <c r="A1313" s="11" t="s">
        <v>452</v>
      </c>
      <c r="B1313" s="55"/>
      <c r="C1313" s="55"/>
      <c r="D1313" s="55"/>
      <c r="E1313" s="55"/>
      <c r="F1313" s="17">
        <v>0</v>
      </c>
    </row>
    <row r="1314" spans="1:6">
      <c r="A1314" s="11" t="s">
        <v>444</v>
      </c>
      <c r="B1314" s="55"/>
      <c r="C1314" s="55"/>
      <c r="D1314" s="55"/>
      <c r="E1314" s="55"/>
      <c r="F1314" s="17">
        <v>0</v>
      </c>
    </row>
    <row r="1315" spans="1:6">
      <c r="A1315" s="8" t="s">
        <v>445</v>
      </c>
      <c r="B1315" s="55"/>
      <c r="C1315" s="55"/>
      <c r="D1315" s="55"/>
      <c r="E1315" s="55"/>
      <c r="F1315" s="18">
        <v>0</v>
      </c>
    </row>
    <row r="1316" spans="1:6">
      <c r="A1316" s="8" t="s">
        <v>453</v>
      </c>
      <c r="B1316" s="55"/>
      <c r="C1316" s="55"/>
      <c r="D1316" s="55"/>
      <c r="E1316" s="55"/>
      <c r="F1316" s="18">
        <v>10587.984961498421</v>
      </c>
    </row>
    <row r="1317" spans="1:6">
      <c r="A1317" s="8" t="s">
        <v>454</v>
      </c>
      <c r="B1317" s="55"/>
      <c r="C1317" s="55"/>
      <c r="D1317" s="55"/>
      <c r="E1317" s="55"/>
      <c r="F1317" s="18">
        <v>0</v>
      </c>
    </row>
    <row r="1318" spans="1:6">
      <c r="A1318" s="11" t="s">
        <v>455</v>
      </c>
      <c r="B1318" s="55"/>
      <c r="C1318" s="55"/>
      <c r="D1318" s="55"/>
      <c r="E1318" s="55"/>
      <c r="F1318" s="17">
        <v>3328.5454599999998</v>
      </c>
    </row>
    <row r="1319" spans="1:6">
      <c r="A1319" s="11" t="s">
        <v>456</v>
      </c>
      <c r="B1319" s="55"/>
      <c r="C1319" s="55"/>
      <c r="D1319" s="55"/>
      <c r="E1319" s="55"/>
      <c r="F1319" s="17">
        <v>-7.0276459999999998</v>
      </c>
    </row>
    <row r="1320" spans="1:6">
      <c r="A1320" s="11" t="s">
        <v>457</v>
      </c>
      <c r="B1320" s="55"/>
      <c r="C1320" s="55"/>
      <c r="D1320" s="55"/>
      <c r="E1320" s="55"/>
      <c r="F1320" s="17">
        <v>454</v>
      </c>
    </row>
    <row r="1321" spans="1:6">
      <c r="A1321" s="11" t="s">
        <v>458</v>
      </c>
      <c r="B1321" s="55"/>
      <c r="C1321" s="55"/>
      <c r="D1321" s="55"/>
      <c r="E1321" s="55"/>
      <c r="F1321" s="17">
        <v>0</v>
      </c>
    </row>
    <row r="1322" spans="1:6">
      <c r="A1322" s="11" t="s">
        <v>459</v>
      </c>
      <c r="B1322" s="55"/>
      <c r="C1322" s="55"/>
      <c r="D1322" s="55"/>
      <c r="E1322" s="55"/>
      <c r="F1322" s="17">
        <v>390.4654121800001</v>
      </c>
    </row>
    <row r="1323" spans="1:6">
      <c r="A1323" s="11" t="s">
        <v>460</v>
      </c>
      <c r="B1323" s="55"/>
      <c r="C1323" s="55"/>
      <c r="D1323" s="55"/>
      <c r="E1323" s="55"/>
      <c r="F1323" s="17">
        <v>134.38540234000001</v>
      </c>
    </row>
    <row r="1324" spans="1:6">
      <c r="A1324" s="11" t="s">
        <v>461</v>
      </c>
      <c r="B1324" s="55"/>
      <c r="C1324" s="55"/>
      <c r="D1324" s="55"/>
      <c r="E1324" s="55"/>
      <c r="F1324" s="17">
        <v>0</v>
      </c>
    </row>
    <row r="1325" spans="1:6">
      <c r="A1325" s="11" t="s">
        <v>462</v>
      </c>
      <c r="B1325" s="55"/>
      <c r="C1325" s="55"/>
      <c r="D1325" s="55"/>
      <c r="E1325" s="55"/>
      <c r="F1325" s="17">
        <v>-0.40878500000000001</v>
      </c>
    </row>
    <row r="1326" spans="1:6">
      <c r="A1326" s="11" t="s">
        <v>463</v>
      </c>
      <c r="B1326" s="55"/>
      <c r="C1326" s="55"/>
      <c r="D1326" s="55"/>
      <c r="E1326" s="55"/>
      <c r="F1326" s="17">
        <v>0</v>
      </c>
    </row>
    <row r="1327" spans="1:6">
      <c r="A1327" s="8" t="s">
        <v>454</v>
      </c>
      <c r="B1327" s="55"/>
      <c r="C1327" s="55"/>
      <c r="D1327" s="55"/>
      <c r="E1327" s="55"/>
      <c r="F1327" s="18">
        <v>4299.9598435200005</v>
      </c>
    </row>
    <row r="1328" spans="1:6">
      <c r="A1328" s="8" t="s">
        <v>464</v>
      </c>
      <c r="B1328" s="55"/>
      <c r="C1328" s="55"/>
      <c r="D1328" s="55"/>
      <c r="E1328" s="55"/>
      <c r="F1328" s="18">
        <v>0</v>
      </c>
    </row>
    <row r="1329" spans="1:6">
      <c r="A1329" s="8" t="s">
        <v>465</v>
      </c>
      <c r="B1329" s="55"/>
      <c r="C1329" s="55"/>
      <c r="D1329" s="55"/>
      <c r="E1329" s="55"/>
      <c r="F1329" s="18">
        <v>14887.944805018422</v>
      </c>
    </row>
    <row r="1330" spans="1:6">
      <c r="A1330" s="5" t="s">
        <v>466</v>
      </c>
      <c r="B1330" s="55"/>
      <c r="C1330" s="55"/>
      <c r="D1330" s="55"/>
      <c r="E1330" s="55"/>
      <c r="F1330" s="17">
        <v>8175.3095936320015</v>
      </c>
    </row>
    <row r="1331" spans="1:6">
      <c r="A1331" s="8" t="s">
        <v>467</v>
      </c>
      <c r="B1331" s="55"/>
      <c r="C1331" s="55"/>
      <c r="D1331" s="55"/>
      <c r="E1331" s="55"/>
      <c r="F1331" s="55">
        <v>0.10360938472344315</v>
      </c>
    </row>
    <row r="1332" spans="1:6">
      <c r="A1332" s="8" t="s">
        <v>468</v>
      </c>
      <c r="B1332" s="55"/>
      <c r="C1332" s="55"/>
      <c r="D1332" s="55"/>
      <c r="E1332" s="55"/>
      <c r="F1332" s="55">
        <v>0.10360938472344315</v>
      </c>
    </row>
    <row r="1333" spans="1:6">
      <c r="A1333" s="8" t="s">
        <v>469</v>
      </c>
      <c r="B1333" s="55"/>
      <c r="C1333" s="55"/>
      <c r="D1333" s="55"/>
      <c r="E1333" s="55"/>
      <c r="F1333" s="55">
        <v>0.14568690894950423</v>
      </c>
    </row>
    <row r="1334" spans="1:6">
      <c r="A1334" s="8"/>
      <c r="B1334" s="55"/>
      <c r="C1334" s="55"/>
      <c r="D1334" s="55"/>
      <c r="E1334" s="55"/>
      <c r="F1334" s="55"/>
    </row>
    <row r="1335" spans="1:6" s="31" customFormat="1">
      <c r="A1335" s="29" t="s">
        <v>471</v>
      </c>
      <c r="B1335" s="34"/>
      <c r="C1335" s="34"/>
      <c r="D1335" s="34"/>
      <c r="E1335" s="34"/>
      <c r="F1335" s="34"/>
    </row>
    <row r="1336" spans="1:6">
      <c r="A1336" s="8" t="s">
        <v>472</v>
      </c>
      <c r="B1336" s="17"/>
      <c r="C1336" s="17"/>
      <c r="D1336" s="17"/>
      <c r="E1336" s="17"/>
      <c r="F1336" s="17"/>
    </row>
    <row r="1337" spans="1:6">
      <c r="A1337" s="5" t="s">
        <v>466</v>
      </c>
      <c r="B1337" s="17">
        <v>105066</v>
      </c>
      <c r="C1337" s="17">
        <v>100899</v>
      </c>
      <c r="D1337" s="17">
        <v>98996</v>
      </c>
      <c r="E1337" s="17">
        <v>97901</v>
      </c>
      <c r="F1337" s="17">
        <v>102191.36992040001</v>
      </c>
    </row>
    <row r="1338" spans="1:6">
      <c r="A1338" s="5" t="s">
        <v>473</v>
      </c>
      <c r="B1338" s="17">
        <v>90072</v>
      </c>
      <c r="C1338" s="17">
        <v>87318</v>
      </c>
      <c r="D1338" s="17">
        <v>86634</v>
      </c>
      <c r="E1338" s="17">
        <v>84857</v>
      </c>
      <c r="F1338" s="17">
        <v>86333.807125000007</v>
      </c>
    </row>
    <row r="1339" spans="1:6">
      <c r="A1339" s="5" t="s">
        <v>474</v>
      </c>
      <c r="B1339" s="17">
        <v>21675</v>
      </c>
      <c r="C1339" s="17">
        <v>20245</v>
      </c>
      <c r="D1339" s="17">
        <v>20159</v>
      </c>
      <c r="E1339" s="17">
        <v>19590</v>
      </c>
      <c r="F1339" s="17">
        <v>17982.469379999999</v>
      </c>
    </row>
    <row r="1340" spans="1:6">
      <c r="A1340" s="5" t="s">
        <v>475</v>
      </c>
      <c r="B1340" s="17">
        <v>68397</v>
      </c>
      <c r="C1340" s="17">
        <v>67073</v>
      </c>
      <c r="D1340" s="17">
        <v>66475</v>
      </c>
      <c r="E1340" s="17">
        <v>65267</v>
      </c>
      <c r="F1340" s="17">
        <v>68351.337744999997</v>
      </c>
    </row>
    <row r="1341" spans="1:6">
      <c r="A1341" s="5" t="s">
        <v>476</v>
      </c>
      <c r="B1341" s="17">
        <v>0</v>
      </c>
      <c r="C1341" s="17">
        <v>0</v>
      </c>
      <c r="D1341" s="17">
        <v>0</v>
      </c>
      <c r="E1341" s="17">
        <v>0</v>
      </c>
      <c r="F1341" s="17">
        <v>1.313113E-2</v>
      </c>
    </row>
    <row r="1342" spans="1:6">
      <c r="A1342" s="5" t="s">
        <v>477</v>
      </c>
      <c r="B1342" s="17">
        <v>3745</v>
      </c>
      <c r="C1342" s="17">
        <v>3473</v>
      </c>
      <c r="D1342" s="17">
        <v>3036</v>
      </c>
      <c r="E1342" s="17">
        <v>2852</v>
      </c>
      <c r="F1342" s="17">
        <v>3339.0343961400004</v>
      </c>
    </row>
    <row r="1343" spans="1:6">
      <c r="A1343" s="5" t="s">
        <v>478</v>
      </c>
      <c r="B1343" s="17">
        <v>11249</v>
      </c>
      <c r="C1343" s="17">
        <v>10108</v>
      </c>
      <c r="D1343" s="17">
        <v>9326</v>
      </c>
      <c r="E1343" s="17">
        <v>10192</v>
      </c>
      <c r="F1343" s="17">
        <v>10977.975</v>
      </c>
    </row>
    <row r="1344" spans="1:6">
      <c r="A1344" s="5" t="s">
        <v>479</v>
      </c>
      <c r="B1344" s="17">
        <v>0</v>
      </c>
      <c r="C1344" s="17">
        <v>0</v>
      </c>
      <c r="D1344" s="17">
        <v>0</v>
      </c>
      <c r="E1344" s="17">
        <v>0</v>
      </c>
      <c r="F1344" s="17">
        <v>1540.5402681300002</v>
      </c>
    </row>
    <row r="1345" spans="1:6">
      <c r="A1345" s="5" t="s">
        <v>480</v>
      </c>
      <c r="B1345" s="17">
        <v>0</v>
      </c>
      <c r="C1345" s="17">
        <v>0</v>
      </c>
      <c r="D1345" s="17">
        <v>0</v>
      </c>
      <c r="E1345" s="17">
        <v>0</v>
      </c>
      <c r="F1345" s="17">
        <v>0</v>
      </c>
    </row>
    <row r="1346" spans="1:6">
      <c r="B1346" s="17"/>
      <c r="C1346" s="17"/>
      <c r="D1346" s="17"/>
      <c r="E1346" s="17"/>
      <c r="F1346" s="17"/>
    </row>
    <row r="1347" spans="1:6" s="31" customFormat="1">
      <c r="A1347" s="29" t="s">
        <v>481</v>
      </c>
      <c r="B1347" s="34"/>
      <c r="C1347" s="34"/>
      <c r="D1347" s="34"/>
      <c r="E1347" s="34"/>
      <c r="F1347" s="34"/>
    </row>
    <row r="1348" spans="1:6">
      <c r="A1348" s="8" t="s">
        <v>472</v>
      </c>
      <c r="B1348" s="17"/>
      <c r="C1348" s="17"/>
      <c r="D1348" s="17"/>
      <c r="E1348" s="17"/>
      <c r="F1348" s="17"/>
    </row>
    <row r="1349" spans="1:6">
      <c r="A1349" s="5" t="s">
        <v>466</v>
      </c>
      <c r="B1349" s="17">
        <v>8405.2800000000007</v>
      </c>
      <c r="C1349" s="17">
        <v>8071.92</v>
      </c>
      <c r="D1349" s="17">
        <v>7919.68</v>
      </c>
      <c r="E1349" s="17">
        <v>7832</v>
      </c>
      <c r="F1349" s="17">
        <v>8175.3095936320015</v>
      </c>
    </row>
    <row r="1350" spans="1:6">
      <c r="A1350" s="5" t="s">
        <v>473</v>
      </c>
      <c r="B1350" s="17">
        <v>7205.76</v>
      </c>
      <c r="C1350" s="17">
        <v>6985.4400000000005</v>
      </c>
      <c r="D1350" s="17">
        <v>6930.72</v>
      </c>
      <c r="E1350" s="17">
        <v>6789</v>
      </c>
      <c r="F1350" s="17">
        <v>6906.7045700000008</v>
      </c>
    </row>
    <row r="1351" spans="1:6">
      <c r="A1351" s="5" t="s">
        <v>474</v>
      </c>
      <c r="B1351" s="17">
        <v>1734</v>
      </c>
      <c r="C1351" s="17">
        <v>1620</v>
      </c>
      <c r="D1351" s="17">
        <v>1613</v>
      </c>
      <c r="E1351" s="17">
        <v>1567</v>
      </c>
      <c r="F1351" s="17">
        <v>1438.5975503999998</v>
      </c>
    </row>
    <row r="1352" spans="1:6">
      <c r="A1352" s="5" t="s">
        <v>475</v>
      </c>
      <c r="B1352" s="17">
        <v>5472</v>
      </c>
      <c r="C1352" s="17">
        <v>5366</v>
      </c>
      <c r="D1352" s="17">
        <v>5318</v>
      </c>
      <c r="E1352" s="17">
        <v>5221</v>
      </c>
      <c r="F1352" s="17">
        <v>5468.1070196000001</v>
      </c>
    </row>
    <row r="1353" spans="1:6">
      <c r="A1353" s="5" t="s">
        <v>476</v>
      </c>
      <c r="B1353" s="17">
        <v>0</v>
      </c>
      <c r="C1353" s="17">
        <v>0</v>
      </c>
      <c r="D1353" s="17">
        <v>0</v>
      </c>
      <c r="E1353" s="17">
        <v>0</v>
      </c>
      <c r="F1353" s="17">
        <v>1.0504904E-3</v>
      </c>
    </row>
    <row r="1354" spans="1:6">
      <c r="A1354" s="5" t="s">
        <v>477</v>
      </c>
      <c r="B1354" s="17">
        <v>300</v>
      </c>
      <c r="C1354" s="17">
        <v>278</v>
      </c>
      <c r="D1354" s="17">
        <v>243</v>
      </c>
      <c r="E1354" s="17">
        <v>228</v>
      </c>
      <c r="F1354" s="17">
        <v>267.12275169120005</v>
      </c>
    </row>
    <row r="1355" spans="1:6">
      <c r="A1355" s="5" t="s">
        <v>478</v>
      </c>
      <c r="B1355" s="17">
        <v>900</v>
      </c>
      <c r="C1355" s="17">
        <v>809</v>
      </c>
      <c r="D1355" s="17">
        <v>746</v>
      </c>
      <c r="E1355" s="17">
        <v>815</v>
      </c>
      <c r="F1355" s="17">
        <v>878.23800000000006</v>
      </c>
    </row>
    <row r="1356" spans="1:6">
      <c r="A1356" s="5" t="s">
        <v>479</v>
      </c>
      <c r="B1356" s="17">
        <v>0</v>
      </c>
      <c r="C1356" s="17">
        <v>0</v>
      </c>
      <c r="D1356" s="17">
        <v>0</v>
      </c>
      <c r="E1356" s="17">
        <v>0</v>
      </c>
      <c r="F1356" s="17">
        <v>123.24322145040001</v>
      </c>
    </row>
    <row r="1357" spans="1:6">
      <c r="A1357" s="5" t="s">
        <v>480</v>
      </c>
      <c r="B1357" s="17">
        <v>0</v>
      </c>
      <c r="C1357" s="17">
        <v>0</v>
      </c>
      <c r="D1357" s="17">
        <v>0</v>
      </c>
      <c r="E1357" s="17">
        <v>0</v>
      </c>
      <c r="F1357" s="17">
        <v>0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G364"/>
  <sheetViews>
    <sheetView workbookViewId="0">
      <pane ySplit="2" topLeftCell="A207" activePane="bottomLeft" state="frozenSplit"/>
      <selection activeCell="H60" sqref="H60"/>
      <selection pane="bottomLeft" activeCell="H60" sqref="H60"/>
    </sheetView>
  </sheetViews>
  <sheetFormatPr defaultColWidth="12.5703125" defaultRowHeight="12"/>
  <cols>
    <col min="1" max="1" width="80.7109375" style="5" customWidth="1"/>
    <col min="2" max="2" width="12.5703125" style="5" customWidth="1"/>
    <col min="3" max="6" width="12.5703125" style="9"/>
    <col min="7" max="16384" width="12.5703125" style="5"/>
  </cols>
  <sheetData>
    <row r="1" spans="1:7" s="1" customFormat="1">
      <c r="A1" s="1" t="s">
        <v>390</v>
      </c>
      <c r="C1" s="21"/>
      <c r="D1" s="21"/>
      <c r="E1" s="21"/>
      <c r="F1" s="21"/>
    </row>
    <row r="2" spans="1:7" s="3" customFormat="1">
      <c r="A2" s="3" t="s">
        <v>1</v>
      </c>
      <c r="B2" s="22" t="s">
        <v>22</v>
      </c>
      <c r="C2" s="22" t="s">
        <v>23</v>
      </c>
      <c r="D2" s="22" t="s">
        <v>24</v>
      </c>
      <c r="E2" s="22" t="s">
        <v>25</v>
      </c>
      <c r="F2" s="22" t="s">
        <v>26</v>
      </c>
    </row>
    <row r="3" spans="1:7" s="7" customFormat="1">
      <c r="A3" s="6" t="s">
        <v>405</v>
      </c>
      <c r="B3" s="23"/>
      <c r="C3" s="23"/>
      <c r="D3" s="23"/>
      <c r="E3" s="23"/>
      <c r="F3" s="23"/>
    </row>
    <row r="4" spans="1:7" s="19" customFormat="1">
      <c r="A4" s="19" t="s">
        <v>28</v>
      </c>
      <c r="B4" s="43">
        <v>1196.67182318</v>
      </c>
      <c r="C4" s="43">
        <v>1143.2691015134383</v>
      </c>
      <c r="D4" s="43">
        <v>1175.8820981101503</v>
      </c>
      <c r="E4" s="43">
        <v>1169.2181042436255</v>
      </c>
      <c r="F4" s="43">
        <v>1123.8724210000003</v>
      </c>
    </row>
    <row r="5" spans="1:7" s="19" customFormat="1">
      <c r="A5" s="19" t="s">
        <v>29</v>
      </c>
      <c r="B5" s="43">
        <v>447.35002458000002</v>
      </c>
      <c r="C5" s="43">
        <v>446.79646481999993</v>
      </c>
      <c r="D5" s="43">
        <v>449.52591117999998</v>
      </c>
      <c r="E5" s="43">
        <v>462.79078928000013</v>
      </c>
      <c r="F5" s="43">
        <v>452.11309799999998</v>
      </c>
    </row>
    <row r="6" spans="1:7" s="19" customFormat="1">
      <c r="A6" s="19" t="s">
        <v>30</v>
      </c>
      <c r="B6" s="43">
        <v>26.78904</v>
      </c>
      <c r="C6" s="43">
        <v>21.151703000000005</v>
      </c>
      <c r="D6" s="43">
        <v>20.175445000000003</v>
      </c>
      <c r="E6" s="43">
        <v>21.559060324727767</v>
      </c>
      <c r="F6" s="43">
        <v>14.570214</v>
      </c>
    </row>
    <row r="7" spans="1:7" s="19" customFormat="1">
      <c r="A7" s="19" t="s">
        <v>31</v>
      </c>
      <c r="B7" s="43">
        <v>30.730936480000004</v>
      </c>
      <c r="C7" s="43">
        <v>72.823169939999985</v>
      </c>
      <c r="D7" s="43">
        <v>80.692617420000047</v>
      </c>
      <c r="E7" s="43">
        <v>34.568874149999942</v>
      </c>
      <c r="F7" s="43">
        <v>50.355690000000024</v>
      </c>
    </row>
    <row r="8" spans="1:7" s="19" customFormat="1">
      <c r="A8" s="19" t="s">
        <v>32</v>
      </c>
      <c r="B8" s="43">
        <v>2.7982499999999999</v>
      </c>
      <c r="C8" s="43">
        <v>9.3978649999999995</v>
      </c>
      <c r="D8" s="43">
        <v>7.5165530000000054</v>
      </c>
      <c r="E8" s="43">
        <v>2.1056439999999945</v>
      </c>
      <c r="F8" s="43">
        <v>3.145905</v>
      </c>
    </row>
    <row r="9" spans="1:7" s="19" customFormat="1">
      <c r="A9" s="19" t="s">
        <v>33</v>
      </c>
      <c r="B9" s="43">
        <v>43.692955999999995</v>
      </c>
      <c r="C9" s="43">
        <v>41.479640000000003</v>
      </c>
      <c r="D9" s="43">
        <v>46.588764999999995</v>
      </c>
      <c r="E9" s="43">
        <v>41.564658999999978</v>
      </c>
      <c r="F9" s="43">
        <v>46.524726999999999</v>
      </c>
    </row>
    <row r="10" spans="1:7" s="19" customFormat="1">
      <c r="A10" s="19" t="s">
        <v>135</v>
      </c>
      <c r="B10" s="43">
        <v>-989.94382099999996</v>
      </c>
      <c r="C10" s="43">
        <v>-970.27417900000034</v>
      </c>
      <c r="D10" s="43">
        <v>-964.20688595561114</v>
      </c>
      <c r="E10" s="43">
        <v>-971.67073804438905</v>
      </c>
      <c r="F10" s="43">
        <v>-963.29616199999987</v>
      </c>
    </row>
    <row r="11" spans="1:7" s="19" customFormat="1">
      <c r="A11" s="19" t="s">
        <v>37</v>
      </c>
      <c r="B11" s="43">
        <v>21.955451521459402</v>
      </c>
      <c r="C11" s="43">
        <v>-4.3491533046208914</v>
      </c>
      <c r="D11" s="43">
        <v>6.6860384895237743</v>
      </c>
      <c r="E11" s="43">
        <v>38.073022936475901</v>
      </c>
      <c r="F11" s="43">
        <v>-3.7439260000000014</v>
      </c>
    </row>
    <row r="12" spans="1:7" s="19" customFormat="1">
      <c r="A12" s="19" t="s">
        <v>38</v>
      </c>
      <c r="B12" s="43">
        <v>-371.75057199999998</v>
      </c>
      <c r="C12" s="43">
        <v>-412.55161700000002</v>
      </c>
      <c r="D12" s="43">
        <v>-460.70162099999993</v>
      </c>
      <c r="E12" s="43">
        <v>-529.36676600000033</v>
      </c>
      <c r="F12" s="43">
        <v>-364.24168500000002</v>
      </c>
    </row>
    <row r="13" spans="1:7" s="19" customFormat="1">
      <c r="A13" s="19" t="s">
        <v>14</v>
      </c>
      <c r="B13" s="43">
        <v>-98.243399771158124</v>
      </c>
      <c r="C13" s="43">
        <v>-279.37422209929355</v>
      </c>
      <c r="D13" s="43">
        <v>-142.54937332262398</v>
      </c>
      <c r="E13" s="43">
        <v>-488.45119440187898</v>
      </c>
      <c r="F13" s="43">
        <v>-119.77569600000002</v>
      </c>
    </row>
    <row r="14" spans="1:7" s="19" customFormat="1">
      <c r="A14" s="39" t="s">
        <v>15</v>
      </c>
      <c r="B14" s="43">
        <v>-71.60080099999999</v>
      </c>
      <c r="C14" s="43">
        <v>-113.06119899999999</v>
      </c>
      <c r="D14" s="43">
        <v>-62.417778000000055</v>
      </c>
      <c r="E14" s="43">
        <v>-63.956505126028105</v>
      </c>
      <c r="F14" s="43">
        <v>-99.753144000000006</v>
      </c>
      <c r="G14" s="43"/>
    </row>
    <row r="15" spans="1:7" s="19" customFormat="1">
      <c r="A15" s="3" t="s">
        <v>16</v>
      </c>
      <c r="B15" s="44">
        <v>310.05068899030152</v>
      </c>
      <c r="C15" s="44">
        <v>68.368772869523127</v>
      </c>
      <c r="D15" s="44">
        <v>219.6095479214398</v>
      </c>
      <c r="E15" s="44">
        <v>-219.60854451144041</v>
      </c>
      <c r="F15" s="44">
        <v>239.5245860000002</v>
      </c>
    </row>
    <row r="16" spans="1:7" s="19" customFormat="1">
      <c r="A16" s="38" t="s">
        <v>17</v>
      </c>
      <c r="B16" s="43">
        <v>-66.392703999999981</v>
      </c>
      <c r="C16" s="43">
        <v>91.400151999999991</v>
      </c>
      <c r="D16" s="43">
        <v>-56.046122999999966</v>
      </c>
      <c r="E16" s="43">
        <v>-147.50003000000015</v>
      </c>
      <c r="F16" s="43">
        <v>-99.686489999999992</v>
      </c>
    </row>
    <row r="17" spans="1:7" s="19" customFormat="1">
      <c r="A17" s="19" t="s">
        <v>39</v>
      </c>
      <c r="B17" s="43">
        <v>243.65798499030154</v>
      </c>
      <c r="C17" s="43">
        <v>159.76892486952318</v>
      </c>
      <c r="D17" s="43">
        <v>163.56342492143972</v>
      </c>
      <c r="E17" s="43">
        <v>-367.10857451144057</v>
      </c>
      <c r="F17" s="43">
        <v>139.83809600000021</v>
      </c>
    </row>
    <row r="18" spans="1:7" s="19" customFormat="1">
      <c r="A18" s="19" t="s">
        <v>40</v>
      </c>
      <c r="B18" s="43">
        <v>0</v>
      </c>
      <c r="C18" s="43">
        <v>0</v>
      </c>
      <c r="D18" s="43">
        <v>-1.3109999999999997E-3</v>
      </c>
      <c r="E18" s="43">
        <v>-2.6890000000000004E-3</v>
      </c>
      <c r="F18" s="43">
        <v>0</v>
      </c>
    </row>
    <row r="19" spans="1:7" s="19" customFormat="1">
      <c r="A19" s="3" t="s">
        <v>18</v>
      </c>
      <c r="B19" s="44">
        <v>243.65798499030154</v>
      </c>
      <c r="C19" s="44">
        <v>159.76892486952318</v>
      </c>
      <c r="D19" s="44">
        <v>163.56211392143973</v>
      </c>
      <c r="E19" s="44">
        <v>-367.11126351144048</v>
      </c>
      <c r="F19" s="44">
        <v>139.83809600000021</v>
      </c>
    </row>
    <row r="20" spans="1:7" s="19" customFormat="1">
      <c r="A20" s="39" t="s">
        <v>19</v>
      </c>
      <c r="B20" s="43">
        <v>67.010456167992373</v>
      </c>
      <c r="C20" s="43">
        <v>34.229307429310296</v>
      </c>
      <c r="D20" s="43">
        <v>35.166317031192676</v>
      </c>
      <c r="E20" s="43">
        <v>3.1872504164231543</v>
      </c>
      <c r="F20" s="43">
        <v>36.506481000000015</v>
      </c>
    </row>
    <row r="21" spans="1:7" s="19" customFormat="1">
      <c r="A21" s="45" t="s">
        <v>20</v>
      </c>
      <c r="B21" s="44">
        <v>176.6475288223092</v>
      </c>
      <c r="C21" s="44">
        <v>125.53961744021279</v>
      </c>
      <c r="D21" s="44">
        <v>128.39579689024714</v>
      </c>
      <c r="E21" s="44">
        <v>-370.29851392786367</v>
      </c>
      <c r="F21" s="44">
        <v>103.33161500000018</v>
      </c>
    </row>
    <row r="22" spans="1:7" s="19" customFormat="1">
      <c r="B22" s="43"/>
      <c r="C22" s="43"/>
      <c r="D22" s="43"/>
      <c r="E22" s="43"/>
      <c r="F22" s="43"/>
    </row>
    <row r="23" spans="1:7" s="19" customFormat="1">
      <c r="A23" s="19" t="s">
        <v>2</v>
      </c>
      <c r="B23" s="43">
        <v>1748.03303024</v>
      </c>
      <c r="C23" s="43">
        <v>1734.9179442734378</v>
      </c>
      <c r="D23" s="43">
        <v>1780.3813897101513</v>
      </c>
      <c r="E23" s="43">
        <v>1731.8071309983516</v>
      </c>
      <c r="F23" s="43">
        <v>1690.5820550000001</v>
      </c>
    </row>
    <row r="24" spans="1:7" s="19" customFormat="1">
      <c r="A24" s="19" t="s">
        <v>3</v>
      </c>
      <c r="B24" s="43">
        <v>-989.94382099999996</v>
      </c>
      <c r="C24" s="43">
        <v>-970.27417900000034</v>
      </c>
      <c r="D24" s="43">
        <v>-964.20688595561114</v>
      </c>
      <c r="E24" s="43">
        <v>-971.67073804438905</v>
      </c>
      <c r="F24" s="43">
        <v>-963.29616199999987</v>
      </c>
    </row>
    <row r="25" spans="1:7" s="19" customFormat="1">
      <c r="A25" s="3" t="s">
        <v>4</v>
      </c>
      <c r="B25" s="44">
        <v>758.08920924000051</v>
      </c>
      <c r="C25" s="44">
        <v>764.64376527343723</v>
      </c>
      <c r="D25" s="44">
        <v>816.1745037545395</v>
      </c>
      <c r="E25" s="44">
        <v>760.13639295396388</v>
      </c>
      <c r="F25" s="44">
        <v>727.2858930000001</v>
      </c>
      <c r="G25" s="43"/>
    </row>
    <row r="26" spans="1:7" s="19" customFormat="1">
      <c r="B26" s="43"/>
      <c r="C26" s="43"/>
      <c r="D26" s="43"/>
      <c r="E26" s="43"/>
      <c r="F26" s="43"/>
    </row>
    <row r="27" spans="1:7" s="19" customFormat="1">
      <c r="A27" s="19" t="s">
        <v>411</v>
      </c>
      <c r="B27" s="43">
        <v>90072.699997000003</v>
      </c>
      <c r="C27" s="43">
        <v>87317.24715000001</v>
      </c>
      <c r="D27" s="43">
        <v>86632.562477000014</v>
      </c>
      <c r="E27" s="43">
        <v>84857.987500000003</v>
      </c>
      <c r="F27" s="43">
        <v>87874.347496000002</v>
      </c>
    </row>
    <row r="28" spans="1:7" s="19" customFormat="1">
      <c r="A28" s="19" t="s">
        <v>412</v>
      </c>
      <c r="B28" s="43">
        <v>16511.999958999982</v>
      </c>
      <c r="C28" s="43">
        <v>16526.461281000007</v>
      </c>
      <c r="D28" s="43">
        <v>15814.474679000006</v>
      </c>
      <c r="E28" s="43">
        <v>15164.164050818188</v>
      </c>
      <c r="F28" s="43">
        <v>14977.239224999992</v>
      </c>
    </row>
    <row r="29" spans="1:7" s="19" customFormat="1">
      <c r="B29" s="43"/>
      <c r="C29" s="43"/>
      <c r="D29" s="43"/>
      <c r="E29" s="43"/>
      <c r="F29" s="43"/>
    </row>
    <row r="30" spans="1:7" s="19" customFormat="1">
      <c r="A30" s="19" t="s">
        <v>11</v>
      </c>
      <c r="B30" s="46">
        <v>0.56631871587923222</v>
      </c>
      <c r="C30" s="46">
        <v>0.55926228799618483</v>
      </c>
      <c r="D30" s="46">
        <v>0.54157322219178294</v>
      </c>
      <c r="E30" s="46">
        <v>0.56107329774317338</v>
      </c>
      <c r="F30" s="46">
        <v>0.56980148295730004</v>
      </c>
    </row>
    <row r="31" spans="1:7" s="19" customFormat="1">
      <c r="A31" s="19" t="s">
        <v>413</v>
      </c>
      <c r="B31" s="46">
        <v>5.9845475844025865E-2</v>
      </c>
      <c r="C31" s="46">
        <v>3.8776081040768941E-2</v>
      </c>
      <c r="D31" s="46">
        <v>4.1032972745807403E-2</v>
      </c>
      <c r="E31" s="46">
        <v>-9.6047103533204503E-2</v>
      </c>
      <c r="F31" s="46">
        <v>3.7865534401325042E-2</v>
      </c>
    </row>
    <row r="32" spans="1:7" s="19" customFormat="1">
      <c r="B32" s="43"/>
      <c r="C32" s="43"/>
      <c r="D32" s="43"/>
      <c r="E32" s="43"/>
      <c r="F32" s="43"/>
    </row>
    <row r="33" spans="1:6" s="19" customFormat="1">
      <c r="A33" s="19" t="s">
        <v>414</v>
      </c>
      <c r="B33" s="43">
        <v>213211.05772472412</v>
      </c>
      <c r="C33" s="43">
        <v>210430.73999456194</v>
      </c>
      <c r="D33" s="43">
        <v>208083.94841835892</v>
      </c>
      <c r="E33" s="43">
        <v>200117.79254467195</v>
      </c>
      <c r="F33" s="43">
        <v>203902.81160799999</v>
      </c>
    </row>
    <row r="34" spans="1:6" s="19" customFormat="1">
      <c r="A34" s="19" t="s">
        <v>415</v>
      </c>
      <c r="B34" s="43">
        <v>196772.82553889029</v>
      </c>
      <c r="C34" s="43">
        <v>194192.46668986575</v>
      </c>
      <c r="D34" s="43">
        <v>192790.08876972576</v>
      </c>
      <c r="E34" s="43">
        <v>185332.80890885575</v>
      </c>
      <c r="F34" s="43">
        <v>188833.70217699997</v>
      </c>
    </row>
    <row r="35" spans="1:6">
      <c r="B35" s="9"/>
    </row>
    <row r="36" spans="1:6" s="7" customFormat="1">
      <c r="A36" s="6" t="s">
        <v>391</v>
      </c>
      <c r="B36" s="23"/>
      <c r="C36" s="23"/>
      <c r="D36" s="23"/>
      <c r="E36" s="23"/>
      <c r="F36" s="23"/>
    </row>
    <row r="37" spans="1:6" s="19" customFormat="1">
      <c r="A37" s="19" t="s">
        <v>28</v>
      </c>
      <c r="B37" s="43">
        <v>555.45834988574495</v>
      </c>
      <c r="C37" s="43">
        <v>554.66032474699512</v>
      </c>
      <c r="D37" s="43">
        <v>559.23826540092864</v>
      </c>
      <c r="E37" s="43">
        <v>547.40727676786219</v>
      </c>
      <c r="F37" s="43">
        <v>537.72723999999994</v>
      </c>
    </row>
    <row r="38" spans="1:6" s="19" customFormat="1">
      <c r="A38" s="19" t="s">
        <v>29</v>
      </c>
      <c r="B38" s="43">
        <v>259.05990274665777</v>
      </c>
      <c r="C38" s="43">
        <v>264.29651451313038</v>
      </c>
      <c r="D38" s="43">
        <v>261.95053636925229</v>
      </c>
      <c r="E38" s="43">
        <v>268.13589496858503</v>
      </c>
      <c r="F38" s="43">
        <v>264.75356900000003</v>
      </c>
    </row>
    <row r="39" spans="1:6" s="19" customFormat="1">
      <c r="A39" s="19" t="s">
        <v>30</v>
      </c>
      <c r="B39" s="43">
        <v>1.2443998356611652</v>
      </c>
      <c r="C39" s="43">
        <v>-0.83621791538323587</v>
      </c>
      <c r="D39" s="43">
        <v>0.52891707972207014</v>
      </c>
      <c r="E39" s="43">
        <v>1.1981310104218448</v>
      </c>
      <c r="F39" s="43">
        <v>0.47803000000000001</v>
      </c>
    </row>
    <row r="40" spans="1:6" s="19" customFormat="1">
      <c r="A40" s="19" t="s">
        <v>31</v>
      </c>
      <c r="B40" s="43">
        <v>13.053514831839383</v>
      </c>
      <c r="C40" s="43">
        <v>15.700699089752739</v>
      </c>
      <c r="D40" s="43">
        <v>17.190621607532524</v>
      </c>
      <c r="E40" s="43">
        <v>16.221818120557785</v>
      </c>
      <c r="F40" s="43">
        <v>13.170301000000002</v>
      </c>
    </row>
    <row r="41" spans="1:6" s="19" customFormat="1">
      <c r="A41" s="19" t="s">
        <v>32</v>
      </c>
      <c r="B41" s="43">
        <v>1.8546259999999999</v>
      </c>
      <c r="C41" s="43">
        <v>5.1039820000000002</v>
      </c>
      <c r="D41" s="43">
        <v>3.3146819999999995</v>
      </c>
      <c r="E41" s="43">
        <v>1.0097750000000012</v>
      </c>
      <c r="F41" s="43">
        <v>2.1700049999999997</v>
      </c>
    </row>
    <row r="42" spans="1:6" s="19" customFormat="1">
      <c r="A42" s="19" t="s">
        <v>33</v>
      </c>
      <c r="B42" s="43">
        <v>4.0402819999999995</v>
      </c>
      <c r="C42" s="43">
        <v>3.4521989999999994</v>
      </c>
      <c r="D42" s="43">
        <v>3.8799860000000015</v>
      </c>
      <c r="E42" s="43">
        <v>3.7862930000000006</v>
      </c>
      <c r="F42" s="43">
        <v>6.0144799999999998</v>
      </c>
    </row>
    <row r="43" spans="1:6" s="19" customFormat="1">
      <c r="A43" s="19" t="s">
        <v>135</v>
      </c>
      <c r="B43" s="43">
        <v>-464.82367357147683</v>
      </c>
      <c r="C43" s="43">
        <v>-468.75615535554249</v>
      </c>
      <c r="D43" s="43">
        <v>-460.33370629012359</v>
      </c>
      <c r="E43" s="43">
        <v>-445.28432655522874</v>
      </c>
      <c r="F43" s="43">
        <v>-433.580085</v>
      </c>
    </row>
    <row r="44" spans="1:6" s="19" customFormat="1">
      <c r="A44" s="19" t="s">
        <v>37</v>
      </c>
      <c r="B44" s="43">
        <v>3.4908000000000002E-2</v>
      </c>
      <c r="C44" s="43">
        <v>-0.19683800000000001</v>
      </c>
      <c r="D44" s="43">
        <v>0.171654</v>
      </c>
      <c r="E44" s="43">
        <v>9.258939587558862E-2</v>
      </c>
      <c r="F44" s="43">
        <v>3.2066000000000004E-2</v>
      </c>
    </row>
    <row r="45" spans="1:6" s="19" customFormat="1">
      <c r="A45" s="19" t="s">
        <v>38</v>
      </c>
      <c r="B45" s="43">
        <v>-131.51481300000003</v>
      </c>
      <c r="C45" s="43">
        <v>-111.16361699999999</v>
      </c>
      <c r="D45" s="43">
        <v>-105.34974799999989</v>
      </c>
      <c r="E45" s="43">
        <v>-118.01442945652047</v>
      </c>
      <c r="F45" s="43">
        <v>-118.69947899999998</v>
      </c>
    </row>
    <row r="46" spans="1:6" s="19" customFormat="1">
      <c r="A46" s="19" t="s">
        <v>14</v>
      </c>
      <c r="B46" s="43">
        <v>-11.984933793391729</v>
      </c>
      <c r="C46" s="43">
        <v>-40.837899659284389</v>
      </c>
      <c r="D46" s="43">
        <v>-17.889377982556709</v>
      </c>
      <c r="E46" s="43">
        <v>-22.435319742009966</v>
      </c>
      <c r="F46" s="43">
        <v>-19.411543000000009</v>
      </c>
    </row>
    <row r="47" spans="1:6" s="19" customFormat="1">
      <c r="A47" s="39" t="s">
        <v>15</v>
      </c>
      <c r="B47" s="43">
        <v>-12.687232</v>
      </c>
      <c r="C47" s="43">
        <v>-23.956644000000004</v>
      </c>
      <c r="D47" s="43">
        <v>-14.887954492065262</v>
      </c>
      <c r="E47" s="43">
        <v>-16.058752988521519</v>
      </c>
      <c r="F47" s="43">
        <v>-16.243880000000001</v>
      </c>
    </row>
    <row r="48" spans="1:6" s="19" customFormat="1">
      <c r="A48" s="3" t="s">
        <v>16</v>
      </c>
      <c r="B48" s="44">
        <v>226.4225629350347</v>
      </c>
      <c r="C48" s="44">
        <v>221.42299141966799</v>
      </c>
      <c r="D48" s="44">
        <v>262.70183018475598</v>
      </c>
      <c r="E48" s="44">
        <v>252.11770250954248</v>
      </c>
      <c r="F48" s="44">
        <v>252.65458399999989</v>
      </c>
    </row>
    <row r="49" spans="1:6" s="19" customFormat="1">
      <c r="A49" s="38" t="s">
        <v>17</v>
      </c>
      <c r="B49" s="43">
        <v>-50.502713766502048</v>
      </c>
      <c r="C49" s="43">
        <v>-48.57013423794789</v>
      </c>
      <c r="D49" s="43">
        <v>-55.757834030235657</v>
      </c>
      <c r="E49" s="43">
        <v>-45.649558382019137</v>
      </c>
      <c r="F49" s="43">
        <v>-52.728159000000019</v>
      </c>
    </row>
    <row r="50" spans="1:6" s="19" customFormat="1">
      <c r="A50" s="19" t="s">
        <v>39</v>
      </c>
      <c r="B50" s="43">
        <v>175.91984916853266</v>
      </c>
      <c r="C50" s="43">
        <v>172.85285718172008</v>
      </c>
      <c r="D50" s="43">
        <v>206.94399615452039</v>
      </c>
      <c r="E50" s="43">
        <v>206.46814412752326</v>
      </c>
      <c r="F50" s="43">
        <v>199.92642499999988</v>
      </c>
    </row>
    <row r="51" spans="1:6" s="19" customFormat="1">
      <c r="A51" s="19" t="s">
        <v>40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</row>
    <row r="52" spans="1:6" s="19" customFormat="1">
      <c r="A52" s="3" t="s">
        <v>18</v>
      </c>
      <c r="B52" s="44">
        <v>175.91984916853266</v>
      </c>
      <c r="C52" s="44">
        <v>172.85285718172008</v>
      </c>
      <c r="D52" s="44">
        <v>206.94399615452039</v>
      </c>
      <c r="E52" s="44">
        <v>206.46814412752326</v>
      </c>
      <c r="F52" s="44">
        <v>199.92642499999988</v>
      </c>
    </row>
    <row r="53" spans="1:6" s="19" customFormat="1">
      <c r="A53" s="39" t="s">
        <v>19</v>
      </c>
      <c r="B53" s="43">
        <v>6.6028146267210159</v>
      </c>
      <c r="C53" s="43">
        <v>5.3363184677174198</v>
      </c>
      <c r="D53" s="43">
        <v>7.1684942869358146</v>
      </c>
      <c r="E53" s="43">
        <v>4.0439680828794948</v>
      </c>
      <c r="F53" s="43">
        <v>7.2430710000000156</v>
      </c>
    </row>
    <row r="54" spans="1:6" s="19" customFormat="1">
      <c r="A54" s="45" t="s">
        <v>20</v>
      </c>
      <c r="B54" s="44">
        <v>169.31703454181164</v>
      </c>
      <c r="C54" s="44">
        <v>167.51653871400268</v>
      </c>
      <c r="D54" s="44">
        <v>199.77550186758452</v>
      </c>
      <c r="E54" s="44">
        <v>202.42417604464379</v>
      </c>
      <c r="F54" s="44">
        <v>192.68335399999987</v>
      </c>
    </row>
    <row r="55" spans="1:6" s="19" customFormat="1">
      <c r="B55" s="43"/>
      <c r="C55" s="43"/>
      <c r="D55" s="43"/>
      <c r="E55" s="43"/>
      <c r="F55" s="43"/>
    </row>
    <row r="56" spans="1:6" s="19" customFormat="1">
      <c r="A56" s="19" t="s">
        <v>2</v>
      </c>
      <c r="B56" s="43">
        <v>834.71107529990331</v>
      </c>
      <c r="C56" s="43">
        <v>842.37750143449489</v>
      </c>
      <c r="D56" s="43">
        <v>846.10300845743609</v>
      </c>
      <c r="E56" s="43">
        <v>837.75918886742602</v>
      </c>
      <c r="F56" s="43">
        <v>824.31362499999989</v>
      </c>
    </row>
    <row r="57" spans="1:6" s="19" customFormat="1">
      <c r="A57" s="19" t="s">
        <v>3</v>
      </c>
      <c r="B57" s="43">
        <v>-464.82367357147683</v>
      </c>
      <c r="C57" s="43">
        <v>-468.75615535554249</v>
      </c>
      <c r="D57" s="43">
        <v>-460.33370629012359</v>
      </c>
      <c r="E57" s="43">
        <v>-445.28432655522874</v>
      </c>
      <c r="F57" s="43">
        <v>-433.580085</v>
      </c>
    </row>
    <row r="58" spans="1:6" s="19" customFormat="1">
      <c r="A58" s="3" t="s">
        <v>4</v>
      </c>
      <c r="B58" s="44">
        <v>369.88740172842648</v>
      </c>
      <c r="C58" s="44">
        <v>373.6213460789524</v>
      </c>
      <c r="D58" s="44">
        <v>385.7693021673125</v>
      </c>
      <c r="E58" s="44">
        <v>392.47486231219727</v>
      </c>
      <c r="F58" s="44">
        <v>390.73353999999989</v>
      </c>
    </row>
    <row r="59" spans="1:6" s="19" customFormat="1">
      <c r="B59" s="43"/>
      <c r="C59" s="43"/>
      <c r="D59" s="43"/>
      <c r="E59" s="43"/>
      <c r="F59" s="43"/>
    </row>
    <row r="60" spans="1:6" s="19" customFormat="1">
      <c r="A60" s="19" t="s">
        <v>411</v>
      </c>
      <c r="B60" s="43">
        <v>18633.253807177985</v>
      </c>
      <c r="C60" s="43">
        <v>18549.29833581849</v>
      </c>
      <c r="D60" s="43">
        <v>18452.169405997927</v>
      </c>
      <c r="E60" s="43">
        <v>17764.687349</v>
      </c>
      <c r="F60" s="43">
        <v>17738.282142</v>
      </c>
    </row>
    <row r="61" spans="1:6" s="19" customFormat="1">
      <c r="A61" s="19" t="s">
        <v>412</v>
      </c>
      <c r="B61" s="43">
        <v>2092.8079049041958</v>
      </c>
      <c r="C61" s="43">
        <v>2116.8089846212001</v>
      </c>
      <c r="D61" s="43">
        <v>1917.6899556276421</v>
      </c>
      <c r="E61" s="43">
        <v>2045.1304781239778</v>
      </c>
      <c r="F61" s="43">
        <v>2072.933055</v>
      </c>
    </row>
    <row r="62" spans="1:6" s="19" customFormat="1">
      <c r="B62" s="43"/>
      <c r="C62" s="43"/>
      <c r="D62" s="43"/>
      <c r="E62" s="43"/>
      <c r="F62" s="43"/>
    </row>
    <row r="63" spans="1:6" s="19" customFormat="1">
      <c r="A63" s="19" t="s">
        <v>11</v>
      </c>
      <c r="B63" s="46">
        <v>0.55686774421253527</v>
      </c>
      <c r="C63" s="46">
        <v>0.55646803785392174</v>
      </c>
      <c r="D63" s="46">
        <v>0.54406343162563175</v>
      </c>
      <c r="E63" s="46">
        <v>0.53151828409929169</v>
      </c>
      <c r="F63" s="46">
        <v>0.52598922527818226</v>
      </c>
    </row>
    <row r="64" spans="1:6" s="19" customFormat="1">
      <c r="A64" s="19" t="s">
        <v>413</v>
      </c>
      <c r="B64" s="46">
        <v>0.34090693176189929</v>
      </c>
      <c r="C64" s="46">
        <v>0.32752643989651203</v>
      </c>
      <c r="D64" s="46">
        <v>0.42813375979837121</v>
      </c>
      <c r="E64" s="46">
        <v>0.40053186258696616</v>
      </c>
      <c r="F64" s="46">
        <v>0.39114274416889488</v>
      </c>
    </row>
    <row r="65" spans="1:6" s="19" customFormat="1">
      <c r="B65" s="43"/>
      <c r="C65" s="43"/>
      <c r="D65" s="43"/>
      <c r="E65" s="43"/>
      <c r="F65" s="43"/>
    </row>
    <row r="66" spans="1:6" s="19" customFormat="1">
      <c r="A66" s="19" t="s">
        <v>414</v>
      </c>
      <c r="B66" s="43">
        <v>53174.854026999994</v>
      </c>
      <c r="C66" s="43">
        <v>53192.729716000002</v>
      </c>
      <c r="D66" s="43">
        <v>53609.67405999999</v>
      </c>
      <c r="E66" s="43">
        <v>52881.950173000005</v>
      </c>
      <c r="F66" s="43">
        <v>50735.482048999998</v>
      </c>
    </row>
    <row r="67" spans="1:6" s="19" customFormat="1">
      <c r="A67" s="19" t="s">
        <v>415</v>
      </c>
      <c r="B67" s="43">
        <v>70706.378963999989</v>
      </c>
      <c r="C67" s="43">
        <v>70564.094637999995</v>
      </c>
      <c r="D67" s="43">
        <v>70488.551580000014</v>
      </c>
      <c r="E67" s="43">
        <v>69244.599225000013</v>
      </c>
      <c r="F67" s="43">
        <v>67664.733362999992</v>
      </c>
    </row>
    <row r="68" spans="1:6" s="19" customFormat="1">
      <c r="A68" s="38"/>
      <c r="B68" s="43"/>
      <c r="C68" s="43"/>
      <c r="D68" s="43"/>
      <c r="E68" s="43"/>
      <c r="F68" s="43"/>
    </row>
    <row r="69" spans="1:6" s="7" customFormat="1">
      <c r="A69" s="6" t="s">
        <v>392</v>
      </c>
      <c r="B69" s="23"/>
      <c r="C69" s="23"/>
      <c r="D69" s="23"/>
      <c r="E69" s="23"/>
      <c r="F69" s="23"/>
    </row>
    <row r="70" spans="1:6" s="19" customFormat="1">
      <c r="A70" s="19" t="s">
        <v>28</v>
      </c>
      <c r="B70" s="43">
        <v>164.44039246373904</v>
      </c>
      <c r="C70" s="43">
        <v>170.73981048868461</v>
      </c>
      <c r="D70" s="43">
        <v>170.6660779756026</v>
      </c>
      <c r="E70" s="43">
        <v>165.17783724105044</v>
      </c>
      <c r="F70" s="43">
        <v>144.36565400000003</v>
      </c>
    </row>
    <row r="71" spans="1:6" s="19" customFormat="1">
      <c r="A71" s="19" t="s">
        <v>29</v>
      </c>
      <c r="B71" s="43">
        <v>52.622976999999992</v>
      </c>
      <c r="C71" s="43">
        <v>59.078527000000022</v>
      </c>
      <c r="D71" s="43">
        <v>58.302432999999994</v>
      </c>
      <c r="E71" s="43">
        <v>61.168627999999984</v>
      </c>
      <c r="F71" s="43">
        <v>47.265190000000011</v>
      </c>
    </row>
    <row r="72" spans="1:6" s="19" customFormat="1">
      <c r="A72" s="19" t="s">
        <v>30</v>
      </c>
      <c r="B72" s="43">
        <v>2.2815560000000001</v>
      </c>
      <c r="C72" s="43">
        <v>-0.32943600000000028</v>
      </c>
      <c r="D72" s="43">
        <v>-1.689999999998637E-4</v>
      </c>
      <c r="E72" s="43">
        <v>0.77722099999999972</v>
      </c>
      <c r="F72" s="43">
        <v>1.8013209999999999</v>
      </c>
    </row>
    <row r="73" spans="1:6" s="19" customFormat="1">
      <c r="A73" s="19" t="s">
        <v>31</v>
      </c>
      <c r="B73" s="43">
        <v>8.2658489999999993</v>
      </c>
      <c r="C73" s="43">
        <v>6.5134090000000011</v>
      </c>
      <c r="D73" s="43">
        <v>7.4027009999999951</v>
      </c>
      <c r="E73" s="43">
        <v>6.934822000000004</v>
      </c>
      <c r="F73" s="43">
        <v>5.7323339999999989</v>
      </c>
    </row>
    <row r="74" spans="1:6" s="19" customFormat="1">
      <c r="A74" s="19" t="s">
        <v>32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</row>
    <row r="75" spans="1:6" s="19" customFormat="1">
      <c r="A75" s="19" t="s">
        <v>33</v>
      </c>
      <c r="B75" s="43">
        <v>0.52843799999999996</v>
      </c>
      <c r="C75" s="43">
        <v>1.094379</v>
      </c>
      <c r="D75" s="43">
        <v>0.95820099999999941</v>
      </c>
      <c r="E75" s="43">
        <v>1.3198140000000005</v>
      </c>
      <c r="F75" s="43">
        <v>7.5563000000000002</v>
      </c>
    </row>
    <row r="76" spans="1:6" s="19" customFormat="1">
      <c r="A76" s="19" t="s">
        <v>135</v>
      </c>
      <c r="B76" s="43">
        <v>-73.69665599999999</v>
      </c>
      <c r="C76" s="43">
        <v>-72.129300000000001</v>
      </c>
      <c r="D76" s="43">
        <v>-72.954140999999993</v>
      </c>
      <c r="E76" s="43">
        <v>-69.207029000000006</v>
      </c>
      <c r="F76" s="43">
        <v>-68.497796000000008</v>
      </c>
    </row>
    <row r="77" spans="1:6" s="19" customFormat="1">
      <c r="A77" s="19" t="s">
        <v>37</v>
      </c>
      <c r="B77" s="43">
        <v>4.4586459999999999</v>
      </c>
      <c r="C77" s="43">
        <v>1.2752369999999997</v>
      </c>
      <c r="D77" s="43">
        <v>-1.1098999999999748E-2</v>
      </c>
      <c r="E77" s="43">
        <v>-1.3399000000000605E-2</v>
      </c>
      <c r="F77" s="43">
        <v>3.1914220000000002</v>
      </c>
    </row>
    <row r="78" spans="1:6" s="19" customFormat="1">
      <c r="A78" s="19" t="s">
        <v>38</v>
      </c>
      <c r="B78" s="43">
        <v>-96.103352999999998</v>
      </c>
      <c r="C78" s="43">
        <v>-138.58591499999997</v>
      </c>
      <c r="D78" s="43">
        <v>-99.689570000000003</v>
      </c>
      <c r="E78" s="43">
        <v>-120.60692899999998</v>
      </c>
      <c r="F78" s="43">
        <v>-59.283220999999998</v>
      </c>
    </row>
    <row r="79" spans="1:6" s="19" customFormat="1">
      <c r="A79" s="19" t="s">
        <v>14</v>
      </c>
      <c r="B79" s="43">
        <v>-6.2655649999999996</v>
      </c>
      <c r="C79" s="43">
        <v>-13.812390000000001</v>
      </c>
      <c r="D79" s="43">
        <v>-5.0816330000000001</v>
      </c>
      <c r="E79" s="43">
        <v>-14.747625999999997</v>
      </c>
      <c r="F79" s="43">
        <v>-2.0006919999999999</v>
      </c>
    </row>
    <row r="80" spans="1:6" s="19" customFormat="1">
      <c r="A80" s="39" t="s">
        <v>15</v>
      </c>
      <c r="B80" s="43">
        <v>-2.1857579999999999</v>
      </c>
      <c r="C80" s="43">
        <v>-7.3264859999999992</v>
      </c>
      <c r="D80" s="43">
        <v>-3.1040245503751009</v>
      </c>
      <c r="E80" s="43">
        <v>-4.0816637389144823</v>
      </c>
      <c r="F80" s="43">
        <v>-2.5729600000000001</v>
      </c>
    </row>
    <row r="81" spans="1:6" s="19" customFormat="1">
      <c r="A81" s="3" t="s">
        <v>16</v>
      </c>
      <c r="B81" s="44">
        <v>56.532284463739025</v>
      </c>
      <c r="C81" s="44">
        <v>13.844321488684635</v>
      </c>
      <c r="D81" s="44">
        <v>59.592800975602671</v>
      </c>
      <c r="E81" s="44">
        <v>30.80333924105031</v>
      </c>
      <c r="F81" s="44">
        <v>80.130512000000053</v>
      </c>
    </row>
    <row r="82" spans="1:6" s="19" customFormat="1">
      <c r="A82" s="38" t="s">
        <v>17</v>
      </c>
      <c r="B82" s="43">
        <v>-9.9479143143120314</v>
      </c>
      <c r="C82" s="43">
        <v>-12.069033557321566</v>
      </c>
      <c r="D82" s="43">
        <v>-10.147232924242523</v>
      </c>
      <c r="E82" s="43">
        <v>-16.039377254396292</v>
      </c>
      <c r="F82" s="43">
        <v>-17.583970000000001</v>
      </c>
    </row>
    <row r="83" spans="1:6" s="19" customFormat="1">
      <c r="A83" s="19" t="s">
        <v>39</v>
      </c>
      <c r="B83" s="43">
        <v>46.584370149426995</v>
      </c>
      <c r="C83" s="43">
        <v>1.7752879313630672</v>
      </c>
      <c r="D83" s="43">
        <v>49.445568051360148</v>
      </c>
      <c r="E83" s="43">
        <v>14.76396198665401</v>
      </c>
      <c r="F83" s="43">
        <v>62.546542000000052</v>
      </c>
    </row>
    <row r="84" spans="1:6" s="19" customFormat="1">
      <c r="A84" s="19" t="s">
        <v>40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</row>
    <row r="85" spans="1:6" s="19" customFormat="1">
      <c r="A85" s="3" t="s">
        <v>18</v>
      </c>
      <c r="B85" s="44">
        <v>46.584370149426995</v>
      </c>
      <c r="C85" s="44">
        <v>1.7752879313630672</v>
      </c>
      <c r="D85" s="44">
        <v>49.445568051360148</v>
      </c>
      <c r="E85" s="44">
        <v>14.76396198665401</v>
      </c>
      <c r="F85" s="44">
        <v>62.546542000000052</v>
      </c>
    </row>
    <row r="86" spans="1:6" s="19" customFormat="1">
      <c r="A86" s="39" t="s">
        <v>19</v>
      </c>
      <c r="B86" s="43">
        <v>-1.477350923265518</v>
      </c>
      <c r="C86" s="43">
        <v>3.1532020422649998</v>
      </c>
      <c r="D86" s="43">
        <v>0.55727433358906486</v>
      </c>
      <c r="E86" s="43">
        <v>0.45955766249914909</v>
      </c>
      <c r="F86" s="43">
        <v>0.76140099999999977</v>
      </c>
    </row>
    <row r="87" spans="1:6" s="19" customFormat="1">
      <c r="A87" s="45" t="s">
        <v>20</v>
      </c>
      <c r="B87" s="44">
        <v>48.061721072692514</v>
      </c>
      <c r="C87" s="44">
        <v>-1.3779141109019335</v>
      </c>
      <c r="D87" s="44">
        <v>48.888293717771077</v>
      </c>
      <c r="E87" s="44">
        <v>14.304404324154874</v>
      </c>
      <c r="F87" s="44">
        <v>61.785141000000053</v>
      </c>
    </row>
    <row r="88" spans="1:6" s="19" customFormat="1">
      <c r="B88" s="43"/>
      <c r="C88" s="43"/>
      <c r="D88" s="43"/>
      <c r="E88" s="43"/>
      <c r="F88" s="43"/>
    </row>
    <row r="89" spans="1:6" s="19" customFormat="1">
      <c r="A89" s="19" t="s">
        <v>2</v>
      </c>
      <c r="B89" s="43">
        <v>228.13921246373903</v>
      </c>
      <c r="C89" s="43">
        <v>237.09668948868463</v>
      </c>
      <c r="D89" s="43">
        <v>237.32924397560259</v>
      </c>
      <c r="E89" s="43">
        <v>235.37832224105034</v>
      </c>
      <c r="F89" s="43">
        <v>206.72079900000006</v>
      </c>
    </row>
    <row r="90" spans="1:6" s="19" customFormat="1">
      <c r="A90" s="19" t="s">
        <v>3</v>
      </c>
      <c r="B90" s="43">
        <v>-73.69665599999999</v>
      </c>
      <c r="C90" s="43">
        <v>-72.129300000000001</v>
      </c>
      <c r="D90" s="43">
        <v>-72.954140999999993</v>
      </c>
      <c r="E90" s="43">
        <v>-69.207029000000006</v>
      </c>
      <c r="F90" s="43">
        <v>-68.497796000000008</v>
      </c>
    </row>
    <row r="91" spans="1:6" s="19" customFormat="1">
      <c r="A91" s="3" t="s">
        <v>4</v>
      </c>
      <c r="B91" s="44">
        <v>154.44255646373904</v>
      </c>
      <c r="C91" s="44">
        <v>164.9673894886846</v>
      </c>
      <c r="D91" s="44">
        <v>164.37510297560266</v>
      </c>
      <c r="E91" s="44">
        <v>166.17129324105031</v>
      </c>
      <c r="F91" s="44">
        <v>138.22300300000006</v>
      </c>
    </row>
    <row r="92" spans="1:6" s="19" customFormat="1">
      <c r="B92" s="43"/>
      <c r="C92" s="43"/>
      <c r="D92" s="43"/>
      <c r="E92" s="43"/>
      <c r="F92" s="43"/>
    </row>
    <row r="93" spans="1:6" s="19" customFormat="1">
      <c r="A93" s="19" t="s">
        <v>411</v>
      </c>
      <c r="B93" s="43">
        <v>18558.56470166699</v>
      </c>
      <c r="C93" s="43">
        <v>18153.304509616748</v>
      </c>
      <c r="D93" s="43">
        <v>17863.436457825559</v>
      </c>
      <c r="E93" s="43">
        <v>17722.621625</v>
      </c>
      <c r="F93" s="43">
        <v>14657.312651</v>
      </c>
    </row>
    <row r="94" spans="1:6" s="19" customFormat="1">
      <c r="A94" s="19" t="s">
        <v>412</v>
      </c>
      <c r="B94" s="43">
        <v>1733.010157639241</v>
      </c>
      <c r="C94" s="43">
        <v>1694.5684388468301</v>
      </c>
      <c r="D94" s="43">
        <v>1586.3998816263243</v>
      </c>
      <c r="E94" s="43">
        <v>1562.5894006083554</v>
      </c>
      <c r="F94" s="43">
        <v>1343.740149</v>
      </c>
    </row>
    <row r="95" spans="1:6" s="19" customFormat="1">
      <c r="B95" s="43"/>
      <c r="C95" s="43"/>
      <c r="D95" s="43"/>
      <c r="E95" s="43"/>
      <c r="F95" s="43"/>
    </row>
    <row r="96" spans="1:6" s="19" customFormat="1">
      <c r="A96" s="19" t="s">
        <v>11</v>
      </c>
      <c r="B96" s="46">
        <v>0.32303370912930413</v>
      </c>
      <c r="C96" s="46">
        <v>0.30421892501136061</v>
      </c>
      <c r="D96" s="46">
        <v>0.30739634011348244</v>
      </c>
      <c r="E96" s="46">
        <v>0.29402465078804185</v>
      </c>
      <c r="F96" s="46">
        <v>0.33135415657908707</v>
      </c>
    </row>
    <row r="97" spans="1:6" s="19" customFormat="1">
      <c r="A97" s="19" t="s">
        <v>413</v>
      </c>
      <c r="B97" s="46">
        <v>0.10901580716579588</v>
      </c>
      <c r="C97" s="46">
        <v>4.2020494544819636E-3</v>
      </c>
      <c r="D97" s="46">
        <v>0.1236572941019121</v>
      </c>
      <c r="E97" s="46">
        <v>3.7485480434443295E-2</v>
      </c>
      <c r="F97" s="46">
        <v>0.18877234268668791</v>
      </c>
    </row>
    <row r="98" spans="1:6" s="19" customFormat="1">
      <c r="B98" s="43"/>
      <c r="C98" s="43"/>
      <c r="D98" s="43"/>
      <c r="E98" s="43"/>
      <c r="F98" s="43"/>
    </row>
    <row r="99" spans="1:6" s="19" customFormat="1">
      <c r="A99" s="19" t="s">
        <v>414</v>
      </c>
      <c r="B99" s="43">
        <v>24914.184465000002</v>
      </c>
      <c r="C99" s="43">
        <v>25119.945012000004</v>
      </c>
      <c r="D99" s="43">
        <v>24891.122278000006</v>
      </c>
      <c r="E99" s="43">
        <v>24192.407435000001</v>
      </c>
      <c r="F99" s="43">
        <v>22683.531718999999</v>
      </c>
    </row>
    <row r="100" spans="1:6" s="19" customFormat="1">
      <c r="A100" s="19" t="s">
        <v>415</v>
      </c>
      <c r="B100" s="43">
        <v>14080.598477000001</v>
      </c>
      <c r="C100" s="43">
        <v>13862.579552999998</v>
      </c>
      <c r="D100" s="43">
        <v>13766.406837999999</v>
      </c>
      <c r="E100" s="43">
        <v>14266.910990999997</v>
      </c>
      <c r="F100" s="43">
        <v>12458.882568000001</v>
      </c>
    </row>
    <row r="101" spans="1:6" s="19" customFormat="1">
      <c r="A101" s="38"/>
      <c r="B101" s="43"/>
      <c r="C101" s="43"/>
      <c r="D101" s="43"/>
      <c r="E101" s="43"/>
      <c r="F101" s="43"/>
    </row>
    <row r="102" spans="1:6" s="7" customFormat="1">
      <c r="A102" s="6" t="s">
        <v>393</v>
      </c>
      <c r="B102" s="23"/>
      <c r="C102" s="23"/>
      <c r="D102" s="23"/>
      <c r="E102" s="23"/>
      <c r="F102" s="23"/>
    </row>
    <row r="103" spans="1:6" s="19" customFormat="1">
      <c r="A103" s="19" t="s">
        <v>28</v>
      </c>
      <c r="B103" s="43">
        <v>63.767197947135948</v>
      </c>
      <c r="C103" s="43">
        <v>38.816650596904786</v>
      </c>
      <c r="D103" s="43">
        <v>70.234088736756519</v>
      </c>
      <c r="E103" s="43">
        <v>47.686936324083121</v>
      </c>
      <c r="F103" s="43">
        <v>40.473165000000009</v>
      </c>
    </row>
    <row r="104" spans="1:6" s="19" customFormat="1">
      <c r="A104" s="19" t="s">
        <v>29</v>
      </c>
      <c r="B104" s="43">
        <v>-24.731165865102167</v>
      </c>
      <c r="C104" s="43">
        <v>-24.02371734686653</v>
      </c>
      <c r="D104" s="43">
        <v>-25.200160788031319</v>
      </c>
      <c r="E104" s="43">
        <v>-28.634972000000019</v>
      </c>
      <c r="F104" s="43">
        <v>-19.012933</v>
      </c>
    </row>
    <row r="105" spans="1:6" s="19" customFormat="1">
      <c r="A105" s="19" t="s">
        <v>30</v>
      </c>
      <c r="B105" s="43">
        <v>4.2153166926403678</v>
      </c>
      <c r="C105" s="43">
        <v>7.6254096683626145</v>
      </c>
      <c r="D105" s="43">
        <v>3.2340896389970162</v>
      </c>
      <c r="E105" s="43">
        <v>2.57239700000002</v>
      </c>
      <c r="F105" s="43">
        <v>2.0746169999999999</v>
      </c>
    </row>
    <row r="106" spans="1:6" s="19" customFormat="1">
      <c r="A106" s="19" t="s">
        <v>31</v>
      </c>
      <c r="B106" s="43">
        <v>-53.562818700350491</v>
      </c>
      <c r="C106" s="43">
        <v>-16.775850746435466</v>
      </c>
      <c r="D106" s="43">
        <v>13.408576446785958</v>
      </c>
      <c r="E106" s="43">
        <v>-35.262626000000012</v>
      </c>
      <c r="F106" s="43">
        <v>-3.8251240000000006</v>
      </c>
    </row>
    <row r="107" spans="1:6" s="19" customFormat="1">
      <c r="A107" s="19" t="s">
        <v>32</v>
      </c>
      <c r="B107" s="43">
        <v>-3.1866999999999999E-2</v>
      </c>
      <c r="C107" s="43">
        <v>2.3845700000000001</v>
      </c>
      <c r="D107" s="43">
        <v>0.51610599999999973</v>
      </c>
      <c r="E107" s="43">
        <v>1.6171139999999999</v>
      </c>
      <c r="F107" s="43">
        <v>0.51604299999999992</v>
      </c>
    </row>
    <row r="108" spans="1:6" s="19" customFormat="1">
      <c r="A108" s="19" t="s">
        <v>33</v>
      </c>
      <c r="B108" s="43">
        <v>10.306566999999999</v>
      </c>
      <c r="C108" s="43">
        <v>10.020393000000004</v>
      </c>
      <c r="D108" s="43">
        <v>9.1365749999999935</v>
      </c>
      <c r="E108" s="43">
        <v>9.4114960000000032</v>
      </c>
      <c r="F108" s="43">
        <v>9.3234999999999992</v>
      </c>
    </row>
    <row r="109" spans="1:6" s="19" customFormat="1">
      <c r="A109" s="19" t="s">
        <v>135</v>
      </c>
      <c r="B109" s="43">
        <v>-27.435157257049767</v>
      </c>
      <c r="C109" s="43">
        <v>-24.483404760870577</v>
      </c>
      <c r="D109" s="43">
        <v>-20.478639982079649</v>
      </c>
      <c r="E109" s="43">
        <v>-48.235599000000008</v>
      </c>
      <c r="F109" s="43">
        <v>-31.33588</v>
      </c>
    </row>
    <row r="110" spans="1:6" s="19" customFormat="1">
      <c r="A110" s="19" t="s">
        <v>37</v>
      </c>
      <c r="B110" s="43">
        <v>6.4661270000000002</v>
      </c>
      <c r="C110" s="43">
        <v>-0.97559299999999993</v>
      </c>
      <c r="D110" s="43">
        <v>1.376936999999999</v>
      </c>
      <c r="E110" s="43">
        <v>30.436845000000002</v>
      </c>
      <c r="F110" s="43">
        <v>0.69098500000000007</v>
      </c>
    </row>
    <row r="111" spans="1:6" s="19" customFormat="1">
      <c r="A111" s="19" t="s">
        <v>38</v>
      </c>
      <c r="B111" s="43">
        <v>2.267488999999999</v>
      </c>
      <c r="C111" s="43">
        <v>4.0487040000000007</v>
      </c>
      <c r="D111" s="43">
        <v>-12.347966</v>
      </c>
      <c r="E111" s="43">
        <v>1.0091540000000006</v>
      </c>
      <c r="F111" s="43">
        <v>2.1131930000000008</v>
      </c>
    </row>
    <row r="112" spans="1:6" s="19" customFormat="1">
      <c r="A112" s="19" t="s">
        <v>14</v>
      </c>
      <c r="B112" s="43">
        <v>-22.900565</v>
      </c>
      <c r="C112" s="43">
        <v>-38.206880999999996</v>
      </c>
      <c r="D112" s="43">
        <v>-31.29163100000001</v>
      </c>
      <c r="E112" s="43">
        <v>-29.958510999999987</v>
      </c>
      <c r="F112" s="43">
        <v>-60.894022999999997</v>
      </c>
    </row>
    <row r="113" spans="1:6" s="19" customFormat="1">
      <c r="A113" s="39" t="s">
        <v>15</v>
      </c>
      <c r="B113" s="43">
        <v>-16.189695</v>
      </c>
      <c r="C113" s="43">
        <v>-40.727266999999998</v>
      </c>
      <c r="D113" s="43">
        <v>-3.9094690000000014</v>
      </c>
      <c r="E113" s="43">
        <v>-3.6143129999999957</v>
      </c>
      <c r="F113" s="43">
        <v>-51.045999000000002</v>
      </c>
    </row>
    <row r="114" spans="1:6" s="19" customFormat="1">
      <c r="A114" s="3" t="s">
        <v>16</v>
      </c>
      <c r="B114" s="44">
        <v>-41.638876182726108</v>
      </c>
      <c r="C114" s="44">
        <v>-41.569719588905159</v>
      </c>
      <c r="D114" s="44">
        <v>8.5879750524284901</v>
      </c>
      <c r="E114" s="44">
        <v>-49.35776567591688</v>
      </c>
      <c r="F114" s="44">
        <v>-59.876456999999988</v>
      </c>
    </row>
    <row r="115" spans="1:6" s="19" customFormat="1">
      <c r="A115" s="38" t="s">
        <v>17</v>
      </c>
      <c r="B115" s="43">
        <v>7.5463864320510732</v>
      </c>
      <c r="C115" s="43">
        <v>129.71993533572893</v>
      </c>
      <c r="D115" s="43">
        <v>-7.3756868579730508</v>
      </c>
      <c r="E115" s="43">
        <v>6.9136286292321643</v>
      </c>
      <c r="F115" s="43">
        <v>-2.2533419999999991</v>
      </c>
    </row>
    <row r="116" spans="1:6" s="19" customFormat="1">
      <c r="A116" s="19" t="s">
        <v>39</v>
      </c>
      <c r="B116" s="43">
        <v>-34.092489750675036</v>
      </c>
      <c r="C116" s="43">
        <v>88.150215746823761</v>
      </c>
      <c r="D116" s="43">
        <v>1.2122881944554393</v>
      </c>
      <c r="E116" s="43">
        <v>-42.444137046684716</v>
      </c>
      <c r="F116" s="43">
        <v>-62.129798999999984</v>
      </c>
    </row>
    <row r="117" spans="1:6" s="19" customFormat="1">
      <c r="A117" s="19" t="s">
        <v>40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</row>
    <row r="118" spans="1:6" s="19" customFormat="1">
      <c r="A118" s="3" t="s">
        <v>18</v>
      </c>
      <c r="B118" s="44">
        <v>-34.092489750675036</v>
      </c>
      <c r="C118" s="44">
        <v>88.150215746823761</v>
      </c>
      <c r="D118" s="44">
        <v>1.2122881944554393</v>
      </c>
      <c r="E118" s="44">
        <v>-42.444137046684716</v>
      </c>
      <c r="F118" s="44">
        <v>-62.129798999999984</v>
      </c>
    </row>
    <row r="119" spans="1:6" s="19" customFormat="1">
      <c r="A119" s="39" t="s">
        <v>19</v>
      </c>
      <c r="B119" s="43">
        <v>-1.5151799790474312</v>
      </c>
      <c r="C119" s="43">
        <v>0.18052891272065286</v>
      </c>
      <c r="D119" s="43">
        <v>-1.6405140293990352</v>
      </c>
      <c r="E119" s="43">
        <v>-4.9617669014325596</v>
      </c>
      <c r="F119" s="43">
        <v>0.66269100000001091</v>
      </c>
    </row>
    <row r="120" spans="1:6" s="19" customFormat="1">
      <c r="A120" s="45" t="s">
        <v>20</v>
      </c>
      <c r="B120" s="44">
        <v>-32.577309771627604</v>
      </c>
      <c r="C120" s="44">
        <v>87.969686834103115</v>
      </c>
      <c r="D120" s="44">
        <v>2.852802223854475</v>
      </c>
      <c r="E120" s="44">
        <v>-37.482370145252155</v>
      </c>
      <c r="F120" s="44">
        <v>-62.792489999999994</v>
      </c>
    </row>
    <row r="121" spans="1:6" s="19" customFormat="1">
      <c r="B121" s="43"/>
      <c r="C121" s="43"/>
      <c r="D121" s="43"/>
      <c r="E121" s="43"/>
      <c r="F121" s="43"/>
    </row>
    <row r="122" spans="1:6" s="19" customFormat="1">
      <c r="A122" s="19" t="s">
        <v>2</v>
      </c>
      <c r="B122" s="43">
        <v>-3.6769925676352955E-2</v>
      </c>
      <c r="C122" s="43">
        <v>18.047455171965392</v>
      </c>
      <c r="D122" s="43">
        <v>71.329275034508186</v>
      </c>
      <c r="E122" s="43">
        <v>-2.6096546759168717</v>
      </c>
      <c r="F122" s="43">
        <v>29.549268000000005</v>
      </c>
    </row>
    <row r="123" spans="1:6" s="19" customFormat="1">
      <c r="A123" s="19" t="s">
        <v>3</v>
      </c>
      <c r="B123" s="43">
        <v>-27.435157257049767</v>
      </c>
      <c r="C123" s="43">
        <v>-24.483404760870577</v>
      </c>
      <c r="D123" s="43">
        <v>-20.478639982079649</v>
      </c>
      <c r="E123" s="43">
        <v>-48.235599000000008</v>
      </c>
      <c r="F123" s="43">
        <v>-31.33588</v>
      </c>
    </row>
    <row r="124" spans="1:6" s="19" customFormat="1">
      <c r="A124" s="3" t="s">
        <v>4</v>
      </c>
      <c r="B124" s="44">
        <v>-27.47192718272612</v>
      </c>
      <c r="C124" s="44">
        <v>-6.4359495889051885</v>
      </c>
      <c r="D124" s="44">
        <v>50.850635052428544</v>
      </c>
      <c r="E124" s="44">
        <v>-50.845253675916879</v>
      </c>
      <c r="F124" s="44">
        <v>-1.7866119999999945</v>
      </c>
    </row>
    <row r="125" spans="1:6" s="19" customFormat="1">
      <c r="B125" s="43"/>
      <c r="C125" s="43"/>
      <c r="D125" s="43"/>
      <c r="E125" s="43"/>
      <c r="F125" s="43"/>
    </row>
    <row r="126" spans="1:6" s="19" customFormat="1">
      <c r="A126" s="19" t="s">
        <v>411</v>
      </c>
      <c r="B126" s="43">
        <v>3615.2860664671389</v>
      </c>
      <c r="C126" s="43">
        <v>3546.7577820801757</v>
      </c>
      <c r="D126" s="43">
        <v>2925.2335269623222</v>
      </c>
      <c r="E126" s="43">
        <v>1934.2575421794868</v>
      </c>
      <c r="F126" s="43">
        <v>4864.2605859999994</v>
      </c>
    </row>
    <row r="127" spans="1:6" s="19" customFormat="1">
      <c r="A127" s="19" t="s">
        <v>412</v>
      </c>
      <c r="B127" s="43">
        <v>2325.8851806535258</v>
      </c>
      <c r="C127" s="43">
        <v>1888.5912103667497</v>
      </c>
      <c r="D127" s="43">
        <v>2183.4466666634153</v>
      </c>
      <c r="E127" s="43">
        <v>1636.7125504233118</v>
      </c>
      <c r="F127" s="43">
        <v>1747.4242020000004</v>
      </c>
    </row>
    <row r="128" spans="1:6" s="19" customFormat="1">
      <c r="B128" s="43"/>
      <c r="C128" s="43"/>
      <c r="D128" s="43"/>
      <c r="E128" s="43"/>
      <c r="F128" s="43"/>
    </row>
    <row r="129" spans="1:6" s="19" customFormat="1">
      <c r="A129" s="19" t="s">
        <v>11</v>
      </c>
      <c r="B129" s="47" t="s">
        <v>416</v>
      </c>
      <c r="C129" s="47" t="s">
        <v>416</v>
      </c>
      <c r="D129" s="47">
        <v>0.28710007177519115</v>
      </c>
      <c r="E129" s="47" t="s">
        <v>416</v>
      </c>
      <c r="F129" s="47" t="s">
        <v>416</v>
      </c>
    </row>
    <row r="130" spans="1:6" s="19" customFormat="1">
      <c r="A130" s="19" t="s">
        <v>413</v>
      </c>
      <c r="B130" s="47">
        <v>-5.9445748810447147E-2</v>
      </c>
      <c r="C130" s="47">
        <v>0.18721338145387226</v>
      </c>
      <c r="D130" s="47">
        <v>2.2027657988989268E-3</v>
      </c>
      <c r="E130" s="47">
        <v>-0.10288459033078969</v>
      </c>
      <c r="F130" s="47">
        <v>-0.1441955829681246</v>
      </c>
    </row>
    <row r="131" spans="1:6" s="19" customFormat="1">
      <c r="B131" s="43"/>
      <c r="C131" s="43"/>
      <c r="D131" s="43"/>
      <c r="E131" s="43"/>
      <c r="F131" s="43"/>
    </row>
    <row r="132" spans="1:6" s="19" customFormat="1">
      <c r="A132" s="19" t="s">
        <v>414</v>
      </c>
      <c r="B132" s="43">
        <v>58872.158147000009</v>
      </c>
      <c r="C132" s="43">
        <v>56351.264973999998</v>
      </c>
      <c r="D132" s="43">
        <v>53793.833940000004</v>
      </c>
      <c r="E132" s="43">
        <v>52750.799059999998</v>
      </c>
      <c r="F132" s="43">
        <v>52341.368707000001</v>
      </c>
    </row>
    <row r="133" spans="1:6" s="19" customFormat="1">
      <c r="A133" s="19" t="s">
        <v>415</v>
      </c>
      <c r="B133" s="43">
        <v>65122.128939000009</v>
      </c>
      <c r="C133" s="43">
        <v>62665.701660999999</v>
      </c>
      <c r="D133" s="43">
        <v>58936.182499999988</v>
      </c>
      <c r="E133" s="43">
        <v>58546.665017999992</v>
      </c>
      <c r="F133" s="43">
        <v>56537.666520000006</v>
      </c>
    </row>
    <row r="134" spans="1:6" s="19" customFormat="1">
      <c r="A134" s="38"/>
      <c r="B134" s="43"/>
      <c r="C134" s="43"/>
      <c r="D134" s="43"/>
      <c r="E134" s="43"/>
      <c r="F134" s="43"/>
    </row>
    <row r="135" spans="1:6" s="7" customFormat="1">
      <c r="A135" s="6" t="s">
        <v>401</v>
      </c>
      <c r="B135" s="23"/>
      <c r="C135" s="23"/>
      <c r="D135" s="23"/>
      <c r="E135" s="23"/>
      <c r="F135" s="23"/>
    </row>
    <row r="136" spans="1:6" s="19" customFormat="1">
      <c r="A136" s="19" t="s">
        <v>28</v>
      </c>
      <c r="B136" s="43">
        <v>197.74263010358658</v>
      </c>
      <c r="C136" s="43">
        <v>196.82145934505678</v>
      </c>
      <c r="D136" s="43">
        <v>213.19629145148508</v>
      </c>
      <c r="E136" s="43">
        <v>206.96223666976789</v>
      </c>
      <c r="F136" s="43">
        <v>214.3391060000001</v>
      </c>
    </row>
    <row r="137" spans="1:6" s="19" customFormat="1">
      <c r="A137" s="19" t="s">
        <v>29</v>
      </c>
      <c r="B137" s="43">
        <v>101.65198557999999</v>
      </c>
      <c r="C137" s="43">
        <v>93.574373820000019</v>
      </c>
      <c r="D137" s="43">
        <v>94.024608180000058</v>
      </c>
      <c r="E137" s="43">
        <v>107.15223927999983</v>
      </c>
      <c r="F137" s="43">
        <v>102.88473799999998</v>
      </c>
    </row>
    <row r="138" spans="1:6" s="19" customFormat="1">
      <c r="A138" s="19" t="s">
        <v>30</v>
      </c>
      <c r="B138" s="43">
        <v>12.517295999999998</v>
      </c>
      <c r="C138" s="43">
        <v>9.1474510000000073</v>
      </c>
      <c r="D138" s="43">
        <v>10.027860999999991</v>
      </c>
      <c r="E138" s="43">
        <v>11.886303000000002</v>
      </c>
      <c r="F138" s="43">
        <v>8.8151660000000032</v>
      </c>
    </row>
    <row r="139" spans="1:6" s="19" customFormat="1">
      <c r="A139" s="19" t="s">
        <v>31</v>
      </c>
      <c r="B139" s="43">
        <v>5.335586479999999</v>
      </c>
      <c r="C139" s="43">
        <v>6.2411169400000022</v>
      </c>
      <c r="D139" s="43">
        <v>2.949546419999999</v>
      </c>
      <c r="E139" s="43">
        <v>7.5086381499999977</v>
      </c>
      <c r="F139" s="43">
        <v>-0.62892299999999979</v>
      </c>
    </row>
    <row r="140" spans="1:6" s="19" customFormat="1">
      <c r="A140" s="19" t="s">
        <v>32</v>
      </c>
      <c r="B140" s="43">
        <v>7.5611999999999999E-2</v>
      </c>
      <c r="C140" s="43">
        <v>-3.0612E-2</v>
      </c>
      <c r="D140" s="43">
        <v>2.3019999999999999E-2</v>
      </c>
      <c r="E140" s="43">
        <v>-6.1547999999999999E-2</v>
      </c>
      <c r="F140" s="43">
        <v>1.926E-3</v>
      </c>
    </row>
    <row r="141" spans="1:6" s="19" customFormat="1">
      <c r="A141" s="19" t="s">
        <v>33</v>
      </c>
      <c r="B141" s="43">
        <v>6.2633840000000003</v>
      </c>
      <c r="C141" s="43">
        <v>6.1883630000000025</v>
      </c>
      <c r="D141" s="43">
        <v>7.686581999999996</v>
      </c>
      <c r="E141" s="43">
        <v>7.6141859999999966</v>
      </c>
      <c r="F141" s="43">
        <v>10.707298000000002</v>
      </c>
    </row>
    <row r="142" spans="1:6" s="19" customFormat="1">
      <c r="A142" s="19" t="s">
        <v>135</v>
      </c>
      <c r="B142" s="43">
        <v>-227.48624199890739</v>
      </c>
      <c r="C142" s="43">
        <v>-232.28362700109247</v>
      </c>
      <c r="D142" s="43">
        <v>-228.66714100000013</v>
      </c>
      <c r="E142" s="43">
        <v>-238.05764000000011</v>
      </c>
      <c r="F142" s="43">
        <v>-231.14219600000004</v>
      </c>
    </row>
    <row r="143" spans="1:6" s="19" customFormat="1">
      <c r="A143" s="19" t="s">
        <v>37</v>
      </c>
      <c r="B143" s="43">
        <v>8.4237495214594027</v>
      </c>
      <c r="C143" s="43">
        <v>-4.8024253046208862</v>
      </c>
      <c r="D143" s="43">
        <v>7.2311364895237684</v>
      </c>
      <c r="E143" s="43">
        <v>13.439786936475899</v>
      </c>
      <c r="F143" s="43">
        <v>-4.955724</v>
      </c>
    </row>
    <row r="144" spans="1:6" s="19" customFormat="1">
      <c r="A144" s="19" t="s">
        <v>38</v>
      </c>
      <c r="B144" s="43">
        <v>-13.183431999999998</v>
      </c>
      <c r="C144" s="43">
        <v>-49.862217000000008</v>
      </c>
      <c r="D144" s="43">
        <v>-57.57052700000002</v>
      </c>
      <c r="E144" s="43">
        <v>-108.62394699999999</v>
      </c>
      <c r="F144" s="43">
        <v>-48.106837999999996</v>
      </c>
    </row>
    <row r="145" spans="1:6" s="19" customFormat="1">
      <c r="A145" s="19" t="s">
        <v>14</v>
      </c>
      <c r="B145" s="43">
        <v>-13.569892771158152</v>
      </c>
      <c r="C145" s="43">
        <v>-0.52143509929344845</v>
      </c>
      <c r="D145" s="43">
        <v>-8.4085623226240358</v>
      </c>
      <c r="E145" s="43">
        <v>-5.4985084018790857</v>
      </c>
      <c r="F145" s="43">
        <v>-13.957515999999998</v>
      </c>
    </row>
    <row r="146" spans="1:6" s="19" customFormat="1">
      <c r="A146" s="39" t="s">
        <v>15</v>
      </c>
      <c r="B146" s="43">
        <v>-2.192717</v>
      </c>
      <c r="C146" s="43">
        <v>-2.280590000000001</v>
      </c>
      <c r="D146" s="43">
        <v>-2.3969259999999988</v>
      </c>
      <c r="E146" s="43">
        <v>-2.0467579999999996</v>
      </c>
      <c r="F146" s="43">
        <v>-3.3665760000000002</v>
      </c>
    </row>
    <row r="147" spans="1:6" s="19" customFormat="1">
      <c r="A147" s="3" t="s">
        <v>16</v>
      </c>
      <c r="B147" s="44">
        <v>77.77067691498037</v>
      </c>
      <c r="C147" s="44">
        <v>24.472447700050012</v>
      </c>
      <c r="D147" s="44">
        <v>40.492815218384777</v>
      </c>
      <c r="E147" s="44">
        <v>2.321746634364473</v>
      </c>
      <c r="F147" s="44">
        <v>37.957037000000057</v>
      </c>
    </row>
    <row r="148" spans="1:6" s="19" customFormat="1">
      <c r="A148" s="38" t="s">
        <v>17</v>
      </c>
      <c r="B148" s="43">
        <v>-15.656636481169778</v>
      </c>
      <c r="C148" s="43">
        <v>-7.3809237076316965</v>
      </c>
      <c r="D148" s="43">
        <v>-14.6876495853334</v>
      </c>
      <c r="E148" s="43">
        <v>-16.222993525354063</v>
      </c>
      <c r="F148" s="43">
        <v>-16.802336999999998</v>
      </c>
    </row>
    <row r="149" spans="1:6" s="19" customFormat="1">
      <c r="A149" s="19" t="s">
        <v>39</v>
      </c>
      <c r="B149" s="43">
        <v>62.114040433810594</v>
      </c>
      <c r="C149" s="43">
        <v>17.09152399241831</v>
      </c>
      <c r="D149" s="43">
        <v>25.805165633051388</v>
      </c>
      <c r="E149" s="43">
        <v>-13.901246890989597</v>
      </c>
      <c r="F149" s="43">
        <v>21.154700000000059</v>
      </c>
    </row>
    <row r="150" spans="1:6" s="19" customFormat="1">
      <c r="A150" s="19" t="s">
        <v>40</v>
      </c>
      <c r="B150" s="43">
        <v>0</v>
      </c>
      <c r="C150" s="43">
        <v>0</v>
      </c>
      <c r="D150" s="43">
        <v>-1.3109999999999999E-3</v>
      </c>
      <c r="E150" s="43">
        <v>1.3109999999999999E-3</v>
      </c>
      <c r="F150" s="43">
        <v>0</v>
      </c>
    </row>
    <row r="151" spans="1:6" s="19" customFormat="1">
      <c r="A151" s="3" t="s">
        <v>18</v>
      </c>
      <c r="B151" s="44">
        <v>62.114040433810594</v>
      </c>
      <c r="C151" s="44">
        <v>17.09152399241831</v>
      </c>
      <c r="D151" s="44">
        <v>25.803854633051387</v>
      </c>
      <c r="E151" s="44">
        <v>-13.899935890989596</v>
      </c>
      <c r="F151" s="44">
        <v>21.154700000000059</v>
      </c>
    </row>
    <row r="152" spans="1:6" s="19" customFormat="1">
      <c r="A152" s="39" t="s">
        <v>19</v>
      </c>
      <c r="B152" s="43">
        <v>46.170874697756581</v>
      </c>
      <c r="C152" s="43">
        <v>16.727080570022999</v>
      </c>
      <c r="D152" s="43">
        <v>22.701651367031147</v>
      </c>
      <c r="E152" s="43">
        <v>-16.906810298362913</v>
      </c>
      <c r="F152" s="43">
        <v>19.573534000000002</v>
      </c>
    </row>
    <row r="153" spans="1:6" s="19" customFormat="1">
      <c r="A153" s="45" t="s">
        <v>20</v>
      </c>
      <c r="B153" s="44">
        <v>15.943165736054013</v>
      </c>
      <c r="C153" s="44">
        <v>0.36444342239531125</v>
      </c>
      <c r="D153" s="44">
        <v>3.1022032660202399</v>
      </c>
      <c r="E153" s="44">
        <v>3.0068744073733171</v>
      </c>
      <c r="F153" s="44">
        <v>1.5811660000000565</v>
      </c>
    </row>
    <row r="154" spans="1:6" s="19" customFormat="1">
      <c r="B154" s="43"/>
      <c r="C154" s="43"/>
      <c r="D154" s="43"/>
      <c r="E154" s="43"/>
      <c r="F154" s="43"/>
    </row>
    <row r="155" spans="1:6" s="19" customFormat="1">
      <c r="A155" s="19" t="s">
        <v>2</v>
      </c>
      <c r="B155" s="43">
        <v>323.58649416358651</v>
      </c>
      <c r="C155" s="43">
        <v>311.94215210505683</v>
      </c>
      <c r="D155" s="43">
        <v>327.90790905148515</v>
      </c>
      <c r="E155" s="43">
        <v>341.0620550997678</v>
      </c>
      <c r="F155" s="43">
        <v>336.1193110000001</v>
      </c>
    </row>
    <row r="156" spans="1:6" s="19" customFormat="1">
      <c r="A156" s="19" t="s">
        <v>3</v>
      </c>
      <c r="B156" s="43">
        <v>-227.48624199890739</v>
      </c>
      <c r="C156" s="43">
        <v>-232.28362700109247</v>
      </c>
      <c r="D156" s="43">
        <v>-228.66714100000013</v>
      </c>
      <c r="E156" s="43">
        <v>-238.05764000000011</v>
      </c>
      <c r="F156" s="43">
        <v>-231.14219600000004</v>
      </c>
    </row>
    <row r="157" spans="1:6" s="19" customFormat="1">
      <c r="A157" s="3" t="s">
        <v>4</v>
      </c>
      <c r="B157" s="44">
        <v>96.100252164679119</v>
      </c>
      <c r="C157" s="44">
        <v>79.658525103964365</v>
      </c>
      <c r="D157" s="44">
        <v>99.24076805148502</v>
      </c>
      <c r="E157" s="44">
        <v>103.0044150997677</v>
      </c>
      <c r="F157" s="44">
        <v>104.97711500000005</v>
      </c>
    </row>
    <row r="158" spans="1:6" s="19" customFormat="1">
      <c r="B158" s="43"/>
      <c r="C158" s="43"/>
      <c r="D158" s="43"/>
      <c r="E158" s="43"/>
      <c r="F158" s="43"/>
    </row>
    <row r="159" spans="1:6" s="19" customFormat="1">
      <c r="A159" s="19" t="s">
        <v>411</v>
      </c>
      <c r="B159" s="43">
        <v>22544.355499999998</v>
      </c>
      <c r="C159" s="43">
        <v>22501.022150000004</v>
      </c>
      <c r="D159" s="43">
        <v>22324.087500000001</v>
      </c>
      <c r="E159" s="43">
        <v>22464</v>
      </c>
      <c r="F159" s="43">
        <v>22440.877749000003</v>
      </c>
    </row>
    <row r="160" spans="1:6" s="19" customFormat="1">
      <c r="A160" s="19" t="s">
        <v>412</v>
      </c>
      <c r="B160" s="43">
        <v>2198.1827742056798</v>
      </c>
      <c r="C160" s="43">
        <v>2071.8264328871351</v>
      </c>
      <c r="D160" s="43">
        <v>2030.7637048620109</v>
      </c>
      <c r="E160" s="43">
        <v>2014.1043769625503</v>
      </c>
      <c r="F160" s="43">
        <v>2007.248094</v>
      </c>
    </row>
    <row r="161" spans="1:6" s="19" customFormat="1">
      <c r="B161" s="43"/>
      <c r="C161" s="43"/>
      <c r="D161" s="43"/>
      <c r="E161" s="43"/>
      <c r="F161" s="43"/>
    </row>
    <row r="162" spans="1:6" s="19" customFormat="1">
      <c r="A162" s="19" t="s">
        <v>11</v>
      </c>
      <c r="B162" s="46">
        <v>0.70301525589601266</v>
      </c>
      <c r="C162" s="46">
        <v>0.74463686755249181</v>
      </c>
      <c r="D162" s="46">
        <v>0.69735170969632476</v>
      </c>
      <c r="E162" s="46">
        <v>0.69798922641911387</v>
      </c>
      <c r="F162" s="46">
        <v>0.6876790128848026</v>
      </c>
    </row>
    <row r="163" spans="1:6" s="19" customFormat="1">
      <c r="A163" s="19" t="s">
        <v>413</v>
      </c>
      <c r="B163" s="46">
        <v>0.11459781448354327</v>
      </c>
      <c r="C163" s="46">
        <v>3.3088638037653328E-2</v>
      </c>
      <c r="D163" s="46">
        <v>5.0411570900504979E-2</v>
      </c>
      <c r="E163" s="46">
        <v>-2.7380152397101787E-2</v>
      </c>
      <c r="F163" s="46">
        <v>4.2742131063700659E-2</v>
      </c>
    </row>
    <row r="164" spans="1:6" s="19" customFormat="1">
      <c r="B164" s="43"/>
      <c r="C164" s="43"/>
      <c r="D164" s="43"/>
      <c r="E164" s="43"/>
      <c r="F164" s="43"/>
    </row>
    <row r="165" spans="1:6" s="19" customFormat="1">
      <c r="A165" s="19" t="s">
        <v>414</v>
      </c>
      <c r="B165" s="43">
        <v>56115.396271724152</v>
      </c>
      <c r="C165" s="43">
        <v>56163.359694561921</v>
      </c>
      <c r="D165" s="43">
        <v>55930.519735358968</v>
      </c>
      <c r="E165" s="43">
        <v>56204.637462671912</v>
      </c>
      <c r="F165" s="43">
        <v>56074.390088</v>
      </c>
    </row>
    <row r="166" spans="1:6" s="19" customFormat="1">
      <c r="A166" s="19" t="s">
        <v>415</v>
      </c>
      <c r="B166" s="43">
        <v>52285.294485890285</v>
      </c>
      <c r="C166" s="43">
        <v>52421.051999865762</v>
      </c>
      <c r="D166" s="43">
        <v>52155.580981725754</v>
      </c>
      <c r="E166" s="43">
        <v>52457.757722855764</v>
      </c>
      <c r="F166" s="43">
        <v>52105.800038999994</v>
      </c>
    </row>
    <row r="167" spans="1:6" s="19" customFormat="1">
      <c r="B167" s="43"/>
      <c r="C167" s="43"/>
      <c r="D167" s="43"/>
      <c r="E167" s="43"/>
      <c r="F167" s="43"/>
    </row>
    <row r="168" spans="1:6" s="7" customFormat="1">
      <c r="A168" s="6" t="s">
        <v>394</v>
      </c>
      <c r="B168" s="23"/>
      <c r="C168" s="23"/>
      <c r="D168" s="23"/>
      <c r="E168" s="23"/>
      <c r="F168" s="23"/>
    </row>
    <row r="169" spans="1:6" s="19" customFormat="1">
      <c r="A169" s="19" t="s">
        <v>28</v>
      </c>
      <c r="B169" s="43">
        <v>42.838451099363603</v>
      </c>
      <c r="C169" s="43">
        <v>48.608446551990021</v>
      </c>
      <c r="D169" s="43">
        <v>46.866844595925926</v>
      </c>
      <c r="E169" s="43">
        <v>46.98275339776751</v>
      </c>
      <c r="F169" s="43">
        <v>53.879192999999994</v>
      </c>
    </row>
    <row r="170" spans="1:6" s="19" customFormat="1">
      <c r="A170" s="19" t="s">
        <v>29</v>
      </c>
      <c r="B170" s="43">
        <v>22.102088999999996</v>
      </c>
      <c r="C170" s="43">
        <v>17.253102000000002</v>
      </c>
      <c r="D170" s="43">
        <v>15.140860000000004</v>
      </c>
      <c r="E170" s="43">
        <v>31.456306000000005</v>
      </c>
      <c r="F170" s="43">
        <v>22.371731</v>
      </c>
    </row>
    <row r="171" spans="1:6" s="19" customFormat="1">
      <c r="A171" s="19" t="s">
        <v>30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</row>
    <row r="172" spans="1:6" s="19" customFormat="1">
      <c r="A172" s="19" t="s">
        <v>31</v>
      </c>
      <c r="B172" s="43">
        <v>2.0028549999999998</v>
      </c>
      <c r="C172" s="43">
        <v>3.4947189999999995</v>
      </c>
      <c r="D172" s="43">
        <v>1.2836280000000002</v>
      </c>
      <c r="E172" s="43">
        <v>1.5717000000000008</v>
      </c>
      <c r="F172" s="43">
        <v>2.2510289999999999</v>
      </c>
    </row>
    <row r="173" spans="1:6" s="19" customFormat="1">
      <c r="A173" s="19" t="s">
        <v>32</v>
      </c>
      <c r="B173" s="43">
        <v>0</v>
      </c>
      <c r="C173" s="43">
        <v>0</v>
      </c>
      <c r="D173" s="43">
        <v>0</v>
      </c>
      <c r="E173" s="43">
        <v>0</v>
      </c>
      <c r="F173" s="43">
        <v>0</v>
      </c>
    </row>
    <row r="174" spans="1:6" s="19" customFormat="1">
      <c r="A174" s="19" t="s">
        <v>33</v>
      </c>
      <c r="B174" s="43">
        <v>0</v>
      </c>
      <c r="C174" s="43">
        <v>0</v>
      </c>
      <c r="D174" s="43">
        <v>0</v>
      </c>
      <c r="E174" s="43">
        <v>0</v>
      </c>
      <c r="F174" s="43">
        <v>0</v>
      </c>
    </row>
    <row r="175" spans="1:6" s="19" customFormat="1">
      <c r="A175" s="19" t="s">
        <v>135</v>
      </c>
      <c r="B175" s="43">
        <v>-15.505754000000001</v>
      </c>
      <c r="C175" s="43">
        <v>-16.372836</v>
      </c>
      <c r="D175" s="43">
        <v>-17.303438</v>
      </c>
      <c r="E175" s="43">
        <v>-18.514572999999999</v>
      </c>
      <c r="F175" s="43">
        <v>-19.40804</v>
      </c>
    </row>
    <row r="176" spans="1:6" s="19" customFormat="1">
      <c r="A176" s="19" t="s">
        <v>37</v>
      </c>
      <c r="B176" s="43">
        <v>2.4979999999999999E-2</v>
      </c>
      <c r="C176" s="43">
        <v>0</v>
      </c>
      <c r="D176" s="43">
        <v>-3.1475559999999998</v>
      </c>
      <c r="E176" s="43">
        <v>-3.1279300000000005</v>
      </c>
      <c r="F176" s="43">
        <v>0</v>
      </c>
    </row>
    <row r="177" spans="1:6" s="19" customFormat="1">
      <c r="A177" s="19" t="s">
        <v>38</v>
      </c>
      <c r="B177" s="43">
        <v>-32.498599999999996</v>
      </c>
      <c r="C177" s="43">
        <v>-71.057638000000011</v>
      </c>
      <c r="D177" s="43">
        <v>-55.116026999999974</v>
      </c>
      <c r="E177" s="43">
        <v>-70.57061600000003</v>
      </c>
      <c r="F177" s="43">
        <v>-88.055505000000011</v>
      </c>
    </row>
    <row r="178" spans="1:6" s="19" customFormat="1">
      <c r="A178" s="19" t="s">
        <v>14</v>
      </c>
      <c r="B178" s="43">
        <v>-7.2299280000000001</v>
      </c>
      <c r="C178" s="43">
        <v>-4.4123740000000007</v>
      </c>
      <c r="D178" s="43">
        <v>-5.7190309999999975</v>
      </c>
      <c r="E178" s="43">
        <v>-10.885738000000007</v>
      </c>
      <c r="F178" s="43">
        <v>-2.223741</v>
      </c>
    </row>
    <row r="179" spans="1:6" s="19" customFormat="1">
      <c r="A179" s="39" t="s">
        <v>15</v>
      </c>
      <c r="B179" s="43">
        <v>-0.44301800000000002</v>
      </c>
      <c r="C179" s="43">
        <v>-1.0890170000000001</v>
      </c>
      <c r="D179" s="43">
        <v>-0.53293682502168194</v>
      </c>
      <c r="E179" s="43">
        <v>-0.71876951887986262</v>
      </c>
      <c r="F179" s="43">
        <v>-0.8548420000000001</v>
      </c>
    </row>
    <row r="180" spans="1:6" s="19" customFormat="1">
      <c r="A180" s="3" t="s">
        <v>16</v>
      </c>
      <c r="B180" s="44">
        <v>11.734093099363598</v>
      </c>
      <c r="C180" s="44">
        <v>-22.48658044801001</v>
      </c>
      <c r="D180" s="44">
        <v>-17.994719404074029</v>
      </c>
      <c r="E180" s="44">
        <v>-23.08809760223247</v>
      </c>
      <c r="F180" s="44">
        <v>-31.185333000000011</v>
      </c>
    </row>
    <row r="181" spans="1:6" s="19" customFormat="1">
      <c r="A181" s="38" t="s">
        <v>17</v>
      </c>
      <c r="B181" s="43">
        <v>1.7788791757303395</v>
      </c>
      <c r="C181" s="43">
        <v>0.19053393301223354</v>
      </c>
      <c r="D181" s="43">
        <v>5.852835937250326</v>
      </c>
      <c r="E181" s="43">
        <v>1.3188576918531609</v>
      </c>
      <c r="F181" s="43">
        <v>3.9880239999999993</v>
      </c>
    </row>
    <row r="182" spans="1:6" s="19" customFormat="1">
      <c r="A182" s="19" t="s">
        <v>39</v>
      </c>
      <c r="B182" s="43">
        <v>13.512972275093937</v>
      </c>
      <c r="C182" s="43">
        <v>-22.296046514997776</v>
      </c>
      <c r="D182" s="43">
        <v>-12.141883466823701</v>
      </c>
      <c r="E182" s="43">
        <v>-21.769239910379312</v>
      </c>
      <c r="F182" s="43">
        <v>-27.197309000000011</v>
      </c>
    </row>
    <row r="183" spans="1:6" s="19" customFormat="1">
      <c r="A183" s="19" t="s">
        <v>40</v>
      </c>
      <c r="B183" s="43">
        <v>0</v>
      </c>
      <c r="C183" s="43">
        <v>0</v>
      </c>
      <c r="D183" s="43">
        <v>0</v>
      </c>
      <c r="E183" s="43">
        <v>0</v>
      </c>
      <c r="F183" s="43">
        <v>0</v>
      </c>
    </row>
    <row r="184" spans="1:6" s="19" customFormat="1">
      <c r="A184" s="3" t="s">
        <v>18</v>
      </c>
      <c r="B184" s="44">
        <v>13.512972275093937</v>
      </c>
      <c r="C184" s="44">
        <v>-22.296046514997776</v>
      </c>
      <c r="D184" s="44">
        <v>-12.141883466823701</v>
      </c>
      <c r="E184" s="44">
        <v>-21.769239910379312</v>
      </c>
      <c r="F184" s="44">
        <v>-27.197309000000011</v>
      </c>
    </row>
    <row r="185" spans="1:6" s="19" customFormat="1">
      <c r="A185" s="39" t="s">
        <v>19</v>
      </c>
      <c r="B185" s="43">
        <v>-1.1053480682911729</v>
      </c>
      <c r="C185" s="43">
        <v>2.1659725147111328</v>
      </c>
      <c r="D185" s="43">
        <v>0.77268406977320092</v>
      </c>
      <c r="E185" s="43">
        <v>0.55161691280410885</v>
      </c>
      <c r="F185" s="43">
        <v>-1.948233000000015</v>
      </c>
    </row>
    <row r="186" spans="1:6" s="19" customFormat="1">
      <c r="A186" s="45" t="s">
        <v>20</v>
      </c>
      <c r="B186" s="44">
        <v>14.618320343385109</v>
      </c>
      <c r="C186" s="44">
        <v>-24.462019029708905</v>
      </c>
      <c r="D186" s="44">
        <v>-12.914567536596902</v>
      </c>
      <c r="E186" s="44">
        <v>-22.320856823183423</v>
      </c>
      <c r="F186" s="44">
        <v>-25.249075999999995</v>
      </c>
    </row>
    <row r="187" spans="1:6" s="19" customFormat="1">
      <c r="B187" s="43"/>
      <c r="C187" s="43"/>
      <c r="D187" s="43"/>
      <c r="E187" s="43"/>
      <c r="F187" s="43"/>
    </row>
    <row r="188" spans="1:6" s="19" customFormat="1">
      <c r="A188" s="19" t="s">
        <v>2</v>
      </c>
      <c r="B188" s="43">
        <v>66.943395099363599</v>
      </c>
      <c r="C188" s="43">
        <v>69.356267551990001</v>
      </c>
      <c r="D188" s="43">
        <v>63.291332595925951</v>
      </c>
      <c r="E188" s="43">
        <v>80.010759397767544</v>
      </c>
      <c r="F188" s="43">
        <v>78.501953</v>
      </c>
    </row>
    <row r="189" spans="1:6" s="19" customFormat="1">
      <c r="A189" s="19" t="s">
        <v>3</v>
      </c>
      <c r="B189" s="43">
        <v>-15.505754000000001</v>
      </c>
      <c r="C189" s="43">
        <v>-16.372836</v>
      </c>
      <c r="D189" s="43">
        <v>-17.303438</v>
      </c>
      <c r="E189" s="43">
        <v>-18.514572999999999</v>
      </c>
      <c r="F189" s="43">
        <v>-19.40804</v>
      </c>
    </row>
    <row r="190" spans="1:6" s="19" customFormat="1">
      <c r="A190" s="3" t="s">
        <v>4</v>
      </c>
      <c r="B190" s="44">
        <v>51.437641099363596</v>
      </c>
      <c r="C190" s="44">
        <v>52.983431551990002</v>
      </c>
      <c r="D190" s="44">
        <v>45.987894595925951</v>
      </c>
      <c r="E190" s="44">
        <v>61.496186397767559</v>
      </c>
      <c r="F190" s="44">
        <v>59.093913000000001</v>
      </c>
    </row>
    <row r="191" spans="1:6" s="19" customFormat="1">
      <c r="B191" s="43"/>
      <c r="C191" s="43"/>
      <c r="D191" s="43"/>
      <c r="E191" s="43"/>
      <c r="F191" s="43"/>
    </row>
    <row r="192" spans="1:6" s="19" customFormat="1">
      <c r="A192" s="19" t="s">
        <v>411</v>
      </c>
      <c r="B192" s="43">
        <v>8193.3667180351604</v>
      </c>
      <c r="C192" s="43">
        <v>7917.7744908946879</v>
      </c>
      <c r="D192" s="43">
        <v>8109.3515038417581</v>
      </c>
      <c r="E192" s="43">
        <v>7187.4929482947728</v>
      </c>
      <c r="F192" s="43">
        <v>8929.6410299999989</v>
      </c>
    </row>
    <row r="193" spans="1:6" s="19" customFormat="1">
      <c r="A193" s="19" t="s">
        <v>412</v>
      </c>
      <c r="B193" s="43">
        <v>763.758349223972</v>
      </c>
      <c r="C193" s="43">
        <v>763.67435854006828</v>
      </c>
      <c r="D193" s="43">
        <v>766.99546729165809</v>
      </c>
      <c r="E193" s="43">
        <v>769.22235489935565</v>
      </c>
      <c r="F193" s="43">
        <v>819.7990870000001</v>
      </c>
    </row>
    <row r="194" spans="1:6" s="19" customFormat="1">
      <c r="B194" s="43"/>
      <c r="C194" s="43"/>
      <c r="D194" s="43"/>
      <c r="E194" s="43"/>
      <c r="F194" s="43"/>
    </row>
    <row r="195" spans="1:6" s="19" customFormat="1">
      <c r="A195" s="19" t="s">
        <v>11</v>
      </c>
      <c r="B195" s="46">
        <v>0.23162485226488622</v>
      </c>
      <c r="C195" s="46">
        <v>0.23606858583799645</v>
      </c>
      <c r="D195" s="46">
        <v>0.2733934851786296</v>
      </c>
      <c r="E195" s="46">
        <v>0.23140104080197732</v>
      </c>
      <c r="F195" s="46">
        <v>0.2472300275128187</v>
      </c>
    </row>
    <row r="196" spans="1:6" s="19" customFormat="1">
      <c r="A196" s="19" t="s">
        <v>413</v>
      </c>
      <c r="B196" s="46">
        <v>7.1753860154862348E-2</v>
      </c>
      <c r="C196" s="46">
        <v>-0.11710383694316977</v>
      </c>
      <c r="D196" s="46">
        <v>-6.280559004446272E-2</v>
      </c>
      <c r="E196" s="46">
        <v>-0.11227844923201785</v>
      </c>
      <c r="F196" s="46">
        <v>-0.13454540186760558</v>
      </c>
    </row>
    <row r="197" spans="1:6" s="19" customFormat="1">
      <c r="B197" s="43"/>
      <c r="C197" s="43"/>
      <c r="D197" s="43"/>
      <c r="E197" s="43"/>
      <c r="F197" s="43"/>
    </row>
    <row r="198" spans="1:6" s="19" customFormat="1">
      <c r="A198" s="19" t="s">
        <v>414</v>
      </c>
      <c r="B198" s="43">
        <v>8002.8338279999998</v>
      </c>
      <c r="C198" s="43">
        <v>7935.5122740000006</v>
      </c>
      <c r="D198" s="43">
        <v>7714.7334450000008</v>
      </c>
      <c r="E198" s="43">
        <v>7493.7162369999996</v>
      </c>
      <c r="F198" s="43">
        <v>8974.1932069999984</v>
      </c>
    </row>
    <row r="199" spans="1:6" s="19" customFormat="1">
      <c r="A199" s="19" t="s">
        <v>415</v>
      </c>
      <c r="B199" s="43">
        <v>4983.7363509999996</v>
      </c>
      <c r="C199" s="43">
        <v>4961.6220490000005</v>
      </c>
      <c r="D199" s="43">
        <v>5114.6704870000003</v>
      </c>
      <c r="E199" s="43">
        <v>3807.2658949999995</v>
      </c>
      <c r="F199" s="43">
        <v>5399.4737799999994</v>
      </c>
    </row>
    <row r="200" spans="1:6" s="19" customFormat="1">
      <c r="A200" s="38"/>
      <c r="B200" s="43"/>
      <c r="C200" s="43"/>
      <c r="D200" s="43"/>
      <c r="E200" s="43"/>
      <c r="F200" s="43"/>
    </row>
    <row r="201" spans="1:6" s="7" customFormat="1">
      <c r="A201" s="6" t="s">
        <v>395</v>
      </c>
      <c r="B201" s="23"/>
      <c r="C201" s="23"/>
      <c r="D201" s="23"/>
      <c r="E201" s="23"/>
      <c r="F201" s="23"/>
    </row>
    <row r="202" spans="1:6" s="19" customFormat="1">
      <c r="A202" s="19" t="s">
        <v>28</v>
      </c>
      <c r="B202" s="43">
        <v>47.024898980337582</v>
      </c>
      <c r="C202" s="43">
        <v>40.618068974502762</v>
      </c>
      <c r="D202" s="43">
        <v>39.742571818324322</v>
      </c>
      <c r="E202" s="43">
        <v>42.654141641445605</v>
      </c>
      <c r="F202" s="43">
        <v>36.53864500000001</v>
      </c>
    </row>
    <row r="203" spans="1:6" s="19" customFormat="1">
      <c r="A203" s="19" t="s">
        <v>29</v>
      </c>
      <c r="B203" s="43">
        <v>1.5043890000000002</v>
      </c>
      <c r="C203" s="43">
        <v>1.7062830000000009</v>
      </c>
      <c r="D203" s="43">
        <v>5.9274799999999992</v>
      </c>
      <c r="E203" s="43">
        <v>5.2113869999999984</v>
      </c>
      <c r="F203" s="43">
        <v>5.1022129999999999</v>
      </c>
    </row>
    <row r="204" spans="1:6" s="19" customFormat="1">
      <c r="A204" s="19" t="s">
        <v>30</v>
      </c>
      <c r="B204" s="43">
        <v>8.6020000000000013E-2</v>
      </c>
      <c r="C204" s="43">
        <v>9.6600000000000047E-2</v>
      </c>
      <c r="D204" s="43">
        <v>2.0282800000000001</v>
      </c>
      <c r="E204" s="43">
        <v>0.10077999999999987</v>
      </c>
      <c r="F204" s="43">
        <v>0</v>
      </c>
    </row>
    <row r="205" spans="1:6" s="19" customFormat="1">
      <c r="A205" s="19" t="s">
        <v>31</v>
      </c>
      <c r="B205" s="43">
        <v>2.9376990000000007</v>
      </c>
      <c r="C205" s="43">
        <v>3.2781949999999997</v>
      </c>
      <c r="D205" s="43">
        <v>-1.1910249999999998</v>
      </c>
      <c r="E205" s="43">
        <v>0.87980200000000064</v>
      </c>
      <c r="F205" s="43">
        <v>-3.5397790000000002</v>
      </c>
    </row>
    <row r="206" spans="1:6" s="19" customFormat="1">
      <c r="A206" s="19" t="s">
        <v>32</v>
      </c>
      <c r="B206" s="43">
        <v>0.51300000000000001</v>
      </c>
      <c r="C206" s="43">
        <v>0.14100000000000001</v>
      </c>
      <c r="D206" s="43">
        <v>-0.59099999999999997</v>
      </c>
      <c r="E206" s="43">
        <v>-0.21299999999999999</v>
      </c>
      <c r="F206" s="43">
        <v>0</v>
      </c>
    </row>
    <row r="207" spans="1:6" s="19" customFormat="1">
      <c r="A207" s="19" t="s">
        <v>33</v>
      </c>
      <c r="B207" s="43">
        <v>22.16169</v>
      </c>
      <c r="C207" s="43">
        <v>20.959920000000004</v>
      </c>
      <c r="D207" s="43">
        <v>20.590109999999996</v>
      </c>
      <c r="E207" s="43">
        <v>20.525809999999993</v>
      </c>
      <c r="F207" s="43">
        <v>7.8664120000000004</v>
      </c>
    </row>
    <row r="208" spans="1:6" s="19" customFormat="1">
      <c r="A208" s="19" t="s">
        <v>135</v>
      </c>
      <c r="B208" s="43">
        <v>-34.372567000000004</v>
      </c>
      <c r="C208" s="43">
        <v>-32.491879999999995</v>
      </c>
      <c r="D208" s="43">
        <v>-31.239223999999993</v>
      </c>
      <c r="E208" s="43">
        <v>-35.868694000000005</v>
      </c>
      <c r="F208" s="43">
        <v>-23.626718999999991</v>
      </c>
    </row>
    <row r="209" spans="1:7" s="19" customFormat="1">
      <c r="A209" s="19" t="s">
        <v>37</v>
      </c>
      <c r="B209" s="43">
        <v>6.3960000000000003E-2</v>
      </c>
      <c r="C209" s="43">
        <v>-6.3960000000000003E-2</v>
      </c>
      <c r="D209" s="43">
        <v>0</v>
      </c>
      <c r="E209" s="43">
        <v>0.38286000000000003</v>
      </c>
      <c r="F209" s="43">
        <v>0.307556</v>
      </c>
    </row>
    <row r="210" spans="1:7" s="19" customFormat="1">
      <c r="A210" s="19" t="s">
        <v>38</v>
      </c>
      <c r="B210" s="43">
        <v>-102.89928500000001</v>
      </c>
      <c r="C210" s="43">
        <v>-61.060747000000035</v>
      </c>
      <c r="D210" s="43">
        <v>-105.32242099999999</v>
      </c>
      <c r="E210" s="43">
        <v>-111.21642299999996</v>
      </c>
      <c r="F210" s="43">
        <v>-60.284175000000012</v>
      </c>
    </row>
    <row r="211" spans="1:7" s="19" customFormat="1">
      <c r="A211" s="19" t="s">
        <v>14</v>
      </c>
      <c r="B211" s="43">
        <v>-9.807660999999996</v>
      </c>
      <c r="C211" s="43">
        <v>-22.048939999999998</v>
      </c>
      <c r="D211" s="43">
        <v>-13.247185000000012</v>
      </c>
      <c r="E211" s="43">
        <v>-5.6051959999999923</v>
      </c>
      <c r="F211" s="43">
        <v>-12.591280000000001</v>
      </c>
    </row>
    <row r="212" spans="1:7" s="19" customFormat="1">
      <c r="A212" s="39" t="s">
        <v>15</v>
      </c>
      <c r="B212" s="43">
        <v>-7.2021000000000002E-2</v>
      </c>
      <c r="C212" s="43">
        <v>-0.18188300000000002</v>
      </c>
      <c r="D212" s="43">
        <v>-0.10067454547332344</v>
      </c>
      <c r="E212" s="43">
        <v>-0.11446946677695014</v>
      </c>
      <c r="F212" s="43">
        <v>-0.13255900000000001</v>
      </c>
    </row>
    <row r="213" spans="1:7" s="19" customFormat="1">
      <c r="A213" s="3" t="s">
        <v>16</v>
      </c>
      <c r="B213" s="44">
        <v>-72.787856019662428</v>
      </c>
      <c r="C213" s="44">
        <v>-48.865460025497271</v>
      </c>
      <c r="D213" s="44">
        <v>-83.302413181675661</v>
      </c>
      <c r="E213" s="44">
        <v>-83.148532358554377</v>
      </c>
      <c r="F213" s="44">
        <v>-50.227126999999996</v>
      </c>
    </row>
    <row r="214" spans="1:7" s="19" customFormat="1">
      <c r="A214" s="38" t="s">
        <v>17</v>
      </c>
      <c r="B214" s="43">
        <v>13.109336661642189</v>
      </c>
      <c r="C214" s="43">
        <v>7.4924245481339042</v>
      </c>
      <c r="D214" s="43">
        <v>9.0327079910237877</v>
      </c>
      <c r="E214" s="43">
        <v>-5.4675594675019141</v>
      </c>
      <c r="F214" s="43">
        <v>-2.631584000000001</v>
      </c>
    </row>
    <row r="215" spans="1:7" s="19" customFormat="1">
      <c r="A215" s="19" t="s">
        <v>39</v>
      </c>
      <c r="B215" s="43">
        <v>-59.678519358020239</v>
      </c>
      <c r="C215" s="43">
        <v>-41.373035477363359</v>
      </c>
      <c r="D215" s="43">
        <v>-74.269705190651877</v>
      </c>
      <c r="E215" s="43">
        <v>-88.616091826056277</v>
      </c>
      <c r="F215" s="43">
        <v>-52.858711</v>
      </c>
    </row>
    <row r="216" spans="1:7" s="19" customFormat="1">
      <c r="A216" s="19" t="s">
        <v>40</v>
      </c>
      <c r="B216" s="43">
        <v>0</v>
      </c>
      <c r="C216" s="43">
        <v>0</v>
      </c>
      <c r="D216" s="43">
        <v>0</v>
      </c>
      <c r="E216" s="43">
        <v>0</v>
      </c>
      <c r="F216" s="43">
        <v>0</v>
      </c>
    </row>
    <row r="217" spans="1:7" s="19" customFormat="1">
      <c r="A217" s="3" t="s">
        <v>18</v>
      </c>
      <c r="B217" s="44">
        <v>-59.678519358020239</v>
      </c>
      <c r="C217" s="44">
        <v>-41.373035477363359</v>
      </c>
      <c r="D217" s="44">
        <v>-74.269705190651877</v>
      </c>
      <c r="E217" s="44">
        <v>-88.616091826056277</v>
      </c>
      <c r="F217" s="44">
        <v>-52.858711</v>
      </c>
    </row>
    <row r="218" spans="1:7" s="19" customFormat="1">
      <c r="A218" s="39" t="s">
        <v>19</v>
      </c>
      <c r="B218" s="43">
        <v>3.0126664785048503</v>
      </c>
      <c r="C218" s="43">
        <v>-4.5568311563089363</v>
      </c>
      <c r="D218" s="43">
        <v>-2.6413633371488032</v>
      </c>
      <c r="E218" s="43">
        <v>-2.7476118842961936</v>
      </c>
      <c r="F218" s="43">
        <v>0.42071800000000081</v>
      </c>
    </row>
    <row r="219" spans="1:7" s="19" customFormat="1">
      <c r="A219" s="45" t="s">
        <v>20</v>
      </c>
      <c r="B219" s="44">
        <v>-62.691185836525086</v>
      </c>
      <c r="C219" s="44">
        <v>-36.816204321054421</v>
      </c>
      <c r="D219" s="44">
        <v>-71.628341853503073</v>
      </c>
      <c r="E219" s="44">
        <v>-85.868479941760114</v>
      </c>
      <c r="F219" s="44">
        <v>-53.279429</v>
      </c>
      <c r="G219" s="43"/>
    </row>
    <row r="220" spans="1:7" s="19" customFormat="1">
      <c r="B220" s="43"/>
      <c r="C220" s="43"/>
      <c r="D220" s="43"/>
      <c r="E220" s="43"/>
      <c r="F220" s="43"/>
    </row>
    <row r="221" spans="1:7" s="19" customFormat="1">
      <c r="A221" s="19" t="s">
        <v>2</v>
      </c>
      <c r="B221" s="43">
        <v>74.227696980337583</v>
      </c>
      <c r="C221" s="43">
        <v>66.800066974502755</v>
      </c>
      <c r="D221" s="43">
        <v>66.50641681832434</v>
      </c>
      <c r="E221" s="43">
        <v>69.158920641445604</v>
      </c>
      <c r="F221" s="43">
        <v>45.96749100000001</v>
      </c>
    </row>
    <row r="222" spans="1:7" s="19" customFormat="1">
      <c r="A222" s="19" t="s">
        <v>3</v>
      </c>
      <c r="B222" s="43">
        <v>-34.372567000000004</v>
      </c>
      <c r="C222" s="43">
        <v>-32.491879999999995</v>
      </c>
      <c r="D222" s="43">
        <v>-31.239223999999993</v>
      </c>
      <c r="E222" s="43">
        <v>-35.868694000000005</v>
      </c>
      <c r="F222" s="43">
        <v>-23.626718999999991</v>
      </c>
    </row>
    <row r="223" spans="1:7" s="19" customFormat="1">
      <c r="A223" s="3" t="s">
        <v>4</v>
      </c>
      <c r="B223" s="44">
        <v>39.85512998033758</v>
      </c>
      <c r="C223" s="44">
        <v>34.30818697450276</v>
      </c>
      <c r="D223" s="44">
        <v>35.267192818324347</v>
      </c>
      <c r="E223" s="44">
        <v>33.290226641445599</v>
      </c>
      <c r="F223" s="44">
        <v>22.340772000000019</v>
      </c>
    </row>
    <row r="224" spans="1:7" s="19" customFormat="1">
      <c r="B224" s="43"/>
      <c r="C224" s="43"/>
      <c r="D224" s="43"/>
      <c r="E224" s="43"/>
      <c r="F224" s="43"/>
    </row>
    <row r="225" spans="1:6" s="19" customFormat="1">
      <c r="A225" s="19" t="s">
        <v>411</v>
      </c>
      <c r="B225" s="43">
        <v>11053.627370646162</v>
      </c>
      <c r="C225" s="43">
        <v>10629.323686487127</v>
      </c>
      <c r="D225" s="43">
        <v>10974.111490473479</v>
      </c>
      <c r="E225" s="43">
        <v>9495.201569582483</v>
      </c>
      <c r="F225" s="43">
        <v>9640.5287790000002</v>
      </c>
    </row>
    <row r="226" spans="1:6" s="19" customFormat="1">
      <c r="A226" s="19" t="s">
        <v>412</v>
      </c>
      <c r="B226" s="43">
        <v>933.41043264648692</v>
      </c>
      <c r="C226" s="43">
        <v>976.57421829782265</v>
      </c>
      <c r="D226" s="43">
        <v>918.14867369969807</v>
      </c>
      <c r="E226" s="43">
        <v>877.69099626369598</v>
      </c>
      <c r="F226" s="43">
        <v>833.81669300000021</v>
      </c>
    </row>
    <row r="227" spans="1:6" s="19" customFormat="1">
      <c r="B227" s="43"/>
      <c r="C227" s="43"/>
      <c r="D227" s="43"/>
      <c r="E227" s="43"/>
      <c r="F227" s="43"/>
    </row>
    <row r="228" spans="1:6" s="19" customFormat="1">
      <c r="A228" s="19" t="s">
        <v>11</v>
      </c>
      <c r="B228" s="46">
        <v>0.46306929082152537</v>
      </c>
      <c r="C228" s="46">
        <v>0.48640490154601163</v>
      </c>
      <c r="D228" s="46">
        <v>0.4697174422332242</v>
      </c>
      <c r="E228" s="46">
        <v>0.51864161076141191</v>
      </c>
      <c r="F228" s="46">
        <v>0.51398757004161888</v>
      </c>
    </row>
    <row r="229" spans="1:6" s="19" customFormat="1">
      <c r="A229" s="19" t="s">
        <v>413</v>
      </c>
      <c r="B229" s="46">
        <v>-0.25929595627458907</v>
      </c>
      <c r="C229" s="46">
        <v>-0.16992747457557258</v>
      </c>
      <c r="D229" s="46">
        <v>-0.32092513009090651</v>
      </c>
      <c r="E229" s="46">
        <v>-0.4005677552038554</v>
      </c>
      <c r="F229" s="46">
        <v>-0.25709660271284046</v>
      </c>
    </row>
    <row r="230" spans="1:6" s="19" customFormat="1">
      <c r="B230" s="43"/>
      <c r="C230" s="43"/>
      <c r="D230" s="43"/>
      <c r="E230" s="43"/>
      <c r="F230" s="43"/>
    </row>
    <row r="231" spans="1:6" s="19" customFormat="1">
      <c r="A231" s="19" t="s">
        <v>414</v>
      </c>
      <c r="B231" s="43">
        <v>12124.899644999998</v>
      </c>
      <c r="C231" s="43">
        <v>11665.170816</v>
      </c>
      <c r="D231" s="43">
        <v>11495.326731000001</v>
      </c>
      <c r="E231" s="43">
        <v>10908.402642999999</v>
      </c>
      <c r="F231" s="43">
        <v>10309.600901000005</v>
      </c>
    </row>
    <row r="232" spans="1:6" s="19" customFormat="1">
      <c r="A232" s="19" t="s">
        <v>415</v>
      </c>
      <c r="B232" s="43">
        <v>5968.8052529999995</v>
      </c>
      <c r="C232" s="43">
        <v>5659.3836249999995</v>
      </c>
      <c r="D232" s="43">
        <v>5685.7217950000004</v>
      </c>
      <c r="E232" s="43">
        <v>5206.9286620000003</v>
      </c>
      <c r="F232" s="43">
        <v>4819.5829599999997</v>
      </c>
    </row>
    <row r="233" spans="1:6" s="19" customFormat="1">
      <c r="A233" s="38"/>
      <c r="B233" s="43"/>
      <c r="C233" s="43"/>
      <c r="D233" s="43"/>
      <c r="E233" s="43"/>
      <c r="F233" s="43"/>
    </row>
    <row r="234" spans="1:6" s="7" customFormat="1">
      <c r="A234" s="6" t="s">
        <v>396</v>
      </c>
      <c r="B234" s="23"/>
      <c r="C234" s="23"/>
      <c r="D234" s="23"/>
      <c r="E234" s="23"/>
      <c r="F234" s="23"/>
    </row>
    <row r="235" spans="1:6" s="19" customFormat="1">
      <c r="A235" s="19" t="s">
        <v>28</v>
      </c>
      <c r="B235" s="43">
        <v>15.488273351944706</v>
      </c>
      <c r="C235" s="43">
        <v>17.760687618307365</v>
      </c>
      <c r="D235" s="43">
        <v>16.723705152200957</v>
      </c>
      <c r="E235" s="43">
        <v>18.940324729873204</v>
      </c>
      <c r="F235" s="43">
        <v>18.687966999999997</v>
      </c>
    </row>
    <row r="236" spans="1:6" s="19" customFormat="1">
      <c r="A236" s="19" t="s">
        <v>29</v>
      </c>
      <c r="B236" s="43">
        <v>6.9103720000000006</v>
      </c>
      <c r="C236" s="43">
        <v>6.5304090000000006</v>
      </c>
      <c r="D236" s="43">
        <v>5.7442050000000009</v>
      </c>
      <c r="E236" s="43">
        <v>8.4957989999999981</v>
      </c>
      <c r="F236" s="43">
        <v>5.1252399999999998</v>
      </c>
    </row>
    <row r="237" spans="1:6" s="19" customFormat="1">
      <c r="A237" s="19" t="s">
        <v>30</v>
      </c>
      <c r="B237" s="43">
        <v>2.2699999999999999E-3</v>
      </c>
      <c r="C237" s="43">
        <v>2.6680000000000007E-3</v>
      </c>
      <c r="D237" s="43">
        <v>3.6399999999999887E-4</v>
      </c>
      <c r="E237" s="43">
        <v>2.0000000000011328E-6</v>
      </c>
      <c r="F237" s="43">
        <v>0</v>
      </c>
    </row>
    <row r="238" spans="1:6" s="19" customFormat="1">
      <c r="A238" s="19" t="s">
        <v>31</v>
      </c>
      <c r="B238" s="43">
        <v>3.003546</v>
      </c>
      <c r="C238" s="43">
        <v>5.060713999999999</v>
      </c>
      <c r="D238" s="43">
        <v>2.3841730000000005</v>
      </c>
      <c r="E238" s="43">
        <v>2.6432940000000027</v>
      </c>
      <c r="F238" s="43">
        <v>-0.19205599999999995</v>
      </c>
    </row>
    <row r="239" spans="1:6" s="19" customFormat="1">
      <c r="A239" s="19" t="s">
        <v>32</v>
      </c>
      <c r="B239" s="43">
        <v>0</v>
      </c>
      <c r="C239" s="43">
        <v>0</v>
      </c>
      <c r="D239" s="43">
        <v>0</v>
      </c>
      <c r="E239" s="43">
        <v>0</v>
      </c>
      <c r="F239" s="43">
        <v>0</v>
      </c>
    </row>
    <row r="240" spans="1:6" s="19" customFormat="1">
      <c r="A240" s="19" t="s">
        <v>33</v>
      </c>
      <c r="B240" s="43">
        <v>0</v>
      </c>
      <c r="C240" s="43">
        <v>0</v>
      </c>
      <c r="D240" s="43">
        <v>0</v>
      </c>
      <c r="E240" s="43">
        <v>0</v>
      </c>
      <c r="F240" s="43">
        <v>0</v>
      </c>
    </row>
    <row r="241" spans="1:6" s="19" customFormat="1">
      <c r="A241" s="19" t="s">
        <v>135</v>
      </c>
      <c r="B241" s="43">
        <v>-11.85388</v>
      </c>
      <c r="C241" s="43">
        <v>-11.919063999999999</v>
      </c>
      <c r="D241" s="43">
        <v>-12.517702000000003</v>
      </c>
      <c r="E241" s="43">
        <v>-14.649972999999996</v>
      </c>
      <c r="F241" s="43">
        <v>-12.185414</v>
      </c>
    </row>
    <row r="242" spans="1:6" s="19" customFormat="1">
      <c r="A242" s="19" t="s">
        <v>37</v>
      </c>
      <c r="B242" s="43">
        <v>1.385931</v>
      </c>
      <c r="C242" s="43">
        <v>0</v>
      </c>
      <c r="D242" s="43">
        <v>0</v>
      </c>
      <c r="E242" s="43">
        <v>6.8880000000000008</v>
      </c>
      <c r="F242" s="43">
        <v>2.2028359999999996</v>
      </c>
    </row>
    <row r="243" spans="1:6" s="19" customFormat="1">
      <c r="A243" s="19" t="s">
        <v>38</v>
      </c>
      <c r="B243" s="43">
        <v>4.3894220000000006</v>
      </c>
      <c r="C243" s="43">
        <v>-7.8077529999999999</v>
      </c>
      <c r="D243" s="43">
        <v>-6.4240960000000005</v>
      </c>
      <c r="E243" s="43">
        <v>3.6716710000000017</v>
      </c>
      <c r="F243" s="43">
        <v>4.3290790000000001</v>
      </c>
    </row>
    <row r="244" spans="1:6" s="19" customFormat="1">
      <c r="A244" s="19" t="s">
        <v>14</v>
      </c>
      <c r="B244" s="43">
        <v>0.12213400000000001</v>
      </c>
      <c r="C244" s="43">
        <v>8.7635999999999978E-2</v>
      </c>
      <c r="D244" s="43">
        <v>8.3022000000000068E-2</v>
      </c>
      <c r="E244" s="43">
        <v>0.11392699999999994</v>
      </c>
      <c r="F244" s="43">
        <v>0.23641900000000005</v>
      </c>
    </row>
    <row r="245" spans="1:6" s="19" customFormat="1">
      <c r="A245" s="39" t="s">
        <v>15</v>
      </c>
      <c r="B245" s="43">
        <v>0</v>
      </c>
      <c r="C245" s="43">
        <v>0</v>
      </c>
      <c r="D245" s="43">
        <v>0</v>
      </c>
      <c r="E245" s="43">
        <v>0</v>
      </c>
      <c r="F245" s="43">
        <v>0</v>
      </c>
    </row>
    <row r="246" spans="1:6" s="19" customFormat="1">
      <c r="A246" s="3" t="s">
        <v>16</v>
      </c>
      <c r="B246" s="44">
        <v>19.448068351944706</v>
      </c>
      <c r="C246" s="44">
        <v>9.7152976183073712</v>
      </c>
      <c r="D246" s="44">
        <v>5.9936711522009425</v>
      </c>
      <c r="E246" s="44">
        <v>26.103044729873226</v>
      </c>
      <c r="F246" s="44">
        <v>18.204070999999999</v>
      </c>
    </row>
    <row r="247" spans="1:6" s="19" customFormat="1">
      <c r="A247" s="38" t="s">
        <v>17</v>
      </c>
      <c r="B247" s="43">
        <v>-4.2304858299541284</v>
      </c>
      <c r="C247" s="43">
        <v>-2.4016524840577933</v>
      </c>
      <c r="D247" s="43">
        <v>-1.4080499242686955</v>
      </c>
      <c r="E247" s="43">
        <v>-5.2877643953173479</v>
      </c>
      <c r="F247" s="43">
        <v>-3.9907950000000003</v>
      </c>
    </row>
    <row r="248" spans="1:6" s="19" customFormat="1">
      <c r="A248" s="19" t="s">
        <v>39</v>
      </c>
      <c r="B248" s="43">
        <v>15.217582521990577</v>
      </c>
      <c r="C248" s="43">
        <v>7.3136451342495779</v>
      </c>
      <c r="D248" s="43">
        <v>4.585621227932247</v>
      </c>
      <c r="E248" s="43">
        <v>20.815280334555876</v>
      </c>
      <c r="F248" s="43">
        <v>14.213275999999999</v>
      </c>
    </row>
    <row r="249" spans="1:6" s="19" customFormat="1">
      <c r="A249" s="19" t="s">
        <v>40</v>
      </c>
      <c r="B249" s="43">
        <v>0</v>
      </c>
      <c r="C249" s="43">
        <v>0</v>
      </c>
      <c r="D249" s="43">
        <v>6.0000000000000001E-3</v>
      </c>
      <c r="E249" s="43">
        <v>-2E-3</v>
      </c>
      <c r="F249" s="43">
        <v>0</v>
      </c>
    </row>
    <row r="250" spans="1:6" s="19" customFormat="1">
      <c r="A250" s="3" t="s">
        <v>18</v>
      </c>
      <c r="B250" s="44">
        <v>15.217582521990577</v>
      </c>
      <c r="C250" s="44">
        <v>7.3136451342495779</v>
      </c>
      <c r="D250" s="44">
        <v>4.5916212279322473</v>
      </c>
      <c r="E250" s="44">
        <v>20.813280334555873</v>
      </c>
      <c r="F250" s="44">
        <v>14.213275999999999</v>
      </c>
    </row>
    <row r="251" spans="1:6" s="19" customFormat="1">
      <c r="A251" s="39" t="s">
        <v>19</v>
      </c>
      <c r="B251" s="43">
        <v>-2.6340304064695511E-2</v>
      </c>
      <c r="C251" s="43">
        <v>6.4303600555550879E-3</v>
      </c>
      <c r="D251" s="43">
        <v>-1.7296418972976985E-2</v>
      </c>
      <c r="E251" s="43">
        <v>6.2835868935895905E-2</v>
      </c>
      <c r="F251" s="43">
        <v>-1.1872000000000006E-2</v>
      </c>
    </row>
    <row r="252" spans="1:6" s="19" customFormat="1">
      <c r="A252" s="45" t="s">
        <v>20</v>
      </c>
      <c r="B252" s="44">
        <v>15.243922826055273</v>
      </c>
      <c r="C252" s="44">
        <v>7.307214774194021</v>
      </c>
      <c r="D252" s="44">
        <v>4.6089176469052262</v>
      </c>
      <c r="E252" s="44">
        <v>20.750444465619974</v>
      </c>
      <c r="F252" s="44">
        <v>14.225147999999999</v>
      </c>
    </row>
    <row r="253" spans="1:6" s="19" customFormat="1">
      <c r="B253" s="43"/>
      <c r="C253" s="43"/>
      <c r="D253" s="43"/>
      <c r="E253" s="43"/>
      <c r="F253" s="43"/>
    </row>
    <row r="254" spans="1:6" s="19" customFormat="1">
      <c r="A254" s="19" t="s">
        <v>2</v>
      </c>
      <c r="B254" s="43">
        <v>25.404461351944708</v>
      </c>
      <c r="C254" s="43">
        <v>29.354478618307358</v>
      </c>
      <c r="D254" s="43">
        <v>24.852447152200973</v>
      </c>
      <c r="E254" s="43">
        <v>30.079419729873194</v>
      </c>
      <c r="F254" s="43">
        <v>23.621150999999998</v>
      </c>
    </row>
    <row r="255" spans="1:6" s="19" customFormat="1">
      <c r="A255" s="19" t="s">
        <v>3</v>
      </c>
      <c r="B255" s="43">
        <v>-11.85388</v>
      </c>
      <c r="C255" s="43">
        <v>-11.919063999999999</v>
      </c>
      <c r="D255" s="43">
        <v>-12.517702000000003</v>
      </c>
      <c r="E255" s="43">
        <v>-14.649972999999996</v>
      </c>
      <c r="F255" s="43">
        <v>-12.185414</v>
      </c>
    </row>
    <row r="256" spans="1:6" s="19" customFormat="1">
      <c r="A256" s="3" t="s">
        <v>4</v>
      </c>
      <c r="B256" s="44">
        <v>13.550581351944707</v>
      </c>
      <c r="C256" s="44">
        <v>17.435414618307359</v>
      </c>
      <c r="D256" s="44">
        <v>12.334745152200963</v>
      </c>
      <c r="E256" s="44">
        <v>15.429446729873206</v>
      </c>
      <c r="F256" s="44">
        <v>11.435736999999998</v>
      </c>
    </row>
    <row r="257" spans="1:6" s="19" customFormat="1">
      <c r="B257" s="43"/>
      <c r="C257" s="43"/>
      <c r="D257" s="43"/>
      <c r="E257" s="43"/>
      <c r="F257" s="43"/>
    </row>
    <row r="258" spans="1:6" s="19" customFormat="1">
      <c r="A258" s="19" t="s">
        <v>411</v>
      </c>
      <c r="B258" s="43">
        <v>3382.4858741554408</v>
      </c>
      <c r="C258" s="43">
        <v>3242.9459477755809</v>
      </c>
      <c r="D258" s="43">
        <v>3210.1278887855192</v>
      </c>
      <c r="E258" s="43">
        <v>3335.1193043761004</v>
      </c>
      <c r="F258" s="43">
        <v>2470.87689</v>
      </c>
    </row>
    <row r="259" spans="1:6" s="19" customFormat="1">
      <c r="A259" s="19" t="s">
        <v>412</v>
      </c>
      <c r="B259" s="43">
        <v>323.14611888566014</v>
      </c>
      <c r="C259" s="43">
        <v>356.44460421062774</v>
      </c>
      <c r="D259" s="43">
        <v>307.77182820070186</v>
      </c>
      <c r="E259" s="43">
        <v>342.26214353985279</v>
      </c>
      <c r="F259" s="43">
        <v>223.73776000000001</v>
      </c>
    </row>
    <row r="260" spans="1:6" s="19" customFormat="1">
      <c r="B260" s="43"/>
      <c r="C260" s="43"/>
      <c r="D260" s="43"/>
      <c r="E260" s="43"/>
      <c r="F260" s="43"/>
    </row>
    <row r="261" spans="1:6" s="19" customFormat="1">
      <c r="A261" s="19" t="s">
        <v>11</v>
      </c>
      <c r="B261" s="46">
        <v>0.46660623249516714</v>
      </c>
      <c r="C261" s="46">
        <v>0.40603902917105456</v>
      </c>
      <c r="D261" s="46">
        <v>0.50368086182174676</v>
      </c>
      <c r="E261" s="46">
        <v>0.4870430723585556</v>
      </c>
      <c r="F261" s="46">
        <v>0.51586876524348879</v>
      </c>
    </row>
    <row r="262" spans="1:6" s="19" customFormat="1">
      <c r="A262" s="19" t="s">
        <v>413</v>
      </c>
      <c r="B262" s="46">
        <v>0.1909840401364099</v>
      </c>
      <c r="C262" s="46">
        <v>8.2298763727151003E-2</v>
      </c>
      <c r="D262" s="46">
        <v>5.9189166984698512E-2</v>
      </c>
      <c r="E262" s="46">
        <v>0.24126076743470073</v>
      </c>
      <c r="F262" s="46">
        <v>0.25763523530603166</v>
      </c>
    </row>
    <row r="263" spans="1:6" s="19" customFormat="1">
      <c r="B263" s="43"/>
      <c r="C263" s="43"/>
      <c r="D263" s="43"/>
      <c r="E263" s="43"/>
      <c r="F263" s="43"/>
    </row>
    <row r="264" spans="1:6" s="19" customFormat="1">
      <c r="A264" s="19" t="s">
        <v>414</v>
      </c>
      <c r="B264" s="43">
        <v>4122.4377299999996</v>
      </c>
      <c r="C264" s="43">
        <v>3919.6289359999996</v>
      </c>
      <c r="D264" s="43">
        <v>3770.6790649999998</v>
      </c>
      <c r="E264" s="43">
        <v>3697.8169099999996</v>
      </c>
      <c r="F264" s="43">
        <v>3455.058356</v>
      </c>
    </row>
    <row r="265" spans="1:6" s="19" customFormat="1">
      <c r="A265" s="19" t="s">
        <v>415</v>
      </c>
      <c r="B265" s="43">
        <v>58.582665000000006</v>
      </c>
      <c r="C265" s="43">
        <v>98.814899000000011</v>
      </c>
      <c r="D265" s="43">
        <v>44.973120000000009</v>
      </c>
      <c r="E265" s="43">
        <v>58.40005</v>
      </c>
      <c r="F265" s="43">
        <v>90.285757999999987</v>
      </c>
    </row>
    <row r="266" spans="1:6" s="19" customFormat="1">
      <c r="A266" s="38"/>
      <c r="B266" s="43"/>
      <c r="C266" s="43"/>
      <c r="D266" s="43"/>
      <c r="E266" s="43"/>
      <c r="F266" s="43"/>
    </row>
    <row r="267" spans="1:6" s="7" customFormat="1">
      <c r="A267" s="6" t="s">
        <v>397</v>
      </c>
      <c r="B267" s="23"/>
      <c r="C267" s="23"/>
      <c r="D267" s="23"/>
      <c r="E267" s="23"/>
      <c r="F267" s="23"/>
    </row>
    <row r="268" spans="1:6" s="19" customFormat="1">
      <c r="A268" s="19" t="s">
        <v>28</v>
      </c>
      <c r="B268" s="43">
        <v>45.581122183297254</v>
      </c>
      <c r="C268" s="43">
        <v>52.365213384465093</v>
      </c>
      <c r="D268" s="43">
        <v>59.206740956097448</v>
      </c>
      <c r="E268" s="43">
        <v>60.003439095956963</v>
      </c>
      <c r="F268" s="43">
        <v>54.028749000000012</v>
      </c>
    </row>
    <row r="269" spans="1:6" s="19" customFormat="1">
      <c r="A269" s="19" t="s">
        <v>29</v>
      </c>
      <c r="B269" s="43">
        <v>25.706794118444428</v>
      </c>
      <c r="C269" s="43">
        <v>23.772516833736134</v>
      </c>
      <c r="D269" s="43">
        <v>25.305346418779003</v>
      </c>
      <c r="E269" s="43">
        <v>30.111234031414767</v>
      </c>
      <c r="F269" s="43">
        <v>25.338801</v>
      </c>
    </row>
    <row r="270" spans="1:6" s="19" customFormat="1">
      <c r="A270" s="19" t="s">
        <v>30</v>
      </c>
      <c r="B270" s="43">
        <v>8.5404471698466614E-2</v>
      </c>
      <c r="C270" s="43">
        <v>0.26796024702062232</v>
      </c>
      <c r="D270" s="43">
        <v>0.13416228128091107</v>
      </c>
      <c r="E270" s="43">
        <v>4.6411314305972284E-2</v>
      </c>
      <c r="F270" s="43">
        <v>0.100218</v>
      </c>
    </row>
    <row r="271" spans="1:6" s="19" customFormat="1">
      <c r="A271" s="19" t="s">
        <v>31</v>
      </c>
      <c r="B271" s="43">
        <v>46.325297868511122</v>
      </c>
      <c r="C271" s="43">
        <v>33.19250365668271</v>
      </c>
      <c r="D271" s="43">
        <v>27.107965549817507</v>
      </c>
      <c r="E271" s="43">
        <v>10.129089275306242</v>
      </c>
      <c r="F271" s="43">
        <v>30.476133000000001</v>
      </c>
    </row>
    <row r="272" spans="1:6" s="19" customFormat="1">
      <c r="A272" s="19" t="s">
        <v>32</v>
      </c>
      <c r="B272" s="43">
        <v>0</v>
      </c>
      <c r="C272" s="43">
        <v>0</v>
      </c>
      <c r="D272" s="43">
        <v>0</v>
      </c>
      <c r="E272" s="43">
        <v>0</v>
      </c>
      <c r="F272" s="43">
        <v>0</v>
      </c>
    </row>
    <row r="273" spans="1:6" s="19" customFormat="1">
      <c r="A273" s="19" t="s">
        <v>33</v>
      </c>
      <c r="B273" s="43">
        <v>0</v>
      </c>
      <c r="C273" s="43">
        <v>0</v>
      </c>
      <c r="D273" s="43">
        <v>0</v>
      </c>
      <c r="E273" s="43">
        <v>0</v>
      </c>
      <c r="F273" s="43">
        <v>0</v>
      </c>
    </row>
    <row r="274" spans="1:6" s="19" customFormat="1">
      <c r="A274" s="19" t="s">
        <v>135</v>
      </c>
      <c r="B274" s="43">
        <v>-45.522855172565912</v>
      </c>
      <c r="C274" s="43">
        <v>-47.432646998466581</v>
      </c>
      <c r="D274" s="43">
        <v>-42.87072756743575</v>
      </c>
      <c r="E274" s="43">
        <v>-52.244805489160541</v>
      </c>
      <c r="F274" s="43">
        <v>-44.550754999999995</v>
      </c>
    </row>
    <row r="275" spans="1:6" s="19" customFormat="1">
      <c r="A275" s="19" t="s">
        <v>37</v>
      </c>
      <c r="B275" s="43">
        <v>0</v>
      </c>
      <c r="C275" s="43">
        <v>5.0243999999999997E-2</v>
      </c>
      <c r="D275" s="43">
        <v>-5.0243999999999997E-2</v>
      </c>
      <c r="E275" s="43">
        <v>-4.8532395875588608E-2</v>
      </c>
      <c r="F275" s="43">
        <v>-4.8789999999999993E-2</v>
      </c>
    </row>
    <row r="276" spans="1:6" s="19" customFormat="1">
      <c r="A276" s="19" t="s">
        <v>38</v>
      </c>
      <c r="B276" s="43">
        <v>8.5090000000000009E-3</v>
      </c>
      <c r="C276" s="43">
        <v>11.950018999999998</v>
      </c>
      <c r="D276" s="43">
        <v>-0.51697699999999891</v>
      </c>
      <c r="E276" s="43">
        <v>0.79145745652037647</v>
      </c>
      <c r="F276" s="43">
        <v>-3.6310000000000001E-3</v>
      </c>
    </row>
    <row r="277" spans="1:6" s="19" customFormat="1">
      <c r="A277" s="19" t="s">
        <v>14</v>
      </c>
      <c r="B277" s="43">
        <v>-0.6577019952770321</v>
      </c>
      <c r="C277" s="43">
        <v>4.8199865639253749</v>
      </c>
      <c r="D277" s="43">
        <v>-5.4497752976796514</v>
      </c>
      <c r="E277" s="43">
        <v>-1.8233910937258997</v>
      </c>
      <c r="F277" s="43">
        <v>-0.17401700000000006</v>
      </c>
    </row>
    <row r="278" spans="1:6" s="19" customFormat="1">
      <c r="A278" s="39" t="s">
        <v>15</v>
      </c>
      <c r="B278" s="43">
        <v>-0.85329600000000005</v>
      </c>
      <c r="C278" s="43">
        <v>-0.69689999999999985</v>
      </c>
      <c r="D278" s="43">
        <v>-0.49665000000000004</v>
      </c>
      <c r="E278" s="43">
        <v>-0.49639200000000017</v>
      </c>
      <c r="F278" s="43">
        <v>-0.56877600000000006</v>
      </c>
    </row>
    <row r="279" spans="1:6" s="19" customFormat="1">
      <c r="A279" s="3" t="s">
        <v>16</v>
      </c>
      <c r="B279" s="44">
        <v>71.526570474108325</v>
      </c>
      <c r="C279" s="44">
        <v>78.985796687363347</v>
      </c>
      <c r="D279" s="44">
        <v>62.866491340859454</v>
      </c>
      <c r="E279" s="44">
        <v>46.964902194742365</v>
      </c>
      <c r="F279" s="44">
        <v>65.166708000000014</v>
      </c>
    </row>
    <row r="280" spans="1:6" s="19" customFormat="1">
      <c r="A280" s="38" t="s">
        <v>17</v>
      </c>
      <c r="B280" s="43">
        <v>-17.422659379008117</v>
      </c>
      <c r="C280" s="43">
        <v>-12.979073609888594</v>
      </c>
      <c r="D280" s="43">
        <v>-14.79704507877716</v>
      </c>
      <c r="E280" s="43">
        <v>-6.6277124049636456</v>
      </c>
      <c r="F280" s="43">
        <v>-13.300955999999998</v>
      </c>
    </row>
    <row r="281" spans="1:6" s="19" customFormat="1">
      <c r="A281" s="19" t="s">
        <v>39</v>
      </c>
      <c r="B281" s="43">
        <v>54.103911095100209</v>
      </c>
      <c r="C281" s="43">
        <v>66.00672307747476</v>
      </c>
      <c r="D281" s="43">
        <v>48.069446262082309</v>
      </c>
      <c r="E281" s="43">
        <v>40.337189789778705</v>
      </c>
      <c r="F281" s="43">
        <v>51.865752000000015</v>
      </c>
    </row>
    <row r="282" spans="1:6" s="19" customFormat="1">
      <c r="A282" s="19" t="s">
        <v>40</v>
      </c>
      <c r="B282" s="43">
        <v>0</v>
      </c>
      <c r="C282" s="43">
        <v>0</v>
      </c>
      <c r="D282" s="43">
        <v>0</v>
      </c>
      <c r="E282" s="43">
        <v>0</v>
      </c>
      <c r="F282" s="43">
        <v>0</v>
      </c>
    </row>
    <row r="283" spans="1:6" s="19" customFormat="1">
      <c r="A283" s="3" t="s">
        <v>18</v>
      </c>
      <c r="B283" s="44">
        <v>54.103911095100209</v>
      </c>
      <c r="C283" s="44">
        <v>66.00672307747476</v>
      </c>
      <c r="D283" s="44">
        <v>48.069446262082309</v>
      </c>
      <c r="E283" s="44">
        <v>40.337189789778705</v>
      </c>
      <c r="F283" s="44">
        <v>51.865752000000015</v>
      </c>
    </row>
    <row r="284" spans="1:6" s="19" customFormat="1">
      <c r="A284" s="39" t="s">
        <v>19</v>
      </c>
      <c r="B284" s="43">
        <v>2.849574704727559</v>
      </c>
      <c r="C284" s="43">
        <v>-0.13364674835777857</v>
      </c>
      <c r="D284" s="43">
        <v>-0.1332018238977084</v>
      </c>
      <c r="E284" s="43">
        <v>-7.585753480311519E-2</v>
      </c>
      <c r="F284" s="43">
        <v>0.47335100000000246</v>
      </c>
    </row>
    <row r="285" spans="1:6" s="19" customFormat="1">
      <c r="A285" s="45" t="s">
        <v>20</v>
      </c>
      <c r="B285" s="44">
        <v>51.25433639037265</v>
      </c>
      <c r="C285" s="44">
        <v>66.140369825832522</v>
      </c>
      <c r="D285" s="44">
        <v>48.20264808598003</v>
      </c>
      <c r="E285" s="44">
        <v>40.413047324581811</v>
      </c>
      <c r="F285" s="44">
        <v>51.392401000000014</v>
      </c>
    </row>
    <row r="286" spans="1:6" s="19" customFormat="1">
      <c r="B286" s="43"/>
      <c r="C286" s="43"/>
      <c r="D286" s="43"/>
      <c r="E286" s="43"/>
      <c r="F286" s="43"/>
    </row>
    <row r="287" spans="1:6" s="19" customFormat="1">
      <c r="A287" s="19" t="s">
        <v>2</v>
      </c>
      <c r="B287" s="43">
        <v>117.69861864195127</v>
      </c>
      <c r="C287" s="43">
        <v>109.59819412190456</v>
      </c>
      <c r="D287" s="43">
        <v>111.75421520597484</v>
      </c>
      <c r="E287" s="43">
        <v>100.29017371698404</v>
      </c>
      <c r="F287" s="43">
        <v>109.94390100000001</v>
      </c>
    </row>
    <row r="288" spans="1:6" s="19" customFormat="1">
      <c r="A288" s="19" t="s">
        <v>3</v>
      </c>
      <c r="B288" s="43">
        <v>-45.522855172565912</v>
      </c>
      <c r="C288" s="43">
        <v>-47.432646998466581</v>
      </c>
      <c r="D288" s="43">
        <v>-42.87072756743575</v>
      </c>
      <c r="E288" s="43">
        <v>-52.244805489160541</v>
      </c>
      <c r="F288" s="43">
        <v>-44.550754999999995</v>
      </c>
    </row>
    <row r="289" spans="1:6" s="19" customFormat="1">
      <c r="A289" s="3" t="s">
        <v>4</v>
      </c>
      <c r="B289" s="44">
        <v>72.175763469385359</v>
      </c>
      <c r="C289" s="44">
        <v>62.165547123437975</v>
      </c>
      <c r="D289" s="44">
        <v>68.883487638539094</v>
      </c>
      <c r="E289" s="44">
        <v>48.045368227823502</v>
      </c>
      <c r="F289" s="44">
        <v>65.393146000000016</v>
      </c>
    </row>
    <row r="290" spans="1:6" s="19" customFormat="1">
      <c r="B290" s="43"/>
      <c r="C290" s="43"/>
      <c r="D290" s="43"/>
      <c r="E290" s="43"/>
      <c r="F290" s="43"/>
    </row>
    <row r="291" spans="1:6" s="19" customFormat="1">
      <c r="A291" s="19" t="s">
        <v>411</v>
      </c>
      <c r="B291" s="43">
        <v>2073.655566655003</v>
      </c>
      <c r="C291" s="43">
        <v>1952.9999274970778</v>
      </c>
      <c r="D291" s="43">
        <v>1709.6045115184995</v>
      </c>
      <c r="E291" s="43">
        <v>1781.6851765182009</v>
      </c>
      <c r="F291" s="43">
        <v>3061.1225090000007</v>
      </c>
    </row>
    <row r="292" spans="1:6" s="19" customFormat="1">
      <c r="A292" s="19" t="s">
        <v>412</v>
      </c>
      <c r="B292" s="43">
        <v>494.22553912918022</v>
      </c>
      <c r="C292" s="43">
        <v>481.3601358195491</v>
      </c>
      <c r="D292" s="43">
        <v>422.97895678145687</v>
      </c>
      <c r="E292" s="43">
        <v>442.68910170591562</v>
      </c>
      <c r="F292" s="43">
        <v>409.53598199999999</v>
      </c>
    </row>
    <row r="293" spans="1:6" s="19" customFormat="1">
      <c r="B293" s="43"/>
      <c r="C293" s="43"/>
      <c r="D293" s="43"/>
      <c r="E293" s="43"/>
      <c r="F293" s="43"/>
    </row>
    <row r="294" spans="1:6" s="19" customFormat="1">
      <c r="A294" s="19" t="s">
        <v>11</v>
      </c>
      <c r="B294" s="46">
        <v>0.38677476165672026</v>
      </c>
      <c r="C294" s="46">
        <v>0.43278675692144986</v>
      </c>
      <c r="D294" s="46">
        <v>0.38361620175507888</v>
      </c>
      <c r="E294" s="46">
        <v>0.52093643427713932</v>
      </c>
      <c r="F294" s="46">
        <v>0.40521351884721635</v>
      </c>
    </row>
    <row r="295" spans="1:6" s="19" customFormat="1">
      <c r="A295" s="19" t="s">
        <v>413</v>
      </c>
      <c r="B295" s="46">
        <v>0.44397021166821032</v>
      </c>
      <c r="C295" s="46">
        <v>0.55000865508812224</v>
      </c>
      <c r="D295" s="46">
        <v>0.45087421028260732</v>
      </c>
      <c r="E295" s="46">
        <v>0.36150294958042206</v>
      </c>
      <c r="F295" s="46">
        <v>0.51361650236307377</v>
      </c>
    </row>
    <row r="296" spans="1:6" s="19" customFormat="1">
      <c r="B296" s="43"/>
      <c r="C296" s="43"/>
      <c r="D296" s="43"/>
      <c r="E296" s="43"/>
      <c r="F296" s="43"/>
    </row>
    <row r="297" spans="1:6" s="19" customFormat="1">
      <c r="A297" s="19" t="s">
        <v>414</v>
      </c>
      <c r="B297" s="43">
        <v>28301.773437</v>
      </c>
      <c r="C297" s="43">
        <v>28812.124506</v>
      </c>
      <c r="D297" s="43">
        <v>28343.574766000005</v>
      </c>
      <c r="E297" s="43">
        <v>24589.543937999995</v>
      </c>
      <c r="F297" s="43">
        <v>30881.562134</v>
      </c>
    </row>
    <row r="298" spans="1:6" s="19" customFormat="1">
      <c r="A298" s="19" t="s">
        <v>415</v>
      </c>
      <c r="B298" s="43">
        <v>19118.145184000001</v>
      </c>
      <c r="C298" s="43">
        <v>20197.646332</v>
      </c>
      <c r="D298" s="43">
        <v>20875.326607999996</v>
      </c>
      <c r="E298" s="43">
        <v>16117.293178999998</v>
      </c>
      <c r="F298" s="43">
        <v>24251.577385000001</v>
      </c>
    </row>
    <row r="299" spans="1:6" s="19" customFormat="1">
      <c r="A299" s="38"/>
      <c r="B299" s="43"/>
      <c r="C299" s="43"/>
      <c r="D299" s="43"/>
      <c r="E299" s="43"/>
      <c r="F299" s="43"/>
    </row>
    <row r="300" spans="1:6" s="7" customFormat="1">
      <c r="A300" s="6" t="s">
        <v>398</v>
      </c>
      <c r="B300" s="23"/>
      <c r="C300" s="23"/>
      <c r="D300" s="23"/>
      <c r="E300" s="23"/>
      <c r="F300" s="23"/>
    </row>
    <row r="301" spans="1:6" s="19" customFormat="1">
      <c r="A301" s="19" t="s">
        <v>28</v>
      </c>
      <c r="B301" s="43">
        <v>57.228728164850764</v>
      </c>
      <c r="C301" s="43">
        <v>32.703787806531039</v>
      </c>
      <c r="D301" s="43">
        <v>16.041419022828961</v>
      </c>
      <c r="E301" s="43">
        <v>30.15483637581724</v>
      </c>
      <c r="F301" s="43">
        <v>25.281731000000033</v>
      </c>
    </row>
    <row r="302" spans="1:6" s="19" customFormat="1">
      <c r="A302" s="19" t="s">
        <v>29</v>
      </c>
      <c r="B302" s="43">
        <v>34.244112000000065</v>
      </c>
      <c r="C302" s="43">
        <v>37.843118999999867</v>
      </c>
      <c r="D302" s="43">
        <v>38.028012000000061</v>
      </c>
      <c r="E302" s="43">
        <v>27.457556000000011</v>
      </c>
      <c r="F302" s="43">
        <v>16.693477000000001</v>
      </c>
    </row>
    <row r="303" spans="1:6" s="19" customFormat="1">
      <c r="A303" s="19" t="s">
        <v>30</v>
      </c>
      <c r="B303" s="43">
        <v>6.1305110000000029</v>
      </c>
      <c r="C303" s="43">
        <v>5.4035340000000067</v>
      </c>
      <c r="D303" s="43">
        <v>4.3114209999999975</v>
      </c>
      <c r="E303" s="43">
        <v>4.8883339999999205</v>
      </c>
      <c r="F303" s="43">
        <v>2.219938</v>
      </c>
    </row>
    <row r="304" spans="1:6" s="19" customFormat="1">
      <c r="A304" s="19" t="s">
        <v>31</v>
      </c>
      <c r="B304" s="43">
        <v>1.9355580000000137</v>
      </c>
      <c r="C304" s="43">
        <v>7.5764919999999298</v>
      </c>
      <c r="D304" s="43">
        <v>-0.61508660413593397</v>
      </c>
      <c r="E304" s="43">
        <v>11.970593604135988</v>
      </c>
      <c r="F304" s="43">
        <v>-0.70590299999999995</v>
      </c>
    </row>
    <row r="305" spans="1:6" s="19" customFormat="1">
      <c r="A305" s="19" t="s">
        <v>32</v>
      </c>
      <c r="B305" s="43">
        <v>0.38687899999999986</v>
      </c>
      <c r="C305" s="43">
        <v>1.7989249999999979</v>
      </c>
      <c r="D305" s="43">
        <v>4.2537450000000039</v>
      </c>
      <c r="E305" s="43">
        <v>-0.24669700000000194</v>
      </c>
      <c r="F305" s="43">
        <v>0.45793099999999987</v>
      </c>
    </row>
    <row r="306" spans="1:6" s="19" customFormat="1">
      <c r="A306" s="19" t="s">
        <v>33</v>
      </c>
      <c r="B306" s="43">
        <v>9.2385559999999991</v>
      </c>
      <c r="C306" s="43">
        <v>10.121436000000003</v>
      </c>
      <c r="D306" s="43">
        <v>12.603062999999995</v>
      </c>
      <c r="E306" s="43">
        <v>8.364128000000008</v>
      </c>
      <c r="F306" s="43">
        <v>9.8183319999999981</v>
      </c>
    </row>
    <row r="307" spans="1:6" s="19" customFormat="1">
      <c r="A307" s="19" t="s">
        <v>135</v>
      </c>
      <c r="B307" s="43">
        <v>-174.63538300000002</v>
      </c>
      <c r="C307" s="43">
        <v>-154.4869688840279</v>
      </c>
      <c r="D307" s="43">
        <v>-171.8531871159721</v>
      </c>
      <c r="E307" s="43">
        <v>-168.06559900000025</v>
      </c>
      <c r="F307" s="43">
        <v>-189.563333</v>
      </c>
    </row>
    <row r="308" spans="1:6" s="19" customFormat="1">
      <c r="A308" s="19" t="s">
        <v>37</v>
      </c>
      <c r="B308" s="43">
        <v>1.151011</v>
      </c>
      <c r="C308" s="43">
        <v>0.30875699999999751</v>
      </c>
      <c r="D308" s="43">
        <v>1.1167740000000024</v>
      </c>
      <c r="E308" s="43">
        <v>-10.084239</v>
      </c>
      <c r="F308" s="43">
        <v>-5.1642770000000002</v>
      </c>
    </row>
    <row r="309" spans="1:6" s="19" customFormat="1">
      <c r="A309" s="19" t="s">
        <v>38</v>
      </c>
      <c r="B309" s="43">
        <v>-3.9548899999999998</v>
      </c>
      <c r="C309" s="43">
        <v>12.761424000000115</v>
      </c>
      <c r="D309" s="43">
        <v>-17.235551000000115</v>
      </c>
      <c r="E309" s="43">
        <v>-6.9705539999999999</v>
      </c>
      <c r="F309" s="43">
        <v>3.5311999999999983</v>
      </c>
    </row>
    <row r="310" spans="1:6" s="19" customFormat="1">
      <c r="A310" s="19" t="s">
        <v>14</v>
      </c>
      <c r="B310" s="43">
        <v>29.356147788668757</v>
      </c>
      <c r="C310" s="43">
        <v>-121.23448490464108</v>
      </c>
      <c r="D310" s="43">
        <v>-5.9794127197635305</v>
      </c>
      <c r="E310" s="43">
        <v>-319.77769616426406</v>
      </c>
      <c r="F310" s="43">
        <v>64.132491000000016</v>
      </c>
    </row>
    <row r="311" spans="1:6" s="19" customFormat="1">
      <c r="A311" s="39" t="s">
        <v>15</v>
      </c>
      <c r="B311" s="43">
        <v>-36.977063999999999</v>
      </c>
      <c r="C311" s="43">
        <v>-36.802411999999975</v>
      </c>
      <c r="D311" s="43">
        <v>-36.989142587064691</v>
      </c>
      <c r="E311" s="43">
        <v>-36.825386412935316</v>
      </c>
      <c r="F311" s="43">
        <v>-24.967551999999998</v>
      </c>
    </row>
    <row r="312" spans="1:6" s="19" customFormat="1">
      <c r="A312" s="3" t="s">
        <v>16</v>
      </c>
      <c r="B312" s="44">
        <v>-38.918770046480439</v>
      </c>
      <c r="C312" s="44">
        <v>-167.20397898213804</v>
      </c>
      <c r="D312" s="44">
        <v>-119.32880341704262</v>
      </c>
      <c r="E312" s="44">
        <v>-422.30933718431123</v>
      </c>
      <c r="F312" s="44">
        <v>-73.298412999999925</v>
      </c>
    </row>
    <row r="313" spans="1:6" s="19" customFormat="1">
      <c r="A313" s="38" t="s">
        <v>17</v>
      </c>
      <c r="B313" s="43">
        <v>8.9022145015225114</v>
      </c>
      <c r="C313" s="43">
        <v>37.428964779972461</v>
      </c>
      <c r="D313" s="43">
        <v>33.241831472556441</v>
      </c>
      <c r="E313" s="43">
        <v>-60.437550891533057</v>
      </c>
      <c r="F313" s="43">
        <v>5.6166289999999996</v>
      </c>
    </row>
    <row r="314" spans="1:6" s="19" customFormat="1">
      <c r="A314" s="19" t="s">
        <v>39</v>
      </c>
      <c r="B314" s="43">
        <v>-30.016555544957928</v>
      </c>
      <c r="C314" s="43">
        <v>-129.77501420216558</v>
      </c>
      <c r="D314" s="43">
        <v>-86.08697194448618</v>
      </c>
      <c r="E314" s="43">
        <v>-482.74688807584425</v>
      </c>
      <c r="F314" s="43">
        <v>-67.681783999999922</v>
      </c>
    </row>
    <row r="315" spans="1:6" s="19" customFormat="1">
      <c r="A315" s="19" t="s">
        <v>40</v>
      </c>
      <c r="B315" s="43">
        <v>0</v>
      </c>
      <c r="C315" s="43">
        <v>0</v>
      </c>
      <c r="D315" s="43">
        <v>-6.0000000000000001E-3</v>
      </c>
      <c r="E315" s="43">
        <v>2E-3</v>
      </c>
      <c r="F315" s="43">
        <v>0</v>
      </c>
    </row>
    <row r="316" spans="1:6" s="19" customFormat="1">
      <c r="A316" s="3" t="s">
        <v>18</v>
      </c>
      <c r="B316" s="44">
        <v>-30.016555544957928</v>
      </c>
      <c r="C316" s="44">
        <v>-129.77501420216558</v>
      </c>
      <c r="D316" s="44">
        <v>-86.09297194448618</v>
      </c>
      <c r="E316" s="44">
        <v>-482.7448880758443</v>
      </c>
      <c r="F316" s="44">
        <v>-67.681783999999922</v>
      </c>
    </row>
    <row r="317" spans="1:6" s="19" customFormat="1">
      <c r="A317" s="39" t="s">
        <v>19</v>
      </c>
      <c r="B317" s="43">
        <v>12.498744934951173</v>
      </c>
      <c r="C317" s="43">
        <v>11.350252466484164</v>
      </c>
      <c r="D317" s="43">
        <v>8.3985885832820877</v>
      </c>
      <c r="E317" s="43">
        <v>22.761318508199231</v>
      </c>
      <c r="F317" s="43">
        <v>9.3318199999999987</v>
      </c>
    </row>
    <row r="318" spans="1:6" s="19" customFormat="1">
      <c r="A318" s="45" t="s">
        <v>20</v>
      </c>
      <c r="B318" s="44">
        <v>-42.515300479909101</v>
      </c>
      <c r="C318" s="44">
        <v>-141.12526666864972</v>
      </c>
      <c r="D318" s="44">
        <v>-94.491560527768286</v>
      </c>
      <c r="E318" s="44">
        <v>-505.50620658404347</v>
      </c>
      <c r="F318" s="44">
        <v>-77.013603999999916</v>
      </c>
    </row>
    <row r="319" spans="1:6" s="19" customFormat="1">
      <c r="B319" s="43"/>
      <c r="C319" s="43"/>
      <c r="D319" s="43"/>
      <c r="E319" s="43"/>
      <c r="F319" s="43"/>
    </row>
    <row r="320" spans="1:6" s="19" customFormat="1">
      <c r="A320" s="19" t="s">
        <v>2</v>
      </c>
      <c r="B320" s="43">
        <v>109.16434416485086</v>
      </c>
      <c r="C320" s="43">
        <v>95.447293806530865</v>
      </c>
      <c r="D320" s="43">
        <v>74.622573418693122</v>
      </c>
      <c r="E320" s="43">
        <v>82.58875097995309</v>
      </c>
      <c r="F320" s="43">
        <v>53.76550600000003</v>
      </c>
    </row>
    <row r="321" spans="1:6" s="19" customFormat="1">
      <c r="A321" s="19" t="s">
        <v>3</v>
      </c>
      <c r="B321" s="43">
        <v>-174.63538300000002</v>
      </c>
      <c r="C321" s="43">
        <v>-154.4869688840279</v>
      </c>
      <c r="D321" s="43">
        <v>-171.8531871159721</v>
      </c>
      <c r="E321" s="43">
        <v>-168.06559900000025</v>
      </c>
      <c r="F321" s="43">
        <v>-189.563333</v>
      </c>
    </row>
    <row r="322" spans="1:6" s="19" customFormat="1">
      <c r="A322" s="3" t="s">
        <v>4</v>
      </c>
      <c r="B322" s="44">
        <v>-65.471038835149159</v>
      </c>
      <c r="C322" s="44">
        <v>-59.03967507749698</v>
      </c>
      <c r="D322" s="44">
        <v>-97.230613697278983</v>
      </c>
      <c r="E322" s="44">
        <v>-85.476848020047214</v>
      </c>
      <c r="F322" s="44">
        <v>-135.79782699999998</v>
      </c>
    </row>
    <row r="323" spans="1:6" s="19" customFormat="1">
      <c r="B323" s="43"/>
      <c r="C323" s="43"/>
      <c r="D323" s="43"/>
      <c r="E323" s="43"/>
      <c r="F323" s="43"/>
    </row>
    <row r="324" spans="1:6" s="19" customFormat="1">
      <c r="A324" s="19" t="s">
        <v>411</v>
      </c>
      <c r="B324" s="43">
        <v>2018.1043921961234</v>
      </c>
      <c r="C324" s="43">
        <v>823.82031983011291</v>
      </c>
      <c r="D324" s="43">
        <v>1064.4401915949366</v>
      </c>
      <c r="E324" s="43">
        <v>3172.9219850489521</v>
      </c>
      <c r="F324" s="43">
        <v>4071.4451599999998</v>
      </c>
    </row>
    <row r="325" spans="1:6" s="19" customFormat="1">
      <c r="A325" s="19" t="s">
        <v>412</v>
      </c>
      <c r="B325" s="43">
        <v>5647.5735017120469</v>
      </c>
      <c r="C325" s="43">
        <v>6176.6128974100257</v>
      </c>
      <c r="D325" s="43">
        <v>5680.2795442471197</v>
      </c>
      <c r="E325" s="43">
        <v>5473.7626482911619</v>
      </c>
      <c r="F325" s="43">
        <v>5519.004202999995</v>
      </c>
    </row>
    <row r="326" spans="1:6" s="19" customFormat="1">
      <c r="B326" s="43"/>
      <c r="C326" s="43"/>
      <c r="D326" s="43"/>
      <c r="E326" s="43"/>
      <c r="F326" s="43"/>
    </row>
    <row r="327" spans="1:6" s="19" customFormat="1">
      <c r="A327" s="19" t="s">
        <v>11</v>
      </c>
      <c r="B327" s="46" t="s">
        <v>416</v>
      </c>
      <c r="C327" s="46" t="s">
        <v>416</v>
      </c>
      <c r="D327" s="46" t="s">
        <v>416</v>
      </c>
      <c r="E327" s="46" t="s">
        <v>416</v>
      </c>
      <c r="F327" s="46" t="s">
        <v>416</v>
      </c>
    </row>
    <row r="328" spans="1:6" s="19" customFormat="1">
      <c r="A328" s="19" t="s">
        <v>413</v>
      </c>
      <c r="B328" s="46">
        <v>-2.1555064057527142E-2</v>
      </c>
      <c r="C328" s="46">
        <v>-8.4273721619189654E-2</v>
      </c>
      <c r="D328" s="46">
        <v>-6.0131637113519522E-2</v>
      </c>
      <c r="E328" s="46">
        <v>-0.34989421248807373</v>
      </c>
      <c r="F328" s="46">
        <v>-4.973492047023742E-2</v>
      </c>
    </row>
    <row r="329" spans="1:6" s="19" customFormat="1">
      <c r="B329" s="43"/>
      <c r="C329" s="43"/>
      <c r="D329" s="43"/>
      <c r="E329" s="43"/>
      <c r="F329" s="43"/>
    </row>
    <row r="330" spans="1:6" s="19" customFormat="1">
      <c r="A330" s="19" t="s">
        <v>414</v>
      </c>
      <c r="B330" s="43">
        <v>16626.956290999973</v>
      </c>
      <c r="C330" s="43">
        <v>16511.336392999987</v>
      </c>
      <c r="D330" s="43">
        <v>15167.955645999999</v>
      </c>
      <c r="E330" s="43">
        <v>13047.532338999998</v>
      </c>
      <c r="F330" s="43">
        <v>9185.0281600000053</v>
      </c>
    </row>
    <row r="331" spans="1:6" s="19" customFormat="1">
      <c r="A331" s="19" t="s">
        <v>415</v>
      </c>
      <c r="B331" s="43">
        <v>13493.984215000031</v>
      </c>
      <c r="C331" s="43">
        <v>13001.917222999999</v>
      </c>
      <c r="D331" s="43">
        <v>12356.156234999997</v>
      </c>
      <c r="E331" s="43">
        <v>11264.98751600003</v>
      </c>
      <c r="F331" s="43">
        <v>6243.0950590000029</v>
      </c>
    </row>
    <row r="332" spans="1:6" s="19" customFormat="1">
      <c r="A332" s="38"/>
      <c r="B332" s="43"/>
      <c r="C332" s="43"/>
      <c r="D332" s="43"/>
      <c r="E332" s="43"/>
      <c r="F332" s="43"/>
    </row>
    <row r="333" spans="1:6" s="7" customFormat="1">
      <c r="A333" s="6" t="s">
        <v>417</v>
      </c>
      <c r="B333" s="23"/>
      <c r="C333" s="23"/>
      <c r="D333" s="23"/>
      <c r="E333" s="23"/>
      <c r="F333" s="23"/>
    </row>
    <row r="334" spans="1:6" s="19" customFormat="1">
      <c r="A334" s="19" t="s">
        <v>28</v>
      </c>
      <c r="B334" s="43">
        <v>7.101778999999782</v>
      </c>
      <c r="C334" s="43">
        <v>-9.8253480000000906</v>
      </c>
      <c r="D334" s="43">
        <v>-16.03390699999953</v>
      </c>
      <c r="E334" s="43">
        <v>3.2483220000003072</v>
      </c>
      <c r="F334" s="43">
        <v>-1.4490289999999979</v>
      </c>
    </row>
    <row r="335" spans="1:6" s="19" customFormat="1">
      <c r="A335" s="19" t="s">
        <v>29</v>
      </c>
      <c r="B335" s="43">
        <v>-31.72143099999991</v>
      </c>
      <c r="C335" s="43">
        <v>-33.234663000000083</v>
      </c>
      <c r="D335" s="43">
        <v>-29.69740900000015</v>
      </c>
      <c r="E335" s="43">
        <v>-47.763282999999603</v>
      </c>
      <c r="F335" s="43">
        <v>-18.408928000000021</v>
      </c>
    </row>
    <row r="336" spans="1:6" s="19" customFormat="1">
      <c r="A336" s="19" t="s">
        <v>30</v>
      </c>
      <c r="B336" s="43">
        <v>0.22626599999999999</v>
      </c>
      <c r="C336" s="43">
        <v>-0.22626599999999999</v>
      </c>
      <c r="D336" s="43">
        <v>-8.9480999999999991E-2</v>
      </c>
      <c r="E336" s="43">
        <v>8.9480999999999991E-2</v>
      </c>
      <c r="F336" s="43">
        <v>-0.919076</v>
      </c>
    </row>
    <row r="337" spans="1:6" s="19" customFormat="1">
      <c r="A337" s="19" t="s">
        <v>31</v>
      </c>
      <c r="B337" s="43">
        <v>1.4338489999999999</v>
      </c>
      <c r="C337" s="43">
        <v>8.5411719999999516</v>
      </c>
      <c r="D337" s="43">
        <v>10.771517000000003</v>
      </c>
      <c r="E337" s="43">
        <v>11.971743000000014</v>
      </c>
      <c r="F337" s="43">
        <v>7.61767799999999</v>
      </c>
    </row>
    <row r="338" spans="1:6" s="19" customFormat="1">
      <c r="A338" s="19" t="s">
        <v>32</v>
      </c>
      <c r="B338" s="43">
        <v>0</v>
      </c>
      <c r="C338" s="43">
        <v>0</v>
      </c>
      <c r="D338" s="43">
        <v>0</v>
      </c>
      <c r="E338" s="43">
        <v>0</v>
      </c>
      <c r="F338" s="43">
        <v>0</v>
      </c>
    </row>
    <row r="339" spans="1:6" s="19" customFormat="1">
      <c r="A339" s="19" t="s">
        <v>33</v>
      </c>
      <c r="B339" s="43">
        <v>-8.8459609999999955</v>
      </c>
      <c r="C339" s="43">
        <v>-10.357050000000005</v>
      </c>
      <c r="D339" s="43">
        <v>-8.2657520000000027</v>
      </c>
      <c r="E339" s="43">
        <v>-9.4570680000000209</v>
      </c>
      <c r="F339" s="43">
        <v>-4.7615950000000007</v>
      </c>
    </row>
    <row r="340" spans="1:6" s="19" customFormat="1">
      <c r="A340" s="19" t="s">
        <v>135</v>
      </c>
      <c r="B340" s="43">
        <v>85.388347000000024</v>
      </c>
      <c r="C340" s="43">
        <v>90.081703999999931</v>
      </c>
      <c r="D340" s="43">
        <v>94.011021000000312</v>
      </c>
      <c r="E340" s="43">
        <v>118.45750099999981</v>
      </c>
      <c r="F340" s="43">
        <v>90.594056000000066</v>
      </c>
    </row>
    <row r="341" spans="1:6" s="19" customFormat="1">
      <c r="A341" s="19" t="s">
        <v>37</v>
      </c>
      <c r="B341" s="43">
        <v>-5.3860999999999999E-2</v>
      </c>
      <c r="C341" s="43">
        <v>5.5425000000000002E-2</v>
      </c>
      <c r="D341" s="43">
        <v>-1.5640000000000001E-3</v>
      </c>
      <c r="E341" s="43">
        <v>0.10704199999999998</v>
      </c>
      <c r="F341" s="43">
        <v>0</v>
      </c>
    </row>
    <row r="342" spans="1:6" s="19" customFormat="1">
      <c r="A342" s="19" t="s">
        <v>38</v>
      </c>
      <c r="B342" s="43">
        <v>1.738381</v>
      </c>
      <c r="C342" s="43">
        <v>-1.7738769999999999</v>
      </c>
      <c r="D342" s="43">
        <v>-1.128738</v>
      </c>
      <c r="E342" s="43">
        <v>1.1638500000000007</v>
      </c>
      <c r="F342" s="43">
        <v>0.21769199999999997</v>
      </c>
    </row>
    <row r="343" spans="1:6" s="19" customFormat="1">
      <c r="A343" s="19" t="s">
        <v>14</v>
      </c>
      <c r="B343" s="43">
        <v>-55.305434000000034</v>
      </c>
      <c r="C343" s="43">
        <v>-43.20743999999992</v>
      </c>
      <c r="D343" s="43">
        <v>-49.565787000000086</v>
      </c>
      <c r="E343" s="43">
        <v>-77.833134999999714</v>
      </c>
      <c r="F343" s="43">
        <v>-72.891793999999976</v>
      </c>
    </row>
    <row r="344" spans="1:6" s="19" customFormat="1">
      <c r="A344" s="39" t="s">
        <v>15</v>
      </c>
      <c r="B344" s="43">
        <v>0</v>
      </c>
      <c r="C344" s="43">
        <v>0</v>
      </c>
      <c r="D344" s="43">
        <v>0</v>
      </c>
      <c r="E344" s="43">
        <v>0</v>
      </c>
      <c r="F344" s="43">
        <v>0</v>
      </c>
    </row>
    <row r="345" spans="1:6" s="19" customFormat="1">
      <c r="A345" s="3" t="s">
        <v>16</v>
      </c>
      <c r="B345" s="44">
        <v>-3.8065000000138127E-2</v>
      </c>
      <c r="C345" s="44">
        <v>5.3656999999795119E-2</v>
      </c>
      <c r="D345" s="44">
        <v>-9.9999999463307176E-5</v>
      </c>
      <c r="E345" s="44">
        <v>-1.5546999999202171E-2</v>
      </c>
      <c r="F345" s="44">
        <v>-9.959999999438196E-4</v>
      </c>
    </row>
    <row r="346" spans="1:6" s="19" customFormat="1">
      <c r="A346" s="38" t="s">
        <v>17</v>
      </c>
      <c r="B346" s="43">
        <v>3.0889E-2</v>
      </c>
      <c r="C346" s="43">
        <v>-3.0889E-2</v>
      </c>
      <c r="D346" s="43">
        <v>0</v>
      </c>
      <c r="E346" s="43">
        <v>0</v>
      </c>
      <c r="F346" s="43">
        <v>0</v>
      </c>
    </row>
    <row r="347" spans="1:6" s="19" customFormat="1">
      <c r="A347" s="19" t="s">
        <v>39</v>
      </c>
      <c r="B347" s="43">
        <v>-7.1760000001381274E-3</v>
      </c>
      <c r="C347" s="43">
        <v>2.2767999999795119E-2</v>
      </c>
      <c r="D347" s="43">
        <v>-9.9999999463307176E-5</v>
      </c>
      <c r="E347" s="43">
        <v>-1.5546999999202171E-2</v>
      </c>
      <c r="F347" s="43">
        <v>-9.959999999438196E-4</v>
      </c>
    </row>
    <row r="348" spans="1:6" s="19" customFormat="1">
      <c r="A348" s="19" t="s">
        <v>40</v>
      </c>
      <c r="B348" s="43">
        <v>0</v>
      </c>
      <c r="C348" s="43">
        <v>0</v>
      </c>
      <c r="D348" s="43">
        <v>0</v>
      </c>
      <c r="E348" s="43">
        <v>0</v>
      </c>
      <c r="F348" s="43">
        <v>0</v>
      </c>
    </row>
    <row r="349" spans="1:6" s="19" customFormat="1">
      <c r="A349" s="3" t="s">
        <v>18</v>
      </c>
      <c r="B349" s="44">
        <v>-7.1760000001381274E-3</v>
      </c>
      <c r="C349" s="44">
        <v>2.2767999999795119E-2</v>
      </c>
      <c r="D349" s="44">
        <v>-9.9999999463307176E-5</v>
      </c>
      <c r="E349" s="44">
        <v>-1.5546999999202171E-2</v>
      </c>
      <c r="F349" s="44">
        <v>-9.959999999438196E-4</v>
      </c>
    </row>
    <row r="350" spans="1:6" s="19" customFormat="1">
      <c r="A350" s="39" t="s">
        <v>19</v>
      </c>
      <c r="B350" s="43">
        <v>0</v>
      </c>
      <c r="C350" s="43">
        <v>0</v>
      </c>
      <c r="D350" s="43">
        <v>0</v>
      </c>
      <c r="E350" s="43">
        <v>0</v>
      </c>
      <c r="F350" s="43">
        <v>0</v>
      </c>
    </row>
    <row r="351" spans="1:6" s="19" customFormat="1">
      <c r="A351" s="45" t="s">
        <v>20</v>
      </c>
      <c r="B351" s="44">
        <v>-7.1760000001381274E-3</v>
      </c>
      <c r="C351" s="44">
        <v>2.2767999999795119E-2</v>
      </c>
      <c r="D351" s="44">
        <v>-9.9999999463307176E-5</v>
      </c>
      <c r="E351" s="44">
        <v>-1.5546999999202171E-2</v>
      </c>
      <c r="F351" s="44">
        <v>-9.959999999438196E-4</v>
      </c>
    </row>
    <row r="352" spans="1:6" s="19" customFormat="1">
      <c r="B352" s="43"/>
      <c r="C352" s="43"/>
      <c r="D352" s="43"/>
      <c r="E352" s="43"/>
      <c r="F352" s="43"/>
    </row>
    <row r="353" spans="1:6" s="19" customFormat="1">
      <c r="A353" s="19" t="s">
        <v>2</v>
      </c>
      <c r="B353" s="43">
        <v>-31.805498000000128</v>
      </c>
      <c r="C353" s="43">
        <v>-45.102155000000224</v>
      </c>
      <c r="D353" s="43">
        <v>-43.31503199999969</v>
      </c>
      <c r="E353" s="43">
        <v>-41.9108049999993</v>
      </c>
      <c r="F353" s="43">
        <v>-17.92095000000003</v>
      </c>
    </row>
    <row r="354" spans="1:6" s="19" customFormat="1">
      <c r="A354" s="19" t="s">
        <v>3</v>
      </c>
      <c r="B354" s="43">
        <v>85.388347000000024</v>
      </c>
      <c r="C354" s="43">
        <v>90.081703999999931</v>
      </c>
      <c r="D354" s="43">
        <v>94.011021000000312</v>
      </c>
      <c r="E354" s="43">
        <v>118.45750099999981</v>
      </c>
      <c r="F354" s="43">
        <v>90.594056000000066</v>
      </c>
    </row>
    <row r="355" spans="1:6" s="19" customFormat="1">
      <c r="A355" s="3" t="s">
        <v>4</v>
      </c>
      <c r="B355" s="44">
        <v>53.582848999999896</v>
      </c>
      <c r="C355" s="44">
        <v>44.979548999999707</v>
      </c>
      <c r="D355" s="44">
        <v>50.695989000000623</v>
      </c>
      <c r="E355" s="44">
        <v>76.546696000000509</v>
      </c>
      <c r="F355" s="44">
        <v>72.673106000000033</v>
      </c>
    </row>
    <row r="356" spans="1:6" s="19" customFormat="1">
      <c r="B356" s="43"/>
      <c r="C356" s="43"/>
      <c r="D356" s="43"/>
      <c r="E356" s="43"/>
      <c r="F356" s="43"/>
    </row>
    <row r="357" spans="1:6" s="19" customFormat="1">
      <c r="A357" s="19" t="s">
        <v>411</v>
      </c>
      <c r="B357" s="43">
        <v>0</v>
      </c>
      <c r="C357" s="43">
        <v>0</v>
      </c>
      <c r="D357" s="43">
        <v>0</v>
      </c>
      <c r="E357" s="43">
        <v>0</v>
      </c>
      <c r="F357" s="43">
        <v>0</v>
      </c>
    </row>
    <row r="358" spans="1:6" s="19" customFormat="1">
      <c r="A358" s="19" t="s">
        <v>412</v>
      </c>
      <c r="B358" s="43">
        <v>0</v>
      </c>
      <c r="C358" s="43">
        <v>0</v>
      </c>
      <c r="D358" s="43">
        <v>0</v>
      </c>
      <c r="E358" s="43">
        <v>0</v>
      </c>
      <c r="F358" s="43">
        <v>0</v>
      </c>
    </row>
    <row r="359" spans="1:6" s="19" customFormat="1">
      <c r="B359" s="43"/>
      <c r="C359" s="43"/>
      <c r="D359" s="43"/>
      <c r="E359" s="43"/>
      <c r="F359" s="43"/>
    </row>
    <row r="360" spans="1:6" s="19" customFormat="1">
      <c r="A360" s="19" t="s">
        <v>11</v>
      </c>
      <c r="B360" s="46" t="s">
        <v>416</v>
      </c>
      <c r="C360" s="46" t="s">
        <v>416</v>
      </c>
      <c r="D360" s="46" t="s">
        <v>416</v>
      </c>
      <c r="E360" s="46" t="s">
        <v>416</v>
      </c>
      <c r="F360" s="46" t="s">
        <v>416</v>
      </c>
    </row>
    <row r="361" spans="1:6" s="19" customFormat="1">
      <c r="A361" s="19" t="s">
        <v>413</v>
      </c>
      <c r="B361" s="47" t="s">
        <v>418</v>
      </c>
      <c r="C361" s="47" t="s">
        <v>418</v>
      </c>
      <c r="D361" s="47" t="s">
        <v>418</v>
      </c>
      <c r="E361" s="47" t="s">
        <v>418</v>
      </c>
      <c r="F361" s="47">
        <v>0</v>
      </c>
    </row>
    <row r="362" spans="1:6" s="19" customFormat="1">
      <c r="B362" s="43"/>
      <c r="C362" s="43"/>
      <c r="D362" s="43"/>
      <c r="E362" s="43"/>
      <c r="F362" s="43"/>
    </row>
    <row r="363" spans="1:6" s="19" customFormat="1">
      <c r="A363" s="19" t="s">
        <v>414</v>
      </c>
      <c r="B363" s="43">
        <v>-49044.436116999976</v>
      </c>
      <c r="C363" s="43">
        <v>-49240.332326999982</v>
      </c>
      <c r="D363" s="43">
        <v>-46633.471247999943</v>
      </c>
      <c r="E363" s="43">
        <v>-45649.013653000002</v>
      </c>
      <c r="F363" s="43">
        <v>-40737.403712999992</v>
      </c>
    </row>
    <row r="364" spans="1:6" s="19" customFormat="1">
      <c r="A364" s="19" t="s">
        <v>415</v>
      </c>
      <c r="B364" s="43">
        <v>-49044.828995000054</v>
      </c>
      <c r="C364" s="43">
        <v>-49240.34528999999</v>
      </c>
      <c r="D364" s="43">
        <v>-46633.481374999981</v>
      </c>
      <c r="E364" s="43">
        <v>-45637.999349999947</v>
      </c>
      <c r="F364" s="43">
        <v>-40737.395254999945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G430"/>
  <sheetViews>
    <sheetView workbookViewId="0">
      <pane ySplit="2" topLeftCell="A381" activePane="bottomLeft" state="frozenSplit"/>
      <selection activeCell="H60" sqref="H60"/>
      <selection pane="bottomLeft" activeCell="H60" sqref="H60"/>
    </sheetView>
  </sheetViews>
  <sheetFormatPr defaultColWidth="12.5703125" defaultRowHeight="12"/>
  <cols>
    <col min="1" max="1" width="80.7109375" style="19" customWidth="1"/>
    <col min="2" max="2" width="12.5703125" style="19" customWidth="1"/>
    <col min="3" max="6" width="12.5703125" style="43"/>
    <col min="7" max="16384" width="12.5703125" style="19"/>
  </cols>
  <sheetData>
    <row r="1" spans="1:6" s="1" customFormat="1">
      <c r="A1" s="1" t="s">
        <v>399</v>
      </c>
      <c r="C1" s="21"/>
      <c r="D1" s="21"/>
      <c r="E1" s="21"/>
      <c r="F1" s="21"/>
    </row>
    <row r="2" spans="1:6" s="3" customFormat="1">
      <c r="A2" s="3" t="s">
        <v>1</v>
      </c>
      <c r="B2" s="22" t="s">
        <v>22</v>
      </c>
      <c r="C2" s="22" t="s">
        <v>23</v>
      </c>
      <c r="D2" s="22" t="s">
        <v>24</v>
      </c>
      <c r="E2" s="22" t="s">
        <v>25</v>
      </c>
      <c r="F2" s="22" t="s">
        <v>26</v>
      </c>
    </row>
    <row r="3" spans="1:6" s="7" customFormat="1">
      <c r="A3" s="6" t="s">
        <v>405</v>
      </c>
      <c r="B3" s="23"/>
      <c r="C3" s="23"/>
      <c r="D3" s="23"/>
      <c r="E3" s="23"/>
      <c r="F3" s="23"/>
    </row>
    <row r="4" spans="1:6">
      <c r="A4" s="19" t="s">
        <v>28</v>
      </c>
      <c r="B4" s="43">
        <v>1196.67182318</v>
      </c>
      <c r="C4" s="43">
        <v>1143.2691015134383</v>
      </c>
      <c r="D4" s="43">
        <v>1175.8820981101503</v>
      </c>
      <c r="E4" s="43">
        <v>1169.2181042436255</v>
      </c>
      <c r="F4" s="43">
        <v>1123.8724210000003</v>
      </c>
    </row>
    <row r="5" spans="1:6">
      <c r="A5" s="19" t="s">
        <v>29</v>
      </c>
      <c r="B5" s="43">
        <v>447.35002458000002</v>
      </c>
      <c r="C5" s="43">
        <v>446.79646481999993</v>
      </c>
      <c r="D5" s="43">
        <v>449.52591117999998</v>
      </c>
      <c r="E5" s="43">
        <v>462.79078928000013</v>
      </c>
      <c r="F5" s="43">
        <v>452.11309799999998</v>
      </c>
    </row>
    <row r="6" spans="1:6">
      <c r="A6" s="19" t="s">
        <v>30</v>
      </c>
      <c r="B6" s="43">
        <v>26.78904</v>
      </c>
      <c r="C6" s="43">
        <v>21.151703000000005</v>
      </c>
      <c r="D6" s="43">
        <v>20.175445000000003</v>
      </c>
      <c r="E6" s="43">
        <v>21.559060324727767</v>
      </c>
      <c r="F6" s="43">
        <v>14.570214</v>
      </c>
    </row>
    <row r="7" spans="1:6">
      <c r="A7" s="19" t="s">
        <v>31</v>
      </c>
      <c r="B7" s="43">
        <v>30.730936480000004</v>
      </c>
      <c r="C7" s="43">
        <v>72.823169939999985</v>
      </c>
      <c r="D7" s="43">
        <v>80.692617420000047</v>
      </c>
      <c r="E7" s="43">
        <v>34.568874149999942</v>
      </c>
      <c r="F7" s="43">
        <v>50.355690000000024</v>
      </c>
    </row>
    <row r="8" spans="1:6">
      <c r="A8" s="19" t="s">
        <v>32</v>
      </c>
      <c r="B8" s="43">
        <v>2.7982499999999999</v>
      </c>
      <c r="C8" s="43">
        <v>9.3978649999999995</v>
      </c>
      <c r="D8" s="43">
        <v>7.5165530000000054</v>
      </c>
      <c r="E8" s="43">
        <v>2.1056439999999945</v>
      </c>
      <c r="F8" s="43">
        <v>3.145905</v>
      </c>
    </row>
    <row r="9" spans="1:6">
      <c r="A9" s="19" t="s">
        <v>33</v>
      </c>
      <c r="B9" s="43">
        <v>43.692955999999995</v>
      </c>
      <c r="C9" s="43">
        <v>41.479640000000003</v>
      </c>
      <c r="D9" s="43">
        <v>46.588764999999995</v>
      </c>
      <c r="E9" s="43">
        <v>41.564658999999978</v>
      </c>
      <c r="F9" s="43">
        <v>46.524726999999999</v>
      </c>
    </row>
    <row r="10" spans="1:6">
      <c r="A10" s="19" t="s">
        <v>135</v>
      </c>
      <c r="B10" s="43">
        <v>-989.94382099999996</v>
      </c>
      <c r="C10" s="43">
        <v>-970.27417900000034</v>
      </c>
      <c r="D10" s="43">
        <v>-964.20688595561114</v>
      </c>
      <c r="E10" s="43">
        <v>-971.67073804438905</v>
      </c>
      <c r="F10" s="43">
        <v>-963.29616199999987</v>
      </c>
    </row>
    <row r="11" spans="1:6">
      <c r="A11" s="19" t="s">
        <v>37</v>
      </c>
      <c r="B11" s="43">
        <v>21.955451521459402</v>
      </c>
      <c r="C11" s="43">
        <v>-4.3491533046208914</v>
      </c>
      <c r="D11" s="43">
        <v>6.6860384895237743</v>
      </c>
      <c r="E11" s="43">
        <v>38.073022936475901</v>
      </c>
      <c r="F11" s="43">
        <v>-3.7439260000000014</v>
      </c>
    </row>
    <row r="12" spans="1:6">
      <c r="A12" s="19" t="s">
        <v>38</v>
      </c>
      <c r="B12" s="43">
        <v>-371.75057199999998</v>
      </c>
      <c r="C12" s="43">
        <v>-412.55161700000002</v>
      </c>
      <c r="D12" s="43">
        <v>-460.70162099999993</v>
      </c>
      <c r="E12" s="43">
        <v>-529.36676600000033</v>
      </c>
      <c r="F12" s="43">
        <v>-364.24168500000002</v>
      </c>
    </row>
    <row r="13" spans="1:6">
      <c r="A13" s="19" t="s">
        <v>14</v>
      </c>
      <c r="B13" s="43">
        <v>-98.243399771158124</v>
      </c>
      <c r="C13" s="43">
        <v>-279.37422209929355</v>
      </c>
      <c r="D13" s="43">
        <v>-142.54937332262398</v>
      </c>
      <c r="E13" s="43">
        <v>-488.45119440187898</v>
      </c>
      <c r="F13" s="43">
        <v>-119.77569600000002</v>
      </c>
    </row>
    <row r="14" spans="1:6">
      <c r="A14" s="39" t="s">
        <v>15</v>
      </c>
      <c r="B14" s="43">
        <v>-71.60080099999999</v>
      </c>
      <c r="C14" s="43">
        <v>-113.06119899999999</v>
      </c>
      <c r="D14" s="43">
        <v>-62.417778000000055</v>
      </c>
      <c r="E14" s="43">
        <v>-63.956505126028105</v>
      </c>
      <c r="F14" s="43">
        <v>-99.753144000000006</v>
      </c>
    </row>
    <row r="15" spans="1:6">
      <c r="A15" s="3" t="s">
        <v>16</v>
      </c>
      <c r="B15" s="44">
        <v>310.05068899030152</v>
      </c>
      <c r="C15" s="44">
        <v>68.368772869523127</v>
      </c>
      <c r="D15" s="44">
        <v>219.6095479214398</v>
      </c>
      <c r="E15" s="44">
        <v>-219.60854451144041</v>
      </c>
      <c r="F15" s="44">
        <v>239.5245860000002</v>
      </c>
    </row>
    <row r="16" spans="1:6">
      <c r="A16" s="38" t="s">
        <v>17</v>
      </c>
      <c r="B16" s="43">
        <v>-66.392703999999981</v>
      </c>
      <c r="C16" s="43">
        <v>91.400151999999991</v>
      </c>
      <c r="D16" s="43">
        <v>-56.046122999999966</v>
      </c>
      <c r="E16" s="43">
        <v>-147.50003000000015</v>
      </c>
      <c r="F16" s="43">
        <v>-99.686489999999992</v>
      </c>
    </row>
    <row r="17" spans="1:6">
      <c r="A17" s="19" t="s">
        <v>39</v>
      </c>
      <c r="B17" s="43">
        <v>243.65798499030154</v>
      </c>
      <c r="C17" s="43">
        <v>159.76892486952318</v>
      </c>
      <c r="D17" s="43">
        <v>163.56342492143972</v>
      </c>
      <c r="E17" s="43">
        <v>-367.10857451144057</v>
      </c>
      <c r="F17" s="43">
        <v>139.83809600000021</v>
      </c>
    </row>
    <row r="18" spans="1:6">
      <c r="A18" s="19" t="s">
        <v>40</v>
      </c>
      <c r="B18" s="43">
        <v>0</v>
      </c>
      <c r="C18" s="43">
        <v>0</v>
      </c>
      <c r="D18" s="43">
        <v>-1.3109999999999997E-3</v>
      </c>
      <c r="E18" s="43">
        <v>-2.6890000000000004E-3</v>
      </c>
      <c r="F18" s="43">
        <v>0</v>
      </c>
    </row>
    <row r="19" spans="1:6">
      <c r="A19" s="3" t="s">
        <v>18</v>
      </c>
      <c r="B19" s="44">
        <v>243.65798499030154</v>
      </c>
      <c r="C19" s="44">
        <v>159.76892486952318</v>
      </c>
      <c r="D19" s="44">
        <v>163.56211392143973</v>
      </c>
      <c r="E19" s="44">
        <v>-367.11126351144048</v>
      </c>
      <c r="F19" s="44">
        <v>139.83809600000021</v>
      </c>
    </row>
    <row r="20" spans="1:6">
      <c r="A20" s="39" t="s">
        <v>19</v>
      </c>
      <c r="B20" s="43">
        <v>67.010456167992373</v>
      </c>
      <c r="C20" s="43">
        <v>34.229307429310296</v>
      </c>
      <c r="D20" s="43">
        <v>35.166317031192676</v>
      </c>
      <c r="E20" s="43">
        <v>3.1872504164231543</v>
      </c>
      <c r="F20" s="43">
        <v>36.506481000000015</v>
      </c>
    </row>
    <row r="21" spans="1:6">
      <c r="A21" s="45" t="s">
        <v>20</v>
      </c>
      <c r="B21" s="44">
        <v>176.6475288223092</v>
      </c>
      <c r="C21" s="44">
        <v>125.53961744021279</v>
      </c>
      <c r="D21" s="44">
        <v>128.39579689024714</v>
      </c>
      <c r="E21" s="44">
        <v>-370.29851392786367</v>
      </c>
      <c r="F21" s="44">
        <v>103.33161500000018</v>
      </c>
    </row>
    <row r="22" spans="1:6">
      <c r="B22" s="43"/>
    </row>
    <row r="23" spans="1:6">
      <c r="A23" s="19" t="s">
        <v>2</v>
      </c>
      <c r="B23" s="43">
        <v>1748.03303024</v>
      </c>
      <c r="C23" s="43">
        <v>1734.9179442734378</v>
      </c>
      <c r="D23" s="43">
        <v>1780.3813897101513</v>
      </c>
      <c r="E23" s="43">
        <v>1731.8071309983516</v>
      </c>
      <c r="F23" s="43">
        <v>1690.5820550000001</v>
      </c>
    </row>
    <row r="24" spans="1:6">
      <c r="A24" s="19" t="s">
        <v>3</v>
      </c>
      <c r="B24" s="43">
        <v>-989.94382099999996</v>
      </c>
      <c r="C24" s="43">
        <v>-970.27417900000034</v>
      </c>
      <c r="D24" s="43">
        <v>-964.20688595561114</v>
      </c>
      <c r="E24" s="43">
        <v>-971.67073804438905</v>
      </c>
      <c r="F24" s="43">
        <v>-963.29616199999987</v>
      </c>
    </row>
    <row r="25" spans="1:6">
      <c r="A25" s="3" t="s">
        <v>4</v>
      </c>
      <c r="B25" s="44">
        <v>758.08920924000051</v>
      </c>
      <c r="C25" s="44">
        <v>764.64376527343723</v>
      </c>
      <c r="D25" s="44">
        <v>816.1745037545395</v>
      </c>
      <c r="E25" s="44">
        <v>760.13639295396388</v>
      </c>
      <c r="F25" s="44">
        <v>727.2858930000001</v>
      </c>
    </row>
    <row r="26" spans="1:6">
      <c r="B26" s="43"/>
    </row>
    <row r="27" spans="1:6">
      <c r="A27" s="19" t="s">
        <v>411</v>
      </c>
      <c r="B27" s="43">
        <v>90072.699997000003</v>
      </c>
      <c r="C27" s="43">
        <v>87317.24715000001</v>
      </c>
      <c r="D27" s="43">
        <v>86632.562477000014</v>
      </c>
      <c r="E27" s="43">
        <v>84857.987500000003</v>
      </c>
      <c r="F27" s="43">
        <v>87874.347496000002</v>
      </c>
    </row>
    <row r="28" spans="1:6">
      <c r="A28" s="19" t="s">
        <v>412</v>
      </c>
      <c r="B28" s="43">
        <v>16511.999958999982</v>
      </c>
      <c r="C28" s="43">
        <v>16526.461281000007</v>
      </c>
      <c r="D28" s="43">
        <v>15814.474679000006</v>
      </c>
      <c r="E28" s="43">
        <v>15164.164050818188</v>
      </c>
      <c r="F28" s="43">
        <v>14977.239224999992</v>
      </c>
    </row>
    <row r="29" spans="1:6">
      <c r="B29" s="43"/>
    </row>
    <row r="30" spans="1:6">
      <c r="A30" s="19" t="s">
        <v>11</v>
      </c>
      <c r="B30" s="46">
        <v>0.56631871587923222</v>
      </c>
      <c r="C30" s="46">
        <v>0.55926228799618483</v>
      </c>
      <c r="D30" s="46">
        <v>0.54157322219178294</v>
      </c>
      <c r="E30" s="46">
        <v>0.56107329774317338</v>
      </c>
      <c r="F30" s="46">
        <v>0.56980148295730004</v>
      </c>
    </row>
    <row r="31" spans="1:6">
      <c r="A31" s="19" t="s">
        <v>413</v>
      </c>
      <c r="B31" s="46">
        <v>5.9845475844025865E-2</v>
      </c>
      <c r="C31" s="46">
        <v>3.8776081040768941E-2</v>
      </c>
      <c r="D31" s="46">
        <v>4.1032972745807403E-2</v>
      </c>
      <c r="E31" s="46">
        <v>-9.6047103533204503E-2</v>
      </c>
      <c r="F31" s="46">
        <v>3.7865534401325042E-2</v>
      </c>
    </row>
    <row r="32" spans="1:6">
      <c r="B32" s="43"/>
    </row>
    <row r="33" spans="1:6">
      <c r="A33" s="19" t="s">
        <v>414</v>
      </c>
      <c r="B33" s="43">
        <v>213211.05772472412</v>
      </c>
      <c r="C33" s="43">
        <v>210430.73999456194</v>
      </c>
      <c r="D33" s="43">
        <v>208083.94841835892</v>
      </c>
      <c r="E33" s="43">
        <v>200117.79254467195</v>
      </c>
      <c r="F33" s="43">
        <v>203902.81160799999</v>
      </c>
    </row>
    <row r="34" spans="1:6">
      <c r="A34" s="19" t="s">
        <v>415</v>
      </c>
      <c r="B34" s="43">
        <v>196772.82553889029</v>
      </c>
      <c r="C34" s="43">
        <v>194192.46668986575</v>
      </c>
      <c r="D34" s="43">
        <v>192790.08876972576</v>
      </c>
      <c r="E34" s="43">
        <v>185332.80890885575</v>
      </c>
      <c r="F34" s="43">
        <v>188833.70217699997</v>
      </c>
    </row>
    <row r="35" spans="1:6">
      <c r="A35" s="38"/>
      <c r="B35" s="43"/>
    </row>
    <row r="36" spans="1:6" s="7" customFormat="1">
      <c r="A36" s="6" t="s">
        <v>376</v>
      </c>
      <c r="B36" s="23"/>
      <c r="C36" s="23"/>
      <c r="D36" s="23"/>
      <c r="E36" s="23"/>
      <c r="F36" s="23"/>
    </row>
    <row r="37" spans="1:6">
      <c r="A37" s="19" t="s">
        <v>28</v>
      </c>
      <c r="B37" s="43">
        <v>435.00494257334117</v>
      </c>
      <c r="C37" s="43">
        <v>432.08418151850719</v>
      </c>
      <c r="D37" s="43">
        <v>459.41217306605427</v>
      </c>
      <c r="E37" s="43">
        <v>460.24067807138908</v>
      </c>
      <c r="F37" s="43">
        <v>458.19819199999995</v>
      </c>
    </row>
    <row r="38" spans="1:6">
      <c r="A38" s="19" t="s">
        <v>29</v>
      </c>
      <c r="B38" s="43">
        <v>231.45765657999993</v>
      </c>
      <c r="C38" s="43">
        <v>219.91759582000014</v>
      </c>
      <c r="D38" s="43">
        <v>212.26139517999985</v>
      </c>
      <c r="E38" s="43">
        <v>245.19931028000008</v>
      </c>
      <c r="F38" s="43">
        <v>236.83331599999997</v>
      </c>
    </row>
    <row r="39" spans="1:6">
      <c r="A39" s="19" t="s">
        <v>30</v>
      </c>
      <c r="B39" s="43">
        <v>20.340718999999996</v>
      </c>
      <c r="C39" s="43">
        <v>11.719382</v>
      </c>
      <c r="D39" s="43">
        <v>15.347862000000006</v>
      </c>
      <c r="E39" s="43">
        <v>16.451489324727838</v>
      </c>
      <c r="F39" s="43">
        <v>12.576746</v>
      </c>
    </row>
    <row r="40" spans="1:6">
      <c r="A40" s="19" t="s">
        <v>31</v>
      </c>
      <c r="B40" s="43">
        <v>33.177360480000004</v>
      </c>
      <c r="C40" s="43">
        <v>26.485155939999991</v>
      </c>
      <c r="D40" s="43">
        <v>7.3554200241360164</v>
      </c>
      <c r="E40" s="43">
        <v>1.2159775458639785</v>
      </c>
      <c r="F40" s="43">
        <v>0.79941400000000007</v>
      </c>
    </row>
    <row r="41" spans="1:6">
      <c r="A41" s="19" t="s">
        <v>32</v>
      </c>
      <c r="B41" s="43">
        <v>0.58861200000000002</v>
      </c>
      <c r="C41" s="43">
        <v>4.0746039999999999</v>
      </c>
      <c r="D41" s="43">
        <v>1.0184449999999998</v>
      </c>
      <c r="E41" s="43">
        <v>-1.1877380000000004</v>
      </c>
      <c r="F41" s="43">
        <v>2.0102999999999992E-2</v>
      </c>
    </row>
    <row r="42" spans="1:6">
      <c r="A42" s="19" t="s">
        <v>33</v>
      </c>
      <c r="B42" s="43">
        <v>33.231229999999996</v>
      </c>
      <c r="C42" s="43">
        <v>31.653801000000001</v>
      </c>
      <c r="D42" s="43">
        <v>32.681861999999995</v>
      </c>
      <c r="E42" s="43">
        <v>32.868812999999989</v>
      </c>
      <c r="F42" s="43">
        <v>23.236255000000003</v>
      </c>
    </row>
    <row r="43" spans="1:6">
      <c r="A43" s="19" t="s">
        <v>135</v>
      </c>
      <c r="B43" s="43">
        <v>-469.46952299999992</v>
      </c>
      <c r="C43" s="43">
        <v>-476.3340921159724</v>
      </c>
      <c r="D43" s="43">
        <v>-457.02699383963898</v>
      </c>
      <c r="E43" s="43">
        <v>-495.71091104438915</v>
      </c>
      <c r="F43" s="43">
        <v>-454.75328799999994</v>
      </c>
    </row>
    <row r="44" spans="1:6">
      <c r="A44" s="19" t="s">
        <v>37</v>
      </c>
      <c r="B44" s="43">
        <v>10.396589521459401</v>
      </c>
      <c r="C44" s="43">
        <v>-4.6838373046208854</v>
      </c>
      <c r="D44" s="43">
        <v>7.3693394895237674</v>
      </c>
      <c r="E44" s="43">
        <v>21.117409936475902</v>
      </c>
      <c r="F44" s="43">
        <v>-3.2807820000000008</v>
      </c>
    </row>
    <row r="45" spans="1:6">
      <c r="A45" s="19" t="s">
        <v>38</v>
      </c>
      <c r="B45" s="43">
        <v>-113.29734000000002</v>
      </c>
      <c r="C45" s="43">
        <v>-160.70283799999999</v>
      </c>
      <c r="D45" s="43">
        <v>-194.98065999999994</v>
      </c>
      <c r="E45" s="43">
        <v>-277.86635000000001</v>
      </c>
      <c r="F45" s="43">
        <v>-120.195089</v>
      </c>
    </row>
    <row r="46" spans="1:6">
      <c r="A46" s="19" t="s">
        <v>14</v>
      </c>
      <c r="B46" s="43">
        <v>-25.810565559826905</v>
      </c>
      <c r="C46" s="43">
        <v>-22.017118194652454</v>
      </c>
      <c r="D46" s="43">
        <v>-23.386271602860425</v>
      </c>
      <c r="E46" s="43">
        <v>-28.496430237614931</v>
      </c>
      <c r="F46" s="43">
        <v>-32.969040999999997</v>
      </c>
    </row>
    <row r="47" spans="1:6">
      <c r="A47" s="39" t="s">
        <v>15</v>
      </c>
      <c r="B47" s="43">
        <v>-4.6028199999999995</v>
      </c>
      <c r="C47" s="43">
        <v>-4.904575000000003</v>
      </c>
      <c r="D47" s="43">
        <v>-4.9121219999999965</v>
      </c>
      <c r="E47" s="43">
        <v>-4.5618000000000016</v>
      </c>
      <c r="F47" s="43">
        <v>-5.4493749999999999</v>
      </c>
    </row>
    <row r="48" spans="1:6">
      <c r="A48" s="3" t="s">
        <v>16</v>
      </c>
      <c r="B48" s="44">
        <v>155.61968159497363</v>
      </c>
      <c r="C48" s="44">
        <v>62.196834663261541</v>
      </c>
      <c r="D48" s="44">
        <v>60.052571317214955</v>
      </c>
      <c r="E48" s="44">
        <v>-26.167751123547617</v>
      </c>
      <c r="F48" s="44">
        <v>120.46582600000004</v>
      </c>
    </row>
    <row r="49" spans="1:6">
      <c r="A49" s="38" t="s">
        <v>17</v>
      </c>
      <c r="B49" s="43">
        <v>-36.605630598336433</v>
      </c>
      <c r="C49" s="43">
        <v>-16.961043001285468</v>
      </c>
      <c r="D49" s="43">
        <v>-29.890344533940898</v>
      </c>
      <c r="E49" s="43">
        <v>-36.403271411956823</v>
      </c>
      <c r="F49" s="43">
        <v>-45.857330999999995</v>
      </c>
    </row>
    <row r="50" spans="1:6">
      <c r="A50" s="19" t="s">
        <v>39</v>
      </c>
      <c r="B50" s="43">
        <v>119.01405099663721</v>
      </c>
      <c r="C50" s="43">
        <v>45.235791661976052</v>
      </c>
      <c r="D50" s="43">
        <v>30.162226783274036</v>
      </c>
      <c r="E50" s="43">
        <v>-62.571022535504426</v>
      </c>
      <c r="F50" s="43">
        <v>74.608495000000033</v>
      </c>
    </row>
    <row r="51" spans="1:6">
      <c r="A51" s="19" t="s">
        <v>40</v>
      </c>
      <c r="B51" s="43">
        <v>0</v>
      </c>
      <c r="C51" s="43">
        <v>0</v>
      </c>
      <c r="D51" s="43">
        <v>4.6890000000000005E-3</v>
      </c>
      <c r="E51" s="43">
        <v>-4.6890000000000005E-3</v>
      </c>
      <c r="F51" s="43">
        <v>0</v>
      </c>
    </row>
    <row r="52" spans="1:6">
      <c r="A52" s="3" t="s">
        <v>18</v>
      </c>
      <c r="B52" s="44">
        <v>119.01405099663721</v>
      </c>
      <c r="C52" s="44">
        <v>45.235791661976052</v>
      </c>
      <c r="D52" s="44">
        <v>30.16691578327405</v>
      </c>
      <c r="E52" s="44">
        <v>-62.575711535504439</v>
      </c>
      <c r="F52" s="44">
        <v>74.608495000000033</v>
      </c>
    </row>
    <row r="53" spans="1:6">
      <c r="A53" s="39" t="s">
        <v>19</v>
      </c>
      <c r="B53" s="43">
        <v>51.066952980920604</v>
      </c>
      <c r="C53" s="43">
        <v>15.179944887104568</v>
      </c>
      <c r="D53" s="43">
        <v>22.677759076976002</v>
      </c>
      <c r="E53" s="43">
        <v>-18.862861268422336</v>
      </c>
      <c r="F53" s="43">
        <v>23.545665000000014</v>
      </c>
    </row>
    <row r="54" spans="1:6">
      <c r="A54" s="45" t="s">
        <v>20</v>
      </c>
      <c r="B54" s="44">
        <v>67.947098015716605</v>
      </c>
      <c r="C54" s="44">
        <v>30.055846774871512</v>
      </c>
      <c r="D54" s="44">
        <v>7.489156706297976</v>
      </c>
      <c r="E54" s="44">
        <v>-43.712850267082061</v>
      </c>
      <c r="F54" s="44">
        <v>51.062830000000012</v>
      </c>
    </row>
    <row r="55" spans="1:6">
      <c r="B55" s="43"/>
    </row>
    <row r="56" spans="1:6">
      <c r="A56" s="19" t="s">
        <v>2</v>
      </c>
      <c r="B56" s="43">
        <v>753.80052063334108</v>
      </c>
      <c r="C56" s="43">
        <v>725.93472027850714</v>
      </c>
      <c r="D56" s="43">
        <v>728.07715727019036</v>
      </c>
      <c r="E56" s="43">
        <v>754.78853022198109</v>
      </c>
      <c r="F56" s="43">
        <v>731.66402599999992</v>
      </c>
    </row>
    <row r="57" spans="1:6">
      <c r="A57" s="19" t="s">
        <v>3</v>
      </c>
      <c r="B57" s="43">
        <v>-469.46952299999992</v>
      </c>
      <c r="C57" s="43">
        <v>-476.3340921159724</v>
      </c>
      <c r="D57" s="43">
        <v>-457.02699383963898</v>
      </c>
      <c r="E57" s="43">
        <v>-495.71091104438915</v>
      </c>
      <c r="F57" s="43">
        <v>-454.75328799999994</v>
      </c>
    </row>
    <row r="58" spans="1:6">
      <c r="A58" s="3" t="s">
        <v>4</v>
      </c>
      <c r="B58" s="44">
        <v>284.33099763334116</v>
      </c>
      <c r="C58" s="44">
        <v>249.60062816253486</v>
      </c>
      <c r="D58" s="44">
        <v>271.05016343055149</v>
      </c>
      <c r="E58" s="44">
        <v>259.07761917759149</v>
      </c>
      <c r="F58" s="44">
        <v>276.91073799999998</v>
      </c>
    </row>
    <row r="59" spans="1:6">
      <c r="B59" s="43"/>
    </row>
    <row r="60" spans="1:6">
      <c r="A60" s="19" t="s">
        <v>411</v>
      </c>
      <c r="B60" s="43">
        <v>51720.087053833129</v>
      </c>
      <c r="C60" s="43">
        <v>50716.567840654476</v>
      </c>
      <c r="D60" s="43">
        <v>50957.847228619255</v>
      </c>
      <c r="E60" s="43">
        <v>48716.93245977156</v>
      </c>
      <c r="F60" s="43">
        <v>49769.647026999999</v>
      </c>
    </row>
    <row r="61" spans="1:6">
      <c r="A61" s="19" t="s">
        <v>412</v>
      </c>
      <c r="B61" s="43">
        <v>5114.2938085753221</v>
      </c>
      <c r="C61" s="43">
        <v>5048.6702388676176</v>
      </c>
      <c r="D61" s="43">
        <v>4756.0536802963798</v>
      </c>
      <c r="E61" s="43">
        <v>4662.9636075348099</v>
      </c>
      <c r="F61" s="43">
        <v>4486.2714460000007</v>
      </c>
    </row>
    <row r="62" spans="1:6">
      <c r="B62" s="43"/>
    </row>
    <row r="63" spans="1:6">
      <c r="A63" s="19" t="s">
        <v>11</v>
      </c>
      <c r="B63" s="46">
        <v>0.62280339446509392</v>
      </c>
      <c r="C63" s="46">
        <v>0.65616656540856089</v>
      </c>
      <c r="D63" s="46">
        <v>0.6277178033619254</v>
      </c>
      <c r="E63" s="46">
        <v>0.65675469511785245</v>
      </c>
      <c r="F63" s="46">
        <v>0.6215329329311593</v>
      </c>
    </row>
    <row r="64" spans="1:6">
      <c r="A64" s="19" t="s">
        <v>413</v>
      </c>
      <c r="B64" s="46">
        <v>9.4376293927282209E-2</v>
      </c>
      <c r="C64" s="46">
        <v>3.5938228221510882E-2</v>
      </c>
      <c r="D64" s="46">
        <v>2.5164551832833053E-2</v>
      </c>
      <c r="E64" s="46">
        <v>-5.3241319191978054E-2</v>
      </c>
      <c r="F64" s="46">
        <v>6.7445516846438486E-2</v>
      </c>
    </row>
    <row r="65" spans="1:6">
      <c r="B65" s="43"/>
    </row>
    <row r="66" spans="1:6">
      <c r="A66" s="19" t="s">
        <v>414</v>
      </c>
      <c r="B66" s="43">
        <v>138847.02961872413</v>
      </c>
      <c r="C66" s="43">
        <v>139467.64133856189</v>
      </c>
      <c r="D66" s="43">
        <v>137866.05755135894</v>
      </c>
      <c r="E66" s="43">
        <v>133169.55465267188</v>
      </c>
      <c r="F66" s="43">
        <v>139294.491828</v>
      </c>
    </row>
    <row r="67" spans="1:6">
      <c r="A67" s="19" t="s">
        <v>415</v>
      </c>
      <c r="B67" s="43">
        <v>115105.1158598903</v>
      </c>
      <c r="C67" s="43">
        <v>116345.93332286575</v>
      </c>
      <c r="D67" s="43">
        <v>116612.36961472576</v>
      </c>
      <c r="E67" s="43">
        <v>110895.22713585576</v>
      </c>
      <c r="F67" s="43">
        <v>117929.798807</v>
      </c>
    </row>
    <row r="68" spans="1:6">
      <c r="A68" s="38"/>
      <c r="B68" s="43"/>
    </row>
    <row r="69" spans="1:6" s="7" customFormat="1">
      <c r="A69" s="6" t="s">
        <v>400</v>
      </c>
      <c r="B69" s="23"/>
      <c r="C69" s="23"/>
      <c r="D69" s="23"/>
      <c r="E69" s="23"/>
      <c r="F69" s="23"/>
    </row>
    <row r="70" spans="1:6">
      <c r="A70" s="19" t="s">
        <v>28</v>
      </c>
      <c r="B70" s="43">
        <v>134.73150405235123</v>
      </c>
      <c r="C70" s="43">
        <v>135.15104521631707</v>
      </c>
      <c r="D70" s="43">
        <v>144.30783844010557</v>
      </c>
      <c r="E70" s="43">
        <v>145.44657107071851</v>
      </c>
      <c r="F70" s="43">
        <v>145.355617</v>
      </c>
    </row>
    <row r="71" spans="1:6">
      <c r="A71" s="19" t="s">
        <v>29</v>
      </c>
      <c r="B71" s="43">
        <v>85.835245999999998</v>
      </c>
      <c r="C71" s="43">
        <v>83.474374000000054</v>
      </c>
      <c r="D71" s="43">
        <v>79.124723999999958</v>
      </c>
      <c r="E71" s="43">
        <v>83.767413999999974</v>
      </c>
      <c r="F71" s="43">
        <v>90.618978999999996</v>
      </c>
    </row>
    <row r="72" spans="1:6">
      <c r="A72" s="19" t="s">
        <v>30</v>
      </c>
      <c r="B72" s="43">
        <v>7.5694029999999994</v>
      </c>
      <c r="C72" s="43">
        <v>2.420973</v>
      </c>
      <c r="D72" s="43">
        <v>3.2001590000000011</v>
      </c>
      <c r="E72" s="43">
        <v>3.8249250000000217</v>
      </c>
      <c r="F72" s="43">
        <v>3.6073630000000003</v>
      </c>
    </row>
    <row r="73" spans="1:6">
      <c r="A73" s="19" t="s">
        <v>31</v>
      </c>
      <c r="B73" s="43">
        <v>7.130237000000001</v>
      </c>
      <c r="C73" s="43">
        <v>0.53170399999999951</v>
      </c>
      <c r="D73" s="43">
        <v>2.566434000000001</v>
      </c>
      <c r="E73" s="43">
        <v>1.0312979999999978</v>
      </c>
      <c r="F73" s="43">
        <v>1.1630250000000002</v>
      </c>
    </row>
    <row r="74" spans="1:6">
      <c r="A74" s="19" t="s">
        <v>32</v>
      </c>
      <c r="B74" s="43">
        <v>0</v>
      </c>
      <c r="C74" s="43">
        <v>3.964216</v>
      </c>
      <c r="D74" s="43">
        <v>1.5864250000000006</v>
      </c>
      <c r="E74" s="43">
        <v>-0.91319000000000017</v>
      </c>
      <c r="F74" s="43">
        <v>1.8176999999999992E-2</v>
      </c>
    </row>
    <row r="75" spans="1:6">
      <c r="A75" s="19" t="s">
        <v>33</v>
      </c>
      <c r="B75" s="43">
        <v>4.8061560000000005</v>
      </c>
      <c r="C75" s="43">
        <v>4.5055179999999995</v>
      </c>
      <c r="D75" s="43">
        <v>4.40517</v>
      </c>
      <c r="E75" s="43">
        <v>4.7288170000000012</v>
      </c>
      <c r="F75" s="43">
        <v>4.6625449999999997</v>
      </c>
    </row>
    <row r="76" spans="1:6">
      <c r="A76" s="19" t="s">
        <v>135</v>
      </c>
      <c r="B76" s="43">
        <v>-153.29751600109262</v>
      </c>
      <c r="C76" s="43">
        <v>-154.45767099890736</v>
      </c>
      <c r="D76" s="43">
        <v>-145.62064399999997</v>
      </c>
      <c r="E76" s="43">
        <v>-153.56445200000007</v>
      </c>
      <c r="F76" s="43">
        <v>-145.46701200000001</v>
      </c>
    </row>
    <row r="77" spans="1:6">
      <c r="A77" s="19" t="s">
        <v>37</v>
      </c>
      <c r="B77" s="43">
        <v>0.49796899999999999</v>
      </c>
      <c r="C77" s="43">
        <v>0.18254800000000015</v>
      </c>
      <c r="D77" s="43">
        <v>8.2029999999998493E-3</v>
      </c>
      <c r="E77" s="43">
        <v>0.36398200000000003</v>
      </c>
      <c r="F77" s="43">
        <v>-0.87171100000000001</v>
      </c>
    </row>
    <row r="78" spans="1:6">
      <c r="A78" s="19" t="s">
        <v>38</v>
      </c>
      <c r="B78" s="43">
        <v>4.0187400000000002</v>
      </c>
      <c r="C78" s="43">
        <v>-43.133897999999995</v>
      </c>
      <c r="D78" s="43">
        <v>-6.4273510000000016</v>
      </c>
      <c r="E78" s="43">
        <v>-31.98903</v>
      </c>
      <c r="F78" s="43">
        <v>-21.335773999999997</v>
      </c>
    </row>
    <row r="79" spans="1:6">
      <c r="A79" s="19" t="s">
        <v>14</v>
      </c>
      <c r="B79" s="43">
        <v>-4.0116629999999995</v>
      </c>
      <c r="C79" s="43">
        <v>-2.3690630000000006</v>
      </c>
      <c r="D79" s="43">
        <v>-6.1771890000000012</v>
      </c>
      <c r="E79" s="43">
        <v>-22.855705999999998</v>
      </c>
      <c r="F79" s="43">
        <v>-8.1458840000000006</v>
      </c>
    </row>
    <row r="80" spans="1:6">
      <c r="A80" s="39" t="s">
        <v>15</v>
      </c>
      <c r="B80" s="43">
        <v>-2.4101029999999999</v>
      </c>
      <c r="C80" s="43">
        <v>-2.4244230000000004</v>
      </c>
      <c r="D80" s="43">
        <v>-2.4160429999999993</v>
      </c>
      <c r="E80" s="43">
        <v>-2.4156810000000002</v>
      </c>
      <c r="F80" s="43">
        <v>-1.9868679999999999</v>
      </c>
    </row>
    <row r="81" spans="1:6">
      <c r="A81" s="3" t="s">
        <v>16</v>
      </c>
      <c r="B81" s="44">
        <v>87.280076051258561</v>
      </c>
      <c r="C81" s="44">
        <v>30.269746217409875</v>
      </c>
      <c r="D81" s="44">
        <v>76.973769440105542</v>
      </c>
      <c r="E81" s="44">
        <v>29.840629070718535</v>
      </c>
      <c r="F81" s="44">
        <v>69.605325000000036</v>
      </c>
    </row>
    <row r="82" spans="1:6">
      <c r="A82" s="38" t="s">
        <v>17</v>
      </c>
      <c r="B82" s="43">
        <v>-20.804880762814648</v>
      </c>
      <c r="C82" s="43">
        <v>-6.7934413043524273</v>
      </c>
      <c r="D82" s="43">
        <v>-18.638008360026404</v>
      </c>
      <c r="E82" s="43">
        <v>-12.84959326767963</v>
      </c>
      <c r="F82" s="43">
        <v>-15.629156999999998</v>
      </c>
    </row>
    <row r="83" spans="1:6">
      <c r="A83" s="19" t="s">
        <v>39</v>
      </c>
      <c r="B83" s="43">
        <v>66.475195288443913</v>
      </c>
      <c r="C83" s="43">
        <v>23.476304913057447</v>
      </c>
      <c r="D83" s="43">
        <v>58.335761080079138</v>
      </c>
      <c r="E83" s="43">
        <v>16.991035803038898</v>
      </c>
      <c r="F83" s="43">
        <v>53.97616800000003</v>
      </c>
    </row>
    <row r="84" spans="1:6">
      <c r="A84" s="19" t="s">
        <v>40</v>
      </c>
      <c r="B84" s="43">
        <v>0</v>
      </c>
      <c r="C84" s="43">
        <v>0</v>
      </c>
      <c r="D84" s="43">
        <v>0</v>
      </c>
      <c r="E84" s="43">
        <v>0</v>
      </c>
      <c r="F84" s="43">
        <v>0</v>
      </c>
    </row>
    <row r="85" spans="1:6">
      <c r="A85" s="3" t="s">
        <v>18</v>
      </c>
      <c r="B85" s="44">
        <v>66.475195288443913</v>
      </c>
      <c r="C85" s="44">
        <v>23.476304913057447</v>
      </c>
      <c r="D85" s="44">
        <v>58.335761080079138</v>
      </c>
      <c r="E85" s="44">
        <v>16.991035803038898</v>
      </c>
      <c r="F85" s="44">
        <v>53.97616800000003</v>
      </c>
    </row>
    <row r="86" spans="1:6">
      <c r="A86" s="39" t="s">
        <v>19</v>
      </c>
      <c r="B86" s="43">
        <v>1.548589283164018</v>
      </c>
      <c r="C86" s="43">
        <v>1.7758543170814793</v>
      </c>
      <c r="D86" s="43">
        <v>1.4885037099449621</v>
      </c>
      <c r="E86" s="43">
        <v>1.2775029940511828E-2</v>
      </c>
      <c r="F86" s="43">
        <v>1.5242860000000007</v>
      </c>
    </row>
    <row r="87" spans="1:6">
      <c r="A87" s="45" t="s">
        <v>20</v>
      </c>
      <c r="B87" s="44">
        <v>64.926606005279893</v>
      </c>
      <c r="C87" s="44">
        <v>21.700450595975965</v>
      </c>
      <c r="D87" s="44">
        <v>56.847257370134187</v>
      </c>
      <c r="E87" s="44">
        <v>16.978260773098384</v>
      </c>
      <c r="F87" s="44">
        <v>52.451882000000026</v>
      </c>
    </row>
    <row r="88" spans="1:6">
      <c r="B88" s="43"/>
    </row>
    <row r="89" spans="1:6">
      <c r="A89" s="19" t="s">
        <v>2</v>
      </c>
      <c r="B89" s="43">
        <v>240.07254605235119</v>
      </c>
      <c r="C89" s="43">
        <v>230.04783021631721</v>
      </c>
      <c r="D89" s="43">
        <v>235.19075044010555</v>
      </c>
      <c r="E89" s="43">
        <v>237.8858350707186</v>
      </c>
      <c r="F89" s="43">
        <v>245.42570599999999</v>
      </c>
    </row>
    <row r="90" spans="1:6">
      <c r="A90" s="19" t="s">
        <v>3</v>
      </c>
      <c r="B90" s="43">
        <v>-153.29751600109262</v>
      </c>
      <c r="C90" s="43">
        <v>-154.45767099890736</v>
      </c>
      <c r="D90" s="43">
        <v>-145.62064399999997</v>
      </c>
      <c r="E90" s="43">
        <v>-153.56445200000007</v>
      </c>
      <c r="F90" s="43">
        <v>-145.46701200000001</v>
      </c>
    </row>
    <row r="91" spans="1:6">
      <c r="A91" s="3" t="s">
        <v>4</v>
      </c>
      <c r="B91" s="44">
        <v>86.775030051258568</v>
      </c>
      <c r="C91" s="44">
        <v>75.590159217409848</v>
      </c>
      <c r="D91" s="44">
        <v>89.570106440105576</v>
      </c>
      <c r="E91" s="44">
        <v>84.321383070718525</v>
      </c>
      <c r="F91" s="44">
        <v>99.95869399999998</v>
      </c>
    </row>
    <row r="92" spans="1:6">
      <c r="B92" s="43"/>
    </row>
    <row r="93" spans="1:6">
      <c r="A93" s="19" t="s">
        <v>411</v>
      </c>
      <c r="B93" s="43">
        <v>11566.9375</v>
      </c>
      <c r="C93" s="43">
        <v>11576.4625</v>
      </c>
      <c r="D93" s="43">
        <v>11573.475</v>
      </c>
      <c r="E93" s="43">
        <v>11342.375</v>
      </c>
      <c r="F93" s="43">
        <v>11679.412959999998</v>
      </c>
    </row>
    <row r="94" spans="1:6">
      <c r="A94" s="19" t="s">
        <v>412</v>
      </c>
      <c r="B94" s="43">
        <v>1143.5879239207989</v>
      </c>
      <c r="C94" s="43">
        <v>1150.778844685743</v>
      </c>
      <c r="D94" s="43">
        <v>1093.6457667294612</v>
      </c>
      <c r="E94" s="43">
        <v>1068.3745040971712</v>
      </c>
      <c r="F94" s="43">
        <v>1077.940826</v>
      </c>
    </row>
    <row r="95" spans="1:6">
      <c r="B95" s="43"/>
    </row>
    <row r="96" spans="1:6">
      <c r="A96" s="19" t="s">
        <v>11</v>
      </c>
      <c r="B96" s="46">
        <v>0.63854663318172145</v>
      </c>
      <c r="C96" s="46">
        <v>0.67141546544328912</v>
      </c>
      <c r="D96" s="46">
        <v>0.61915974045537225</v>
      </c>
      <c r="E96" s="46">
        <v>0.64553844475165367</v>
      </c>
      <c r="F96" s="46">
        <v>0.59271302248999136</v>
      </c>
    </row>
    <row r="97" spans="1:6">
      <c r="A97" s="19" t="s">
        <v>413</v>
      </c>
      <c r="B97" s="46">
        <v>0.23574387409967124</v>
      </c>
      <c r="C97" s="46">
        <v>8.1825627452001878E-2</v>
      </c>
      <c r="D97" s="46">
        <v>0.21162317661022922</v>
      </c>
      <c r="E97" s="46">
        <v>6.3095934467103293E-2</v>
      </c>
      <c r="F97" s="46">
        <v>0.20307547754017449</v>
      </c>
    </row>
    <row r="98" spans="1:6">
      <c r="B98" s="43"/>
    </row>
    <row r="99" spans="1:6">
      <c r="A99" s="19" t="s">
        <v>414</v>
      </c>
      <c r="B99" s="43">
        <v>42723.373351000002</v>
      </c>
      <c r="C99" s="43">
        <v>42680.605100000001</v>
      </c>
      <c r="D99" s="43">
        <v>42343.699242999995</v>
      </c>
      <c r="E99" s="43">
        <v>42161.846924000005</v>
      </c>
      <c r="F99" s="43">
        <v>42215.435584000006</v>
      </c>
    </row>
    <row r="100" spans="1:6">
      <c r="A100" s="19" t="s">
        <v>415</v>
      </c>
      <c r="B100" s="43">
        <v>40733.420057999996</v>
      </c>
      <c r="C100" s="43">
        <v>40726.864917999999</v>
      </c>
      <c r="D100" s="43">
        <v>40306.455944000001</v>
      </c>
      <c r="E100" s="43">
        <v>40034.422101999997</v>
      </c>
      <c r="F100" s="43">
        <v>39985.472250999999</v>
      </c>
    </row>
    <row r="101" spans="1:6">
      <c r="A101" s="38"/>
      <c r="B101" s="43"/>
    </row>
    <row r="102" spans="1:6" s="7" customFormat="1">
      <c r="A102" s="6" t="s">
        <v>401</v>
      </c>
      <c r="B102" s="23"/>
      <c r="C102" s="23"/>
      <c r="D102" s="23"/>
      <c r="E102" s="23"/>
      <c r="F102" s="23"/>
    </row>
    <row r="103" spans="1:6">
      <c r="A103" s="19" t="s">
        <v>28</v>
      </c>
      <c r="B103" s="43">
        <v>197.74263010358646</v>
      </c>
      <c r="C103" s="43">
        <v>196.82145934505684</v>
      </c>
      <c r="D103" s="43">
        <v>213.19629145148502</v>
      </c>
      <c r="E103" s="43">
        <v>206.96223666976823</v>
      </c>
      <c r="F103" s="43">
        <v>214.33910599999999</v>
      </c>
    </row>
    <row r="104" spans="1:6">
      <c r="A104" s="19" t="s">
        <v>29</v>
      </c>
      <c r="B104" s="43">
        <v>101.65198557999996</v>
      </c>
      <c r="C104" s="43">
        <v>93.574373820000048</v>
      </c>
      <c r="D104" s="43">
        <v>94.024608179999944</v>
      </c>
      <c r="E104" s="43">
        <v>107.15223928</v>
      </c>
      <c r="F104" s="43">
        <v>102.88473799999997</v>
      </c>
    </row>
    <row r="105" spans="1:6">
      <c r="A105" s="19" t="s">
        <v>30</v>
      </c>
      <c r="B105" s="43">
        <v>12.517295999999998</v>
      </c>
      <c r="C105" s="43">
        <v>9.1474510000000002</v>
      </c>
      <c r="D105" s="43">
        <v>10.027861000000001</v>
      </c>
      <c r="E105" s="43">
        <v>11.886303000000005</v>
      </c>
      <c r="F105" s="43">
        <v>8.8151660000000014</v>
      </c>
    </row>
    <row r="106" spans="1:6">
      <c r="A106" s="19" t="s">
        <v>31</v>
      </c>
      <c r="B106" s="43">
        <v>5.3355864799999999</v>
      </c>
      <c r="C106" s="43">
        <v>6.2411169399999977</v>
      </c>
      <c r="D106" s="43">
        <v>2.9495464200000043</v>
      </c>
      <c r="E106" s="43">
        <v>7.5086381499999959</v>
      </c>
      <c r="F106" s="43">
        <v>-0.62892299999999979</v>
      </c>
    </row>
    <row r="107" spans="1:6">
      <c r="A107" s="19" t="s">
        <v>32</v>
      </c>
      <c r="B107" s="43">
        <v>7.5611999999999999E-2</v>
      </c>
      <c r="C107" s="43">
        <v>-3.0612E-2</v>
      </c>
      <c r="D107" s="43">
        <v>2.3019999999999999E-2</v>
      </c>
      <c r="E107" s="43">
        <v>-6.1547999999999999E-2</v>
      </c>
      <c r="F107" s="43">
        <v>1.926E-3</v>
      </c>
    </row>
    <row r="108" spans="1:6">
      <c r="A108" s="19" t="s">
        <v>33</v>
      </c>
      <c r="B108" s="43">
        <v>6.2633839999999994</v>
      </c>
      <c r="C108" s="43">
        <v>6.1883630000000016</v>
      </c>
      <c r="D108" s="43">
        <v>7.6865819999999978</v>
      </c>
      <c r="E108" s="43">
        <v>7.6141860000000037</v>
      </c>
      <c r="F108" s="43">
        <v>10.707298000000003</v>
      </c>
    </row>
    <row r="109" spans="1:6">
      <c r="A109" s="19" t="s">
        <v>135</v>
      </c>
      <c r="B109" s="43">
        <v>-227.48624199890727</v>
      </c>
      <c r="C109" s="43">
        <v>-232.28362700109281</v>
      </c>
      <c r="D109" s="43">
        <v>-228.66714100000013</v>
      </c>
      <c r="E109" s="43">
        <v>-238.05764000000033</v>
      </c>
      <c r="F109" s="43">
        <v>-231.14219599999998</v>
      </c>
    </row>
    <row r="110" spans="1:6">
      <c r="A110" s="19" t="s">
        <v>37</v>
      </c>
      <c r="B110" s="43">
        <v>8.4237495214594009</v>
      </c>
      <c r="C110" s="43">
        <v>-4.8024253046208862</v>
      </c>
      <c r="D110" s="43">
        <v>7.2311364895237684</v>
      </c>
      <c r="E110" s="43">
        <v>13.439786936475898</v>
      </c>
      <c r="F110" s="43">
        <v>-4.955724</v>
      </c>
    </row>
    <row r="111" spans="1:6">
      <c r="A111" s="19" t="s">
        <v>38</v>
      </c>
      <c r="B111" s="43">
        <v>-13.183431999999998</v>
      </c>
      <c r="C111" s="43">
        <v>-49.862217000000022</v>
      </c>
      <c r="D111" s="43">
        <v>-57.570527000000006</v>
      </c>
      <c r="E111" s="43">
        <v>-108.62394699999993</v>
      </c>
      <c r="F111" s="43">
        <v>-48.106837999999996</v>
      </c>
    </row>
    <row r="112" spans="1:6">
      <c r="A112" s="19" t="s">
        <v>14</v>
      </c>
      <c r="B112" s="43">
        <v>-13.569892771158148</v>
      </c>
      <c r="C112" s="43">
        <v>-0.521435099293452</v>
      </c>
      <c r="D112" s="43">
        <v>-8.4085623226240358</v>
      </c>
      <c r="E112" s="43">
        <v>-5.4985084018790928</v>
      </c>
      <c r="F112" s="43">
        <v>-13.957516000000002</v>
      </c>
    </row>
    <row r="113" spans="1:6">
      <c r="A113" s="39" t="s">
        <v>15</v>
      </c>
      <c r="B113" s="43">
        <v>-2.192717</v>
      </c>
      <c r="C113" s="43">
        <v>-2.280590000000001</v>
      </c>
      <c r="D113" s="43">
        <v>-2.3969259999999988</v>
      </c>
      <c r="E113" s="43">
        <v>-2.0467580000000014</v>
      </c>
      <c r="F113" s="43">
        <v>-3.3665760000000002</v>
      </c>
    </row>
    <row r="114" spans="1:6">
      <c r="A114" s="3" t="s">
        <v>16</v>
      </c>
      <c r="B114" s="44">
        <v>77.77067691498037</v>
      </c>
      <c r="C114" s="44">
        <v>24.472447700049642</v>
      </c>
      <c r="D114" s="44">
        <v>40.492815218384692</v>
      </c>
      <c r="E114" s="44">
        <v>2.3217466343647573</v>
      </c>
      <c r="F114" s="44">
        <v>37.957037</v>
      </c>
    </row>
    <row r="115" spans="1:6">
      <c r="A115" s="38" t="s">
        <v>17</v>
      </c>
      <c r="B115" s="43">
        <v>-15.656636481169789</v>
      </c>
      <c r="C115" s="43">
        <v>-7.3809237076316965</v>
      </c>
      <c r="D115" s="43">
        <v>-14.687649585333375</v>
      </c>
      <c r="E115" s="43">
        <v>-16.222993525354035</v>
      </c>
      <c r="F115" s="43">
        <v>-16.802336999999998</v>
      </c>
    </row>
    <row r="116" spans="1:6">
      <c r="A116" s="19" t="s">
        <v>39</v>
      </c>
      <c r="B116" s="43">
        <v>62.11404043381058</v>
      </c>
      <c r="C116" s="43">
        <v>17.091523992417955</v>
      </c>
      <c r="D116" s="43">
        <v>25.805165633051303</v>
      </c>
      <c r="E116" s="43">
        <v>-13.90124689098927</v>
      </c>
      <c r="F116" s="43">
        <v>21.154700000000002</v>
      </c>
    </row>
    <row r="117" spans="1:6">
      <c r="A117" s="19" t="s">
        <v>40</v>
      </c>
      <c r="B117" s="43">
        <v>0</v>
      </c>
      <c r="C117" s="43">
        <v>0</v>
      </c>
      <c r="D117" s="43">
        <v>-1.3109999999999999E-3</v>
      </c>
      <c r="E117" s="43">
        <v>1.3109999999999999E-3</v>
      </c>
      <c r="F117" s="43">
        <v>0</v>
      </c>
    </row>
    <row r="118" spans="1:6">
      <c r="A118" s="3" t="s">
        <v>18</v>
      </c>
      <c r="B118" s="44">
        <v>62.11404043381058</v>
      </c>
      <c r="C118" s="44">
        <v>17.091523992417955</v>
      </c>
      <c r="D118" s="44">
        <v>25.803854633051301</v>
      </c>
      <c r="E118" s="44">
        <v>-13.899935890989269</v>
      </c>
      <c r="F118" s="44">
        <v>21.154700000000002</v>
      </c>
    </row>
    <row r="119" spans="1:6">
      <c r="A119" s="39" t="s">
        <v>19</v>
      </c>
      <c r="B119" s="43">
        <v>46.170874697756581</v>
      </c>
      <c r="C119" s="43">
        <v>16.727080570023091</v>
      </c>
      <c r="D119" s="43">
        <v>22.701651367031054</v>
      </c>
      <c r="E119" s="43">
        <v>-16.906810298362856</v>
      </c>
      <c r="F119" s="43">
        <v>19.573534000000013</v>
      </c>
    </row>
    <row r="120" spans="1:6">
      <c r="A120" s="45" t="s">
        <v>20</v>
      </c>
      <c r="B120" s="44">
        <v>15.943165736053999</v>
      </c>
      <c r="C120" s="44">
        <v>0.3644434223948636</v>
      </c>
      <c r="D120" s="44">
        <v>3.102203266020247</v>
      </c>
      <c r="E120" s="44">
        <v>3.0068744073735871</v>
      </c>
      <c r="F120" s="44">
        <v>1.581165999999989</v>
      </c>
    </row>
    <row r="121" spans="1:6">
      <c r="B121" s="43"/>
    </row>
    <row r="122" spans="1:6">
      <c r="A122" s="19" t="s">
        <v>2</v>
      </c>
      <c r="B122" s="43">
        <v>323.58649416358639</v>
      </c>
      <c r="C122" s="43">
        <v>311.94215210505683</v>
      </c>
      <c r="D122" s="43">
        <v>327.90790905148503</v>
      </c>
      <c r="E122" s="43">
        <v>341.06205509976826</v>
      </c>
      <c r="F122" s="43">
        <v>336.11931099999998</v>
      </c>
    </row>
    <row r="123" spans="1:6">
      <c r="A123" s="19" t="s">
        <v>3</v>
      </c>
      <c r="B123" s="43">
        <v>-227.48624199890727</v>
      </c>
      <c r="C123" s="43">
        <v>-232.28362700109281</v>
      </c>
      <c r="D123" s="43">
        <v>-228.66714100000013</v>
      </c>
      <c r="E123" s="43">
        <v>-238.05764000000033</v>
      </c>
      <c r="F123" s="43">
        <v>-231.14219599999998</v>
      </c>
    </row>
    <row r="124" spans="1:6">
      <c r="A124" s="3" t="s">
        <v>4</v>
      </c>
      <c r="B124" s="44">
        <v>96.100252164679119</v>
      </c>
      <c r="C124" s="44">
        <v>79.658525103964024</v>
      </c>
      <c r="D124" s="44">
        <v>99.240768051484906</v>
      </c>
      <c r="E124" s="44">
        <v>103.00441509976793</v>
      </c>
      <c r="F124" s="44">
        <v>104.977115</v>
      </c>
    </row>
    <row r="125" spans="1:6">
      <c r="B125" s="43"/>
    </row>
    <row r="126" spans="1:6">
      <c r="A126" s="19" t="s">
        <v>411</v>
      </c>
      <c r="B126" s="43">
        <v>22544.355499999998</v>
      </c>
      <c r="C126" s="43">
        <v>22501.022150000004</v>
      </c>
      <c r="D126" s="43">
        <v>22324.087500000001</v>
      </c>
      <c r="E126" s="43">
        <v>22464</v>
      </c>
      <c r="F126" s="43">
        <v>22440.877749000003</v>
      </c>
    </row>
    <row r="127" spans="1:6">
      <c r="A127" s="19" t="s">
        <v>412</v>
      </c>
      <c r="B127" s="43">
        <v>2198.1827742056803</v>
      </c>
      <c r="C127" s="43">
        <v>2071.8264328871355</v>
      </c>
      <c r="D127" s="43">
        <v>2030.7637048620099</v>
      </c>
      <c r="E127" s="43">
        <v>2014.1043769625503</v>
      </c>
      <c r="F127" s="43">
        <v>2007.248094</v>
      </c>
    </row>
    <row r="128" spans="1:6">
      <c r="B128" s="43"/>
    </row>
    <row r="129" spans="1:6">
      <c r="A129" s="19" t="s">
        <v>11</v>
      </c>
      <c r="B129" s="46">
        <v>0.70301525589601255</v>
      </c>
      <c r="C129" s="46">
        <v>0.74463686755249292</v>
      </c>
      <c r="D129" s="46">
        <v>0.69735170969632498</v>
      </c>
      <c r="E129" s="46">
        <v>0.69798922641911354</v>
      </c>
      <c r="F129" s="46">
        <v>0.68767901288480271</v>
      </c>
    </row>
    <row r="130" spans="1:6">
      <c r="A130" s="19" t="s">
        <v>413</v>
      </c>
      <c r="B130" s="46">
        <v>0.1145978144835432</v>
      </c>
      <c r="C130" s="46">
        <v>3.3088638037652635E-2</v>
      </c>
      <c r="D130" s="46">
        <v>5.0411570900504833E-2</v>
      </c>
      <c r="E130" s="46">
        <v>-2.7380152397101142E-2</v>
      </c>
      <c r="F130" s="46">
        <v>4.2742131063700547E-2</v>
      </c>
    </row>
    <row r="131" spans="1:6">
      <c r="B131" s="43"/>
    </row>
    <row r="132" spans="1:6">
      <c r="A132" s="19" t="s">
        <v>414</v>
      </c>
      <c r="B132" s="43">
        <v>56115.396271724137</v>
      </c>
      <c r="C132" s="43">
        <v>56163.359694561907</v>
      </c>
      <c r="D132" s="43">
        <v>55930.519735358954</v>
      </c>
      <c r="E132" s="43">
        <v>56204.63746267189</v>
      </c>
      <c r="F132" s="43">
        <v>56074.390088000007</v>
      </c>
    </row>
    <row r="133" spans="1:6">
      <c r="A133" s="19" t="s">
        <v>415</v>
      </c>
      <c r="B133" s="43">
        <v>52285.294485890292</v>
      </c>
      <c r="C133" s="43">
        <v>52421.051999865755</v>
      </c>
      <c r="D133" s="43">
        <v>52155.580981725747</v>
      </c>
      <c r="E133" s="43">
        <v>52457.757722855757</v>
      </c>
      <c r="F133" s="43">
        <v>52105.800039000002</v>
      </c>
    </row>
    <row r="134" spans="1:6">
      <c r="A134" s="38"/>
      <c r="B134" s="43"/>
    </row>
    <row r="135" spans="1:6" s="7" customFormat="1">
      <c r="A135" s="6" t="s">
        <v>402</v>
      </c>
      <c r="B135" s="23"/>
      <c r="C135" s="23"/>
      <c r="D135" s="23"/>
      <c r="E135" s="23"/>
      <c r="F135" s="23"/>
    </row>
    <row r="136" spans="1:6">
      <c r="A136" s="19" t="s">
        <v>28</v>
      </c>
      <c r="B136" s="43">
        <v>102.53080841740348</v>
      </c>
      <c r="C136" s="43">
        <v>100.11167695713331</v>
      </c>
      <c r="D136" s="43">
        <v>101.90804317446376</v>
      </c>
      <c r="E136" s="43">
        <v>107.83187033090212</v>
      </c>
      <c r="F136" s="43">
        <v>98.503468999999996</v>
      </c>
    </row>
    <row r="137" spans="1:6">
      <c r="A137" s="19" t="s">
        <v>29</v>
      </c>
      <c r="B137" s="43">
        <v>43.970424999999992</v>
      </c>
      <c r="C137" s="43">
        <v>42.868848</v>
      </c>
      <c r="D137" s="43">
        <v>39.112062999999978</v>
      </c>
      <c r="E137" s="43">
        <v>54.2796570000001</v>
      </c>
      <c r="F137" s="43">
        <v>43.329599000000002</v>
      </c>
    </row>
    <row r="138" spans="1:6">
      <c r="A138" s="19" t="s">
        <v>30</v>
      </c>
      <c r="B138" s="43">
        <v>0.25402000000000002</v>
      </c>
      <c r="C138" s="43">
        <v>0.15095799999999987</v>
      </c>
      <c r="D138" s="43">
        <v>2.1198420000000002</v>
      </c>
      <c r="E138" s="43">
        <v>0.74026132472781425</v>
      </c>
      <c r="F138" s="43">
        <v>0.15421699999999999</v>
      </c>
    </row>
    <row r="139" spans="1:6">
      <c r="A139" s="19" t="s">
        <v>31</v>
      </c>
      <c r="B139" s="43">
        <v>20.711537</v>
      </c>
      <c r="C139" s="43">
        <v>19.712334999999996</v>
      </c>
      <c r="D139" s="43">
        <v>1.8394396041360039</v>
      </c>
      <c r="E139" s="43">
        <v>-7.3239586041360027</v>
      </c>
      <c r="F139" s="43">
        <v>0.26531199999999966</v>
      </c>
    </row>
    <row r="140" spans="1:6">
      <c r="A140" s="19" t="s">
        <v>32</v>
      </c>
      <c r="B140" s="43">
        <v>0.51300000000000001</v>
      </c>
      <c r="C140" s="43">
        <v>0.14100000000000001</v>
      </c>
      <c r="D140" s="43">
        <v>-0.59099999999999997</v>
      </c>
      <c r="E140" s="43">
        <v>-0.21299999999999999</v>
      </c>
      <c r="F140" s="43">
        <v>0</v>
      </c>
    </row>
    <row r="141" spans="1:6">
      <c r="A141" s="19" t="s">
        <v>33</v>
      </c>
      <c r="B141" s="43">
        <v>22.16169</v>
      </c>
      <c r="C141" s="43">
        <v>20.959920000000004</v>
      </c>
      <c r="D141" s="43">
        <v>20.590109999999996</v>
      </c>
      <c r="E141" s="43">
        <v>20.525809999999993</v>
      </c>
      <c r="F141" s="43">
        <v>7.8664120000000004</v>
      </c>
    </row>
    <row r="142" spans="1:6">
      <c r="A142" s="19" t="s">
        <v>135</v>
      </c>
      <c r="B142" s="43">
        <v>-88.685764999999989</v>
      </c>
      <c r="C142" s="43">
        <v>-89.592794115972239</v>
      </c>
      <c r="D142" s="43">
        <v>-82.739208839638792</v>
      </c>
      <c r="E142" s="43">
        <v>-104.08881904438897</v>
      </c>
      <c r="F142" s="43">
        <v>-78.144079999999988</v>
      </c>
    </row>
    <row r="143" spans="1:6">
      <c r="A143" s="19" t="s">
        <v>37</v>
      </c>
      <c r="B143" s="43">
        <v>1.474871</v>
      </c>
      <c r="C143" s="43">
        <v>-6.3960000000000017E-2</v>
      </c>
      <c r="D143" s="43">
        <v>0.12999999999999989</v>
      </c>
      <c r="E143" s="43">
        <v>7.3136410000000023</v>
      </c>
      <c r="F143" s="43">
        <v>2.5466529999999996</v>
      </c>
    </row>
    <row r="144" spans="1:6">
      <c r="A144" s="19" t="s">
        <v>38</v>
      </c>
      <c r="B144" s="43">
        <v>-104.13264800000002</v>
      </c>
      <c r="C144" s="43">
        <v>-67.706723000000011</v>
      </c>
      <c r="D144" s="43">
        <v>-130.98278199999993</v>
      </c>
      <c r="E144" s="43">
        <v>-137.25337300000007</v>
      </c>
      <c r="F144" s="43">
        <v>-50.752477000000006</v>
      </c>
    </row>
    <row r="145" spans="1:6">
      <c r="A145" s="19" t="s">
        <v>14</v>
      </c>
      <c r="B145" s="43">
        <v>-8.2290097886687583</v>
      </c>
      <c r="C145" s="43">
        <v>-19.126620095359002</v>
      </c>
      <c r="D145" s="43">
        <v>-8.8005202802363875</v>
      </c>
      <c r="E145" s="43">
        <v>-0.14221583573584695</v>
      </c>
      <c r="F145" s="43">
        <v>-10.865640999999998</v>
      </c>
    </row>
    <row r="146" spans="1:6">
      <c r="A146" s="39" t="s">
        <v>15</v>
      </c>
      <c r="B146" s="43">
        <v>0</v>
      </c>
      <c r="C146" s="43">
        <v>-0.19956200000000002</v>
      </c>
      <c r="D146" s="43">
        <v>-9.9152999999999936E-2</v>
      </c>
      <c r="E146" s="43">
        <v>-9.9361000000000088E-2</v>
      </c>
      <c r="F146" s="43">
        <v>-9.5931000000000016E-2</v>
      </c>
    </row>
    <row r="147" spans="1:6">
      <c r="A147" s="3" t="s">
        <v>16</v>
      </c>
      <c r="B147" s="44">
        <v>-9.4310713712652969</v>
      </c>
      <c r="C147" s="44">
        <v>7.4546407458020099</v>
      </c>
      <c r="D147" s="44">
        <v>-57.4140133412753</v>
      </c>
      <c r="E147" s="44">
        <v>-58.330126828630881</v>
      </c>
      <c r="F147" s="44">
        <v>12.903464</v>
      </c>
    </row>
    <row r="148" spans="1:6">
      <c r="A148" s="38" t="s">
        <v>17</v>
      </c>
      <c r="B148" s="43">
        <v>-0.14411335435199657</v>
      </c>
      <c r="C148" s="43">
        <v>-2.7866779893013414</v>
      </c>
      <c r="D148" s="43">
        <v>3.4353134114188926</v>
      </c>
      <c r="E148" s="43">
        <v>-7.3306846189231711</v>
      </c>
      <c r="F148" s="43">
        <v>-13.425837000000001</v>
      </c>
    </row>
    <row r="149" spans="1:6">
      <c r="A149" s="19" t="s">
        <v>39</v>
      </c>
      <c r="B149" s="43">
        <v>-9.5751847256172908</v>
      </c>
      <c r="C149" s="43">
        <v>4.6679627565006676</v>
      </c>
      <c r="D149" s="43">
        <v>-53.978699929856418</v>
      </c>
      <c r="E149" s="43">
        <v>-65.660811447554067</v>
      </c>
      <c r="F149" s="43">
        <v>-0.52237300000000175</v>
      </c>
    </row>
    <row r="150" spans="1:6">
      <c r="A150" s="19" t="s">
        <v>40</v>
      </c>
      <c r="B150" s="43">
        <v>0</v>
      </c>
      <c r="C150" s="43">
        <v>0</v>
      </c>
      <c r="D150" s="43">
        <v>6.0000000000000001E-3</v>
      </c>
      <c r="E150" s="43">
        <v>-6.0000000000000001E-3</v>
      </c>
      <c r="F150" s="43">
        <v>0</v>
      </c>
    </row>
    <row r="151" spans="1:6">
      <c r="A151" s="3" t="s">
        <v>18</v>
      </c>
      <c r="B151" s="44">
        <v>-9.5751847256172908</v>
      </c>
      <c r="C151" s="44">
        <v>4.6679627565006676</v>
      </c>
      <c r="D151" s="44">
        <v>-53.972699929856418</v>
      </c>
      <c r="E151" s="44">
        <v>-65.666811447554068</v>
      </c>
      <c r="F151" s="44">
        <v>-0.52237300000000175</v>
      </c>
    </row>
    <row r="152" spans="1:6">
      <c r="A152" s="39" t="s">
        <v>19</v>
      </c>
      <c r="B152" s="43">
        <v>3.3474890000000004</v>
      </c>
      <c r="C152" s="43">
        <v>-3.3229900000000017</v>
      </c>
      <c r="D152" s="43">
        <v>-1.5123959999999985</v>
      </c>
      <c r="E152" s="43">
        <v>-1.9688259999999995</v>
      </c>
      <c r="F152" s="43">
        <v>2.447845</v>
      </c>
    </row>
    <row r="153" spans="1:6">
      <c r="A153" s="45" t="s">
        <v>20</v>
      </c>
      <c r="B153" s="44">
        <v>-12.922673725617292</v>
      </c>
      <c r="C153" s="44">
        <v>7.9909527565006737</v>
      </c>
      <c r="D153" s="44">
        <v>-52.46030392985643</v>
      </c>
      <c r="E153" s="44">
        <v>-63.697985447554046</v>
      </c>
      <c r="F153" s="44">
        <v>-2.9702180000000009</v>
      </c>
    </row>
    <row r="154" spans="1:6">
      <c r="B154" s="43"/>
    </row>
    <row r="155" spans="1:6">
      <c r="A155" s="19" t="s">
        <v>2</v>
      </c>
      <c r="B155" s="43">
        <v>190.14148041740347</v>
      </c>
      <c r="C155" s="43">
        <v>183.94473795713324</v>
      </c>
      <c r="D155" s="43">
        <v>164.97849777859989</v>
      </c>
      <c r="E155" s="43">
        <v>175.84064005149401</v>
      </c>
      <c r="F155" s="43">
        <v>150.11900900000001</v>
      </c>
    </row>
    <row r="156" spans="1:6">
      <c r="A156" s="19" t="s">
        <v>3</v>
      </c>
      <c r="B156" s="43">
        <v>-88.685764999999989</v>
      </c>
      <c r="C156" s="43">
        <v>-89.592794115972239</v>
      </c>
      <c r="D156" s="43">
        <v>-82.739208839638792</v>
      </c>
      <c r="E156" s="43">
        <v>-104.08881904438897</v>
      </c>
      <c r="F156" s="43">
        <v>-78.144079999999988</v>
      </c>
    </row>
    <row r="157" spans="1:6">
      <c r="A157" s="3" t="s">
        <v>4</v>
      </c>
      <c r="B157" s="44">
        <v>101.45571541740348</v>
      </c>
      <c r="C157" s="44">
        <v>94.351943841161003</v>
      </c>
      <c r="D157" s="44">
        <v>82.239288938961039</v>
      </c>
      <c r="E157" s="44">
        <v>71.751821007105036</v>
      </c>
      <c r="F157" s="44">
        <v>71.974929000000003</v>
      </c>
    </row>
    <row r="158" spans="1:6">
      <c r="B158" s="43"/>
    </row>
    <row r="159" spans="1:6">
      <c r="A159" s="19" t="s">
        <v>411</v>
      </c>
      <c r="B159" s="43">
        <v>17608.794053833131</v>
      </c>
      <c r="C159" s="43">
        <v>16639.083190654474</v>
      </c>
      <c r="D159" s="43">
        <v>17060.284728619252</v>
      </c>
      <c r="E159" s="43">
        <v>14910.557459771557</v>
      </c>
      <c r="F159" s="43">
        <v>15649.356318</v>
      </c>
    </row>
    <row r="160" spans="1:6">
      <c r="A160" s="19" t="s">
        <v>412</v>
      </c>
      <c r="B160" s="43">
        <v>1772.5231104488428</v>
      </c>
      <c r="C160" s="43">
        <v>1826.0649612947393</v>
      </c>
      <c r="D160" s="43">
        <v>1631.6442087049081</v>
      </c>
      <c r="E160" s="43">
        <v>1580.4847264750897</v>
      </c>
      <c r="F160" s="43">
        <v>1401.0825260000001</v>
      </c>
    </row>
    <row r="161" spans="1:6">
      <c r="B161" s="43"/>
    </row>
    <row r="162" spans="1:6">
      <c r="A162" s="19" t="s">
        <v>11</v>
      </c>
      <c r="B162" s="46">
        <v>0.46641987221996334</v>
      </c>
      <c r="C162" s="46">
        <v>0.48706364265147439</v>
      </c>
      <c r="D162" s="46">
        <v>0.50151510623326379</v>
      </c>
      <c r="E162" s="46">
        <v>0.59194972796906964</v>
      </c>
      <c r="F162" s="46">
        <v>0.52054753438986523</v>
      </c>
    </row>
    <row r="163" spans="1:6">
      <c r="A163" s="19" t="s">
        <v>413</v>
      </c>
      <c r="B163" s="46">
        <v>-2.190814516354294E-2</v>
      </c>
      <c r="C163" s="46">
        <v>1.0253275604584644E-2</v>
      </c>
      <c r="D163" s="46">
        <v>-0.13123622124939224</v>
      </c>
      <c r="E163" s="46">
        <v>-0.16483926251050707</v>
      </c>
      <c r="F163" s="46">
        <v>-1.5120542030243184E-3</v>
      </c>
    </row>
    <row r="164" spans="1:6">
      <c r="B164" s="43"/>
    </row>
    <row r="165" spans="1:6">
      <c r="A165" s="19" t="s">
        <v>414</v>
      </c>
      <c r="B165" s="43">
        <v>40008.259995999993</v>
      </c>
      <c r="C165" s="43">
        <v>40623.676543999994</v>
      </c>
      <c r="D165" s="43">
        <v>39591.838572999994</v>
      </c>
      <c r="E165" s="43">
        <v>34803.070265999995</v>
      </c>
      <c r="F165" s="43">
        <v>41004.666156000007</v>
      </c>
    </row>
    <row r="166" spans="1:6">
      <c r="A166" s="19" t="s">
        <v>415</v>
      </c>
      <c r="B166" s="43">
        <v>22086.401316000003</v>
      </c>
      <c r="C166" s="43">
        <v>23198.016405000002</v>
      </c>
      <c r="D166" s="43">
        <v>24150.332688999999</v>
      </c>
      <c r="E166" s="43">
        <v>18403.047311000002</v>
      </c>
      <c r="F166" s="43">
        <v>25838.526517000002</v>
      </c>
    </row>
    <row r="167" spans="1:6">
      <c r="B167" s="43"/>
    </row>
    <row r="168" spans="1:6" s="7" customFormat="1">
      <c r="A168" s="6" t="s">
        <v>403</v>
      </c>
      <c r="B168" s="23"/>
      <c r="C168" s="23"/>
      <c r="D168" s="23"/>
      <c r="E168" s="23"/>
      <c r="F168" s="23"/>
    </row>
    <row r="169" spans="1:6">
      <c r="A169" s="19" t="s">
        <v>28</v>
      </c>
      <c r="B169" s="43">
        <v>666.69900920131511</v>
      </c>
      <c r="C169" s="43">
        <v>655.26055233176783</v>
      </c>
      <c r="D169" s="43">
        <v>661.2125632431123</v>
      </c>
      <c r="E169" s="43">
        <v>629.12466885427102</v>
      </c>
      <c r="F169" s="43">
        <v>617.17863000000011</v>
      </c>
    </row>
    <row r="170" spans="1:6">
      <c r="A170" s="19" t="s">
        <v>29</v>
      </c>
      <c r="B170" s="43">
        <v>221.44793300000003</v>
      </c>
      <c r="C170" s="43">
        <v>230.64742499999994</v>
      </c>
      <c r="D170" s="43">
        <v>236.14454199999994</v>
      </c>
      <c r="E170" s="43">
        <v>250.91252300000008</v>
      </c>
      <c r="F170" s="43">
        <v>225.53481199999999</v>
      </c>
    </row>
    <row r="171" spans="1:6">
      <c r="A171" s="19" t="s">
        <v>30</v>
      </c>
      <c r="B171" s="43">
        <v>8.9274000000000006E-2</v>
      </c>
      <c r="C171" s="43">
        <v>4.2523850000000003</v>
      </c>
      <c r="D171" s="43">
        <v>0.60527900000000034</v>
      </c>
      <c r="E171" s="43">
        <v>0.12975400000000104</v>
      </c>
      <c r="F171" s="43">
        <v>0.69260600000000005</v>
      </c>
    </row>
    <row r="172" spans="1:6">
      <c r="A172" s="19" t="s">
        <v>31</v>
      </c>
      <c r="B172" s="43">
        <v>52.261314999999996</v>
      </c>
      <c r="C172" s="43">
        <v>49.771817999999982</v>
      </c>
      <c r="D172" s="43">
        <v>60.912470000000027</v>
      </c>
      <c r="E172" s="43">
        <v>55.292436999999978</v>
      </c>
      <c r="F172" s="43">
        <v>42.492122000000002</v>
      </c>
    </row>
    <row r="173" spans="1:6">
      <c r="A173" s="19" t="s">
        <v>32</v>
      </c>
      <c r="B173" s="43">
        <v>1.822759</v>
      </c>
      <c r="C173" s="43">
        <v>3.5243360000000004</v>
      </c>
      <c r="D173" s="43">
        <v>2.2443629999999999</v>
      </c>
      <c r="E173" s="43">
        <v>3.5400790000000013</v>
      </c>
      <c r="F173" s="43">
        <v>2.6678709999999999</v>
      </c>
    </row>
    <row r="174" spans="1:6">
      <c r="A174" s="19" t="s">
        <v>33</v>
      </c>
      <c r="B174" s="43">
        <v>10.069131</v>
      </c>
      <c r="C174" s="43">
        <v>10.061452999999998</v>
      </c>
      <c r="D174" s="43">
        <v>9.5695919999999965</v>
      </c>
      <c r="E174" s="43">
        <v>9.7887859999999982</v>
      </c>
      <c r="F174" s="43">
        <v>18.231735</v>
      </c>
    </row>
    <row r="175" spans="1:6">
      <c r="A175" s="19" t="s">
        <v>135</v>
      </c>
      <c r="B175" s="43">
        <v>-427.56969399999997</v>
      </c>
      <c r="C175" s="43">
        <v>-425.616015</v>
      </c>
      <c r="D175" s="43">
        <v>-425.44576600000016</v>
      </c>
      <c r="E175" s="43">
        <v>-421.7394119999999</v>
      </c>
      <c r="F175" s="43">
        <v>-405.22615199999996</v>
      </c>
    </row>
    <row r="176" spans="1:6">
      <c r="A176" s="19" t="s">
        <v>37</v>
      </c>
      <c r="B176" s="43">
        <v>6.6480189999999997</v>
      </c>
      <c r="C176" s="43">
        <v>-2.9498000000001134E-2</v>
      </c>
      <c r="D176" s="43">
        <v>-1.7985109999999978</v>
      </c>
      <c r="E176" s="43">
        <v>8.8574560000000027</v>
      </c>
      <c r="F176" s="43">
        <v>4.3499259999999991</v>
      </c>
    </row>
    <row r="177" spans="1:6">
      <c r="A177" s="19" t="s">
        <v>38</v>
      </c>
      <c r="B177" s="43">
        <v>-256.23672299999998</v>
      </c>
      <c r="C177" s="43">
        <v>-262.8363260000001</v>
      </c>
      <c r="D177" s="43">
        <v>-247.35667199999989</v>
      </c>
      <c r="E177" s="43">
        <v>-245.24471300000016</v>
      </c>
      <c r="F177" s="43">
        <v>-245.735738</v>
      </c>
    </row>
    <row r="178" spans="1:6">
      <c r="A178" s="19" t="s">
        <v>14</v>
      </c>
      <c r="B178" s="43">
        <v>-46.607143000000001</v>
      </c>
      <c r="C178" s="43">
        <v>-93.004114999999985</v>
      </c>
      <c r="D178" s="43">
        <v>-63.702397000000019</v>
      </c>
      <c r="E178" s="43">
        <v>-62.459360999999973</v>
      </c>
      <c r="F178" s="43">
        <v>-78.144345999999999</v>
      </c>
    </row>
    <row r="179" spans="1:6">
      <c r="A179" s="39" t="s">
        <v>15</v>
      </c>
      <c r="B179" s="43">
        <v>-30.020916999999997</v>
      </c>
      <c r="C179" s="43">
        <v>-71.354212000000004</v>
      </c>
      <c r="D179" s="43">
        <v>-20.516513412935382</v>
      </c>
      <c r="E179" s="43">
        <v>-22.569318713092784</v>
      </c>
      <c r="F179" s="43">
        <v>-69.336217000000005</v>
      </c>
    </row>
    <row r="180" spans="1:6">
      <c r="A180" s="3" t="s">
        <v>16</v>
      </c>
      <c r="B180" s="44">
        <v>228.62388020131525</v>
      </c>
      <c r="C180" s="44">
        <v>172.03201533176755</v>
      </c>
      <c r="D180" s="44">
        <v>232.38546324311255</v>
      </c>
      <c r="E180" s="44">
        <v>228.20221785427043</v>
      </c>
      <c r="F180" s="44">
        <v>182.04146600000007</v>
      </c>
    </row>
    <row r="181" spans="1:6">
      <c r="A181" s="38" t="s">
        <v>17</v>
      </c>
      <c r="B181" s="43">
        <v>-46.778435843062773</v>
      </c>
      <c r="C181" s="43">
        <v>70.763745435470994</v>
      </c>
      <c r="D181" s="43">
        <v>-49.829956244076776</v>
      </c>
      <c r="E181" s="43">
        <v>-51.300135210973295</v>
      </c>
      <c r="F181" s="43">
        <v>-56.667236999999993</v>
      </c>
    </row>
    <row r="182" spans="1:6">
      <c r="A182" s="19" t="s">
        <v>39</v>
      </c>
      <c r="B182" s="43">
        <v>181.84544435825248</v>
      </c>
      <c r="C182" s="43">
        <v>242.79576076723853</v>
      </c>
      <c r="D182" s="43">
        <v>182.5555069990358</v>
      </c>
      <c r="E182" s="43">
        <v>176.90208264329704</v>
      </c>
      <c r="F182" s="43">
        <v>125.37422900000007</v>
      </c>
    </row>
    <row r="183" spans="1:6">
      <c r="A183" s="19" t="s">
        <v>40</v>
      </c>
      <c r="B183" s="43">
        <v>0</v>
      </c>
      <c r="C183" s="43">
        <v>0</v>
      </c>
      <c r="D183" s="43">
        <v>0</v>
      </c>
      <c r="E183" s="43">
        <v>0</v>
      </c>
      <c r="F183" s="43">
        <v>0</v>
      </c>
    </row>
    <row r="184" spans="1:6">
      <c r="A184" s="3" t="s">
        <v>18</v>
      </c>
      <c r="B184" s="44">
        <v>181.84544435825248</v>
      </c>
      <c r="C184" s="44">
        <v>242.79576076723853</v>
      </c>
      <c r="D184" s="44">
        <v>182.5555069990358</v>
      </c>
      <c r="E184" s="44">
        <v>176.90208264329704</v>
      </c>
      <c r="F184" s="44">
        <v>125.37422900000007</v>
      </c>
    </row>
    <row r="185" spans="1:6">
      <c r="A185" s="39" t="s">
        <v>19</v>
      </c>
      <c r="B185" s="43">
        <v>3.4446781695357109</v>
      </c>
      <c r="C185" s="43">
        <v>7.6990032346047812</v>
      </c>
      <c r="D185" s="43">
        <v>4.0899174441124622</v>
      </c>
      <c r="E185" s="43">
        <v>-0.7112808182219581</v>
      </c>
      <c r="F185" s="43">
        <v>3.8053260000000035</v>
      </c>
    </row>
    <row r="186" spans="1:6">
      <c r="A186" s="45" t="s">
        <v>20</v>
      </c>
      <c r="B186" s="44">
        <v>178.40076618871677</v>
      </c>
      <c r="C186" s="44">
        <v>235.09675753263372</v>
      </c>
      <c r="D186" s="44">
        <v>178.46558955492344</v>
      </c>
      <c r="E186" s="44">
        <v>177.61336346151893</v>
      </c>
      <c r="F186" s="44">
        <v>121.56890300000006</v>
      </c>
    </row>
    <row r="187" spans="1:6">
      <c r="B187" s="43"/>
    </row>
    <row r="188" spans="1:6">
      <c r="A188" s="19" t="s">
        <v>2</v>
      </c>
      <c r="B188" s="43">
        <v>952.38942120131514</v>
      </c>
      <c r="C188" s="43">
        <v>953.51796933176752</v>
      </c>
      <c r="D188" s="43">
        <v>970.68880924311247</v>
      </c>
      <c r="E188" s="43">
        <v>948.78824785427059</v>
      </c>
      <c r="F188" s="43">
        <v>906.797776</v>
      </c>
    </row>
    <row r="189" spans="1:6">
      <c r="A189" s="19" t="s">
        <v>3</v>
      </c>
      <c r="B189" s="43">
        <v>-427.56969399999997</v>
      </c>
      <c r="C189" s="43">
        <v>-425.616015</v>
      </c>
      <c r="D189" s="43">
        <v>-425.44576600000016</v>
      </c>
      <c r="E189" s="43">
        <v>-421.7394119999999</v>
      </c>
      <c r="F189" s="43">
        <v>-405.22615199999996</v>
      </c>
    </row>
    <row r="190" spans="1:6">
      <c r="A190" s="3" t="s">
        <v>4</v>
      </c>
      <c r="B190" s="44">
        <v>524.81972720131535</v>
      </c>
      <c r="C190" s="44">
        <v>527.90195433176746</v>
      </c>
      <c r="D190" s="44">
        <v>545.24304324311242</v>
      </c>
      <c r="E190" s="44">
        <v>527.04883585427092</v>
      </c>
      <c r="F190" s="44">
        <v>501.57162400000004</v>
      </c>
    </row>
    <row r="191" spans="1:6">
      <c r="B191" s="43"/>
    </row>
    <row r="192" spans="1:6">
      <c r="A192" s="19" t="s">
        <v>411</v>
      </c>
      <c r="B192" s="43">
        <v>35838.599942000001</v>
      </c>
      <c r="C192" s="43">
        <v>35212.348553000003</v>
      </c>
      <c r="D192" s="43">
        <v>34296.074478000002</v>
      </c>
      <c r="E192" s="43">
        <v>32652.55</v>
      </c>
      <c r="F192" s="43">
        <v>33614.783023999997</v>
      </c>
    </row>
    <row r="193" spans="1:6">
      <c r="A193" s="19" t="s">
        <v>412</v>
      </c>
      <c r="B193" s="43">
        <v>4756.0443306213883</v>
      </c>
      <c r="C193" s="43">
        <v>4410.2723462326258</v>
      </c>
      <c r="D193" s="43">
        <v>4387.9446246365806</v>
      </c>
      <c r="E193" s="43">
        <v>4225.4256463596357</v>
      </c>
      <c r="F193" s="43">
        <v>4297.2078739999997</v>
      </c>
    </row>
    <row r="194" spans="1:6">
      <c r="B194" s="43"/>
    </row>
    <row r="195" spans="1:6">
      <c r="A195" s="19" t="s">
        <v>11</v>
      </c>
      <c r="B195" s="46">
        <v>0.44894418657094753</v>
      </c>
      <c r="C195" s="46">
        <v>0.4463639162440482</v>
      </c>
      <c r="D195" s="46">
        <v>0.43829264533474782</v>
      </c>
      <c r="E195" s="46">
        <v>0.44450319969053526</v>
      </c>
      <c r="F195" s="46">
        <v>0.44687598792699285</v>
      </c>
    </row>
    <row r="196" spans="1:6">
      <c r="A196" s="19" t="s">
        <v>413</v>
      </c>
      <c r="B196" s="46">
        <v>0.15506253744763254</v>
      </c>
      <c r="C196" s="46">
        <v>0.22081428354056198</v>
      </c>
      <c r="D196" s="46">
        <v>0.16505885852850044</v>
      </c>
      <c r="E196" s="46">
        <v>0.16609919168846307</v>
      </c>
      <c r="F196" s="46">
        <v>0.11832384326131036</v>
      </c>
    </row>
    <row r="197" spans="1:6">
      <c r="B197" s="43"/>
    </row>
    <row r="198" spans="1:6">
      <c r="A198" s="19" t="s">
        <v>414</v>
      </c>
      <c r="B198" s="43">
        <v>84685.790837999986</v>
      </c>
      <c r="C198" s="43">
        <v>82498.709475000025</v>
      </c>
      <c r="D198" s="43">
        <v>81765.615068000014</v>
      </c>
      <c r="E198" s="43">
        <v>79324.287762000007</v>
      </c>
      <c r="F198" s="43">
        <v>77132.74994899999</v>
      </c>
    </row>
    <row r="199" spans="1:6">
      <c r="A199" s="19" t="s">
        <v>415</v>
      </c>
      <c r="B199" s="43">
        <v>76131.760548000006</v>
      </c>
      <c r="C199" s="43">
        <v>74240.373139999996</v>
      </c>
      <c r="D199" s="43">
        <v>73211.632747000011</v>
      </c>
      <c r="E199" s="43">
        <v>70884.431325999991</v>
      </c>
      <c r="F199" s="43">
        <v>68563.376455999998</v>
      </c>
    </row>
    <row r="200" spans="1:6">
      <c r="A200" s="38"/>
      <c r="B200" s="43"/>
    </row>
    <row r="201" spans="1:6" s="7" customFormat="1">
      <c r="A201" s="6" t="s">
        <v>377</v>
      </c>
      <c r="B201" s="23"/>
      <c r="C201" s="23"/>
      <c r="D201" s="23"/>
      <c r="E201" s="23"/>
      <c r="F201" s="23"/>
    </row>
    <row r="202" spans="1:6">
      <c r="A202" s="19" t="s">
        <v>28</v>
      </c>
      <c r="B202" s="43">
        <v>256.5833962841387</v>
      </c>
      <c r="C202" s="43">
        <v>247.36476363752035</v>
      </c>
      <c r="D202" s="43">
        <v>254.22836502500564</v>
      </c>
      <c r="E202" s="43">
        <v>241.21184332479265</v>
      </c>
      <c r="F202" s="43">
        <v>233.37095000000005</v>
      </c>
    </row>
    <row r="203" spans="1:6">
      <c r="A203" s="19" t="s">
        <v>29</v>
      </c>
      <c r="B203" s="43">
        <v>114.726422</v>
      </c>
      <c r="C203" s="43">
        <v>108.08475299999999</v>
      </c>
      <c r="D203" s="43">
        <v>105.65060699999998</v>
      </c>
      <c r="E203" s="43">
        <v>106.45957700000008</v>
      </c>
      <c r="F203" s="43">
        <v>101.579641</v>
      </c>
    </row>
    <row r="204" spans="1:6">
      <c r="A204" s="19" t="s">
        <v>30</v>
      </c>
      <c r="B204" s="43">
        <v>1.2520000000000001E-3</v>
      </c>
      <c r="C204" s="43">
        <v>1.7476829999999999</v>
      </c>
      <c r="D204" s="43">
        <v>0.19127200000000011</v>
      </c>
      <c r="E204" s="43">
        <v>6.627599999999978E-2</v>
      </c>
      <c r="F204" s="43">
        <v>0.37567200000000001</v>
      </c>
    </row>
    <row r="205" spans="1:6">
      <c r="A205" s="19" t="s">
        <v>31</v>
      </c>
      <c r="B205" s="43">
        <v>17.864680999999997</v>
      </c>
      <c r="C205" s="43">
        <v>20.184878000000005</v>
      </c>
      <c r="D205" s="43">
        <v>21.683255999999986</v>
      </c>
      <c r="E205" s="43">
        <v>19.991505999999987</v>
      </c>
      <c r="F205" s="43">
        <v>21.464397000000002</v>
      </c>
    </row>
    <row r="206" spans="1:6">
      <c r="A206" s="19" t="s">
        <v>32</v>
      </c>
      <c r="B206" s="43">
        <v>0</v>
      </c>
      <c r="C206" s="43">
        <v>0</v>
      </c>
      <c r="D206" s="43">
        <v>0</v>
      </c>
      <c r="E206" s="43">
        <v>0</v>
      </c>
      <c r="F206" s="43">
        <v>0</v>
      </c>
    </row>
    <row r="207" spans="1:6">
      <c r="A207" s="19" t="s">
        <v>33</v>
      </c>
      <c r="B207" s="43">
        <v>8.6292799999999996</v>
      </c>
      <c r="C207" s="43">
        <v>8.0944300000000009</v>
      </c>
      <c r="D207" s="43">
        <v>7.6536029999999968</v>
      </c>
      <c r="E207" s="43">
        <v>7.525817</v>
      </c>
      <c r="F207" s="43">
        <v>8.0048640000000013</v>
      </c>
    </row>
    <row r="208" spans="1:6">
      <c r="A208" s="19" t="s">
        <v>135</v>
      </c>
      <c r="B208" s="43">
        <v>-185.36128999999997</v>
      </c>
      <c r="C208" s="43">
        <v>-182.83127099999999</v>
      </c>
      <c r="D208" s="43">
        <v>-182.7871080000001</v>
      </c>
      <c r="E208" s="43">
        <v>-170.82043599999997</v>
      </c>
      <c r="F208" s="43">
        <v>-164.665784</v>
      </c>
    </row>
    <row r="209" spans="1:6">
      <c r="A209" s="19" t="s">
        <v>37</v>
      </c>
      <c r="B209" s="43">
        <v>6.52834</v>
      </c>
      <c r="C209" s="43">
        <v>-0.63566900000000093</v>
      </c>
      <c r="D209" s="43">
        <v>-2.5775909999999986</v>
      </c>
      <c r="E209" s="43">
        <v>4.9142860000000024</v>
      </c>
      <c r="F209" s="43">
        <v>4.2107989999999997</v>
      </c>
    </row>
    <row r="210" spans="1:6">
      <c r="A210" s="19" t="s">
        <v>38</v>
      </c>
      <c r="B210" s="43">
        <v>-36.756414000000007</v>
      </c>
      <c r="C210" s="43">
        <v>-41.285787999999997</v>
      </c>
      <c r="D210" s="43">
        <v>-34.802105999999995</v>
      </c>
      <c r="E210" s="43">
        <v>-27.260343999999989</v>
      </c>
      <c r="F210" s="43">
        <v>-35.577305000000003</v>
      </c>
    </row>
    <row r="211" spans="1:6">
      <c r="A211" s="19" t="s">
        <v>14</v>
      </c>
      <c r="B211" s="43">
        <v>9.0338330000000013</v>
      </c>
      <c r="C211" s="43">
        <v>10.961154999999998</v>
      </c>
      <c r="D211" s="43">
        <v>-19.023250000000001</v>
      </c>
      <c r="E211" s="43">
        <v>0.56834200000000412</v>
      </c>
      <c r="F211" s="43">
        <v>2.3135420000000009</v>
      </c>
    </row>
    <row r="212" spans="1:6">
      <c r="A212" s="39" t="s">
        <v>15</v>
      </c>
      <c r="B212" s="43">
        <v>0</v>
      </c>
      <c r="C212" s="43">
        <v>0</v>
      </c>
      <c r="D212" s="43">
        <v>0</v>
      </c>
      <c r="E212" s="43">
        <v>0</v>
      </c>
      <c r="F212" s="43">
        <v>0</v>
      </c>
    </row>
    <row r="213" spans="1:6">
      <c r="A213" s="3" t="s">
        <v>16</v>
      </c>
      <c r="B213" s="44">
        <v>191.24950028413878</v>
      </c>
      <c r="C213" s="44">
        <v>171.68493463752026</v>
      </c>
      <c r="D213" s="44">
        <v>150.21704802500568</v>
      </c>
      <c r="E213" s="44">
        <v>182.65686732479242</v>
      </c>
      <c r="F213" s="44">
        <v>171.07677600000008</v>
      </c>
    </row>
    <row r="214" spans="1:6">
      <c r="A214" s="38" t="s">
        <v>17</v>
      </c>
      <c r="B214" s="43">
        <v>-37.983830875381955</v>
      </c>
      <c r="C214" s="43">
        <v>-34.631768308407587</v>
      </c>
      <c r="D214" s="43">
        <v>-29.802650401472988</v>
      </c>
      <c r="E214" s="43">
        <v>-37.615735192846486</v>
      </c>
      <c r="F214" s="43">
        <v>-34.070544999999996</v>
      </c>
    </row>
    <row r="215" spans="1:6">
      <c r="A215" s="19" t="s">
        <v>39</v>
      </c>
      <c r="B215" s="43">
        <v>153.26566940875682</v>
      </c>
      <c r="C215" s="43">
        <v>137.05316632911268</v>
      </c>
      <c r="D215" s="43">
        <v>120.41439762353269</v>
      </c>
      <c r="E215" s="43">
        <v>145.04113213194591</v>
      </c>
      <c r="F215" s="43">
        <v>137.00623100000007</v>
      </c>
    </row>
    <row r="216" spans="1:6">
      <c r="A216" s="19" t="s">
        <v>40</v>
      </c>
      <c r="B216" s="43">
        <v>0</v>
      </c>
      <c r="C216" s="43">
        <v>0</v>
      </c>
      <c r="D216" s="43">
        <v>0</v>
      </c>
      <c r="E216" s="43">
        <v>0</v>
      </c>
      <c r="F216" s="43">
        <v>0</v>
      </c>
    </row>
    <row r="217" spans="1:6">
      <c r="A217" s="3" t="s">
        <v>18</v>
      </c>
      <c r="B217" s="44">
        <v>153.26566940875682</v>
      </c>
      <c r="C217" s="44">
        <v>137.05316632911268</v>
      </c>
      <c r="D217" s="44">
        <v>120.41439762353269</v>
      </c>
      <c r="E217" s="44">
        <v>145.04113213194591</v>
      </c>
      <c r="F217" s="44">
        <v>137.00623100000007</v>
      </c>
    </row>
    <row r="218" spans="1:6">
      <c r="A218" s="39" t="s">
        <v>19</v>
      </c>
      <c r="B218" s="43">
        <v>0.83568684524504966</v>
      </c>
      <c r="C218" s="43">
        <v>0.55325827010327733</v>
      </c>
      <c r="D218" s="43">
        <v>0.40712156148467527</v>
      </c>
      <c r="E218" s="43">
        <v>2.0619008343306313</v>
      </c>
      <c r="F218" s="43">
        <v>0.81063500000000011</v>
      </c>
    </row>
    <row r="219" spans="1:6">
      <c r="A219" s="45" t="s">
        <v>20</v>
      </c>
      <c r="B219" s="44">
        <v>152.42998256351177</v>
      </c>
      <c r="C219" s="44">
        <v>136.49990805900939</v>
      </c>
      <c r="D219" s="44">
        <v>120.00727606204805</v>
      </c>
      <c r="E219" s="44">
        <v>142.97923129761523</v>
      </c>
      <c r="F219" s="44">
        <v>136.19559600000008</v>
      </c>
    </row>
    <row r="220" spans="1:6">
      <c r="B220" s="43"/>
    </row>
    <row r="221" spans="1:6">
      <c r="A221" s="19" t="s">
        <v>2</v>
      </c>
      <c r="B221" s="43">
        <v>397.80503128413875</v>
      </c>
      <c r="C221" s="43">
        <v>385.47650763752029</v>
      </c>
      <c r="D221" s="43">
        <v>389.40710302500577</v>
      </c>
      <c r="E221" s="43">
        <v>375.25501932479233</v>
      </c>
      <c r="F221" s="43">
        <v>364.79552400000006</v>
      </c>
    </row>
    <row r="222" spans="1:6">
      <c r="A222" s="19" t="s">
        <v>3</v>
      </c>
      <c r="B222" s="43">
        <v>-185.36128999999997</v>
      </c>
      <c r="C222" s="43">
        <v>-182.83127099999999</v>
      </c>
      <c r="D222" s="43">
        <v>-182.7871080000001</v>
      </c>
      <c r="E222" s="43">
        <v>-170.82043599999997</v>
      </c>
      <c r="F222" s="43">
        <v>-164.665784</v>
      </c>
    </row>
    <row r="223" spans="1:6">
      <c r="A223" s="3" t="s">
        <v>4</v>
      </c>
      <c r="B223" s="44">
        <v>212.44374128413878</v>
      </c>
      <c r="C223" s="44">
        <v>202.6452366375203</v>
      </c>
      <c r="D223" s="44">
        <v>206.61999502500566</v>
      </c>
      <c r="E223" s="44">
        <v>204.43458332479236</v>
      </c>
      <c r="F223" s="44">
        <v>200.12974000000006</v>
      </c>
    </row>
    <row r="224" spans="1:6">
      <c r="B224" s="43"/>
    </row>
    <row r="225" spans="1:6">
      <c r="A225" s="19" t="s">
        <v>411</v>
      </c>
      <c r="B225" s="43">
        <v>14620.749959999999</v>
      </c>
      <c r="C225" s="43">
        <v>14598.714980000001</v>
      </c>
      <c r="D225" s="43">
        <v>14622.075010999999</v>
      </c>
      <c r="E225" s="43">
        <v>13934.100000000002</v>
      </c>
      <c r="F225" s="43">
        <v>13949.409779000003</v>
      </c>
    </row>
    <row r="226" spans="1:6">
      <c r="A226" s="19" t="s">
        <v>412</v>
      </c>
      <c r="B226" s="43">
        <v>1781.1344616032402</v>
      </c>
      <c r="C226" s="43">
        <v>1531.5487404688602</v>
      </c>
      <c r="D226" s="43">
        <v>1567.9230771488228</v>
      </c>
      <c r="E226" s="43">
        <v>1490.3918405095155</v>
      </c>
      <c r="F226" s="43">
        <v>1474.5738330000001</v>
      </c>
    </row>
    <row r="227" spans="1:6">
      <c r="B227" s="43"/>
    </row>
    <row r="228" spans="1:6">
      <c r="A228" s="19" t="s">
        <v>11</v>
      </c>
      <c r="B228" s="46">
        <v>0.46596014485197057</v>
      </c>
      <c r="C228" s="46">
        <v>0.47429938628562002</v>
      </c>
      <c r="D228" s="46">
        <v>0.46939849473742762</v>
      </c>
      <c r="E228" s="46">
        <v>0.45521159532352778</v>
      </c>
      <c r="F228" s="46">
        <v>0.45139200775939337</v>
      </c>
    </row>
    <row r="229" spans="1:6">
      <c r="A229" s="19" t="s">
        <v>413</v>
      </c>
      <c r="B229" s="46">
        <v>0.34897839014755161</v>
      </c>
      <c r="C229" s="46">
        <v>0.35892997038999369</v>
      </c>
      <c r="D229" s="46">
        <v>0.3046903518497931</v>
      </c>
      <c r="E229" s="46">
        <v>0.38609640146468072</v>
      </c>
      <c r="F229" s="46">
        <v>0.37681150230866606</v>
      </c>
    </row>
    <row r="230" spans="1:6">
      <c r="B230" s="43"/>
    </row>
    <row r="231" spans="1:6">
      <c r="A231" s="19" t="s">
        <v>414</v>
      </c>
      <c r="B231" s="43">
        <v>38059.807518000001</v>
      </c>
      <c r="C231" s="43">
        <v>36928.114096000005</v>
      </c>
      <c r="D231" s="43">
        <v>36667.324827999997</v>
      </c>
      <c r="E231" s="43">
        <v>35322.605200999998</v>
      </c>
      <c r="F231" s="43">
        <v>33306.866042999995</v>
      </c>
    </row>
    <row r="232" spans="1:6">
      <c r="A232" s="19" t="s">
        <v>415</v>
      </c>
      <c r="B232" s="43">
        <v>34335.310204000001</v>
      </c>
      <c r="C232" s="43">
        <v>33421.128275999996</v>
      </c>
      <c r="D232" s="43">
        <v>32991.119877000005</v>
      </c>
      <c r="E232" s="43">
        <v>31719.082517999999</v>
      </c>
      <c r="F232" s="43">
        <v>29583.909814999999</v>
      </c>
    </row>
    <row r="233" spans="1:6">
      <c r="A233" s="38"/>
      <c r="B233" s="43"/>
    </row>
    <row r="234" spans="1:6" s="7" customFormat="1">
      <c r="A234" s="6" t="s">
        <v>378</v>
      </c>
      <c r="B234" s="23"/>
      <c r="C234" s="23"/>
      <c r="D234" s="23"/>
      <c r="E234" s="23"/>
      <c r="F234" s="23"/>
    </row>
    <row r="235" spans="1:6">
      <c r="A235" s="19" t="s">
        <v>28</v>
      </c>
      <c r="B235" s="43">
        <v>162.4846660203653</v>
      </c>
      <c r="C235" s="43">
        <v>155.94953899116581</v>
      </c>
      <c r="D235" s="43">
        <v>150.1526482682205</v>
      </c>
      <c r="E235" s="43">
        <v>141.5041983810911</v>
      </c>
      <c r="F235" s="43">
        <v>135.719798</v>
      </c>
    </row>
    <row r="236" spans="1:6">
      <c r="A236" s="19" t="s">
        <v>29</v>
      </c>
      <c r="B236" s="43">
        <v>32.560903000000003</v>
      </c>
      <c r="C236" s="43">
        <v>41.67618999999997</v>
      </c>
      <c r="D236" s="43">
        <v>42.639545000000012</v>
      </c>
      <c r="E236" s="43">
        <v>52.250681000000014</v>
      </c>
      <c r="F236" s="43">
        <v>39.066637999999998</v>
      </c>
    </row>
    <row r="237" spans="1:6">
      <c r="A237" s="19" t="s">
        <v>30</v>
      </c>
      <c r="B237" s="43">
        <v>2.993E-3</v>
      </c>
      <c r="C237" s="43">
        <v>2.3157429999999999</v>
      </c>
      <c r="D237" s="43">
        <v>1.8759000000000192E-2</v>
      </c>
      <c r="E237" s="43">
        <v>1.2356000000000034E-2</v>
      </c>
      <c r="F237" s="43">
        <v>2.3396E-2</v>
      </c>
    </row>
    <row r="238" spans="1:6">
      <c r="A238" s="19" t="s">
        <v>31</v>
      </c>
      <c r="B238" s="43">
        <v>25.985616999999998</v>
      </c>
      <c r="C238" s="43">
        <v>24.511916999999997</v>
      </c>
      <c r="D238" s="43">
        <v>26.148309000000005</v>
      </c>
      <c r="E238" s="43">
        <v>23.208776000000015</v>
      </c>
      <c r="F238" s="43">
        <v>19.604278000000004</v>
      </c>
    </row>
    <row r="239" spans="1:6">
      <c r="A239" s="19" t="s">
        <v>32</v>
      </c>
      <c r="B239" s="43">
        <v>0</v>
      </c>
      <c r="C239" s="43">
        <v>0</v>
      </c>
      <c r="D239" s="43">
        <v>0</v>
      </c>
      <c r="E239" s="43">
        <v>0.79887199999999992</v>
      </c>
      <c r="F239" s="43">
        <v>0.18506899999999998</v>
      </c>
    </row>
    <row r="240" spans="1:6">
      <c r="A240" s="19" t="s">
        <v>33</v>
      </c>
      <c r="B240" s="43">
        <v>0.87304099999999996</v>
      </c>
      <c r="C240" s="43">
        <v>1.4519490000000002</v>
      </c>
      <c r="D240" s="43">
        <v>1.2828909999999998</v>
      </c>
      <c r="E240" s="43">
        <v>1.2952829999999995</v>
      </c>
      <c r="F240" s="43">
        <v>1.231576</v>
      </c>
    </row>
    <row r="241" spans="1:7">
      <c r="A241" s="19" t="s">
        <v>135</v>
      </c>
      <c r="B241" s="43">
        <v>-94.338748999999979</v>
      </c>
      <c r="C241" s="43">
        <v>-91.149091999999996</v>
      </c>
      <c r="D241" s="43">
        <v>-91.79968999999997</v>
      </c>
      <c r="E241" s="43">
        <v>-92.002871000000141</v>
      </c>
      <c r="F241" s="43">
        <v>-80.511162999999996</v>
      </c>
    </row>
    <row r="242" spans="1:7">
      <c r="A242" s="19" t="s">
        <v>37</v>
      </c>
      <c r="B242" s="43">
        <v>8.3199999999999995E-4</v>
      </c>
      <c r="C242" s="43">
        <v>6.4599999999999996E-3</v>
      </c>
      <c r="D242" s="43">
        <v>0.49726199999999993</v>
      </c>
      <c r="E242" s="43">
        <v>2.6784129999999999</v>
      </c>
      <c r="F242" s="43">
        <v>0.12822500000000001</v>
      </c>
    </row>
    <row r="243" spans="1:7">
      <c r="A243" s="19" t="s">
        <v>38</v>
      </c>
      <c r="B243" s="43">
        <v>-114.887823</v>
      </c>
      <c r="C243" s="43">
        <v>-114.71890500000001</v>
      </c>
      <c r="D243" s="43">
        <v>-116.75870499999999</v>
      </c>
      <c r="E243" s="43">
        <v>-107.91533900000002</v>
      </c>
      <c r="F243" s="43">
        <v>-110.254069</v>
      </c>
    </row>
    <row r="244" spans="1:7">
      <c r="A244" s="19" t="s">
        <v>14</v>
      </c>
      <c r="B244" s="43">
        <v>-19.307206000000001</v>
      </c>
      <c r="C244" s="43">
        <v>-19.317579000000002</v>
      </c>
      <c r="D244" s="43">
        <v>-12.936993000000001</v>
      </c>
      <c r="E244" s="43">
        <v>-18.701546999999991</v>
      </c>
      <c r="F244" s="43">
        <v>-7.1627009999999993</v>
      </c>
    </row>
    <row r="245" spans="1:7">
      <c r="A245" s="39" t="s">
        <v>15</v>
      </c>
      <c r="B245" s="43">
        <v>0</v>
      </c>
      <c r="C245" s="43">
        <v>0</v>
      </c>
      <c r="D245" s="43">
        <v>0</v>
      </c>
      <c r="E245" s="43">
        <v>0</v>
      </c>
      <c r="F245" s="43">
        <v>0</v>
      </c>
    </row>
    <row r="246" spans="1:7">
      <c r="A246" s="3" t="s">
        <v>16</v>
      </c>
      <c r="B246" s="44">
        <v>-6.6257259796346872</v>
      </c>
      <c r="C246" s="44">
        <v>0.72622199116579367</v>
      </c>
      <c r="D246" s="44">
        <v>-0.75597373177947702</v>
      </c>
      <c r="E246" s="44">
        <v>3.1288223810908136</v>
      </c>
      <c r="F246" s="44">
        <v>-1.9689530000000426</v>
      </c>
      <c r="G246" s="43"/>
    </row>
    <row r="247" spans="1:7">
      <c r="A247" s="38" t="s">
        <v>17</v>
      </c>
      <c r="B247" s="43">
        <v>5.8669471396253812</v>
      </c>
      <c r="C247" s="43">
        <v>122.46154969852967</v>
      </c>
      <c r="D247" s="43">
        <v>-1.9238671629153004</v>
      </c>
      <c r="E247" s="43">
        <v>-2.9740824209745682</v>
      </c>
      <c r="F247" s="43">
        <v>-5.8964760000000007</v>
      </c>
    </row>
    <row r="248" spans="1:7">
      <c r="A248" s="19" t="s">
        <v>39</v>
      </c>
      <c r="B248" s="43">
        <v>-0.75877884000930607</v>
      </c>
      <c r="C248" s="43">
        <v>123.18777168969547</v>
      </c>
      <c r="D248" s="43">
        <v>-2.6798408946947774</v>
      </c>
      <c r="E248" s="43">
        <v>0.15473996011624536</v>
      </c>
      <c r="F248" s="43">
        <v>-7.8654290000000433</v>
      </c>
    </row>
    <row r="249" spans="1:7">
      <c r="A249" s="19" t="s">
        <v>40</v>
      </c>
      <c r="B249" s="43">
        <v>0</v>
      </c>
      <c r="C249" s="43">
        <v>0</v>
      </c>
      <c r="D249" s="43">
        <v>0</v>
      </c>
      <c r="E249" s="43">
        <v>0</v>
      </c>
      <c r="F249" s="43">
        <v>0</v>
      </c>
    </row>
    <row r="250" spans="1:7">
      <c r="A250" s="3" t="s">
        <v>18</v>
      </c>
      <c r="B250" s="44">
        <v>-0.75877884000930607</v>
      </c>
      <c r="C250" s="44">
        <v>123.18777168969547</v>
      </c>
      <c r="D250" s="44">
        <v>-2.6798408946947774</v>
      </c>
      <c r="E250" s="44">
        <v>0.15473996011624536</v>
      </c>
      <c r="F250" s="44">
        <v>-7.8654290000000433</v>
      </c>
    </row>
    <row r="251" spans="1:7">
      <c r="A251" s="39" t="s">
        <v>19</v>
      </c>
      <c r="B251" s="43">
        <v>-0.67283196409245205</v>
      </c>
      <c r="C251" s="43">
        <v>6.3610612567285258</v>
      </c>
      <c r="D251" s="43">
        <v>0.33433299420167639</v>
      </c>
      <c r="E251" s="43">
        <v>-0.99628532479777032</v>
      </c>
      <c r="F251" s="43">
        <v>-6.8209999999962745E-3</v>
      </c>
    </row>
    <row r="252" spans="1:7">
      <c r="A252" s="45" t="s">
        <v>20</v>
      </c>
      <c r="B252" s="44">
        <v>-8.5946875916854015E-2</v>
      </c>
      <c r="C252" s="44">
        <v>116.82671043296695</v>
      </c>
      <c r="D252" s="44">
        <v>-3.0141738888964653</v>
      </c>
      <c r="E252" s="44">
        <v>1.1510252849140272</v>
      </c>
      <c r="F252" s="44">
        <v>-7.8586080000000473</v>
      </c>
    </row>
    <row r="253" spans="1:7">
      <c r="B253" s="43"/>
    </row>
    <row r="254" spans="1:7">
      <c r="A254" s="19" t="s">
        <v>2</v>
      </c>
      <c r="B254" s="43">
        <v>221.90722002036529</v>
      </c>
      <c r="C254" s="43">
        <v>225.90533799116577</v>
      </c>
      <c r="D254" s="43">
        <v>220.24215226822054</v>
      </c>
      <c r="E254" s="43">
        <v>219.07016638109098</v>
      </c>
      <c r="F254" s="43">
        <v>195.83075499999995</v>
      </c>
    </row>
    <row r="255" spans="1:7">
      <c r="A255" s="19" t="s">
        <v>3</v>
      </c>
      <c r="B255" s="43">
        <v>-94.338748999999979</v>
      </c>
      <c r="C255" s="43">
        <v>-91.149091999999996</v>
      </c>
      <c r="D255" s="43">
        <v>-91.79968999999997</v>
      </c>
      <c r="E255" s="43">
        <v>-92.002871000000141</v>
      </c>
      <c r="F255" s="43">
        <v>-80.511162999999996</v>
      </c>
    </row>
    <row r="256" spans="1:7">
      <c r="A256" s="3" t="s">
        <v>4</v>
      </c>
      <c r="B256" s="44">
        <v>127.56847102036531</v>
      </c>
      <c r="C256" s="44">
        <v>134.7562459911658</v>
      </c>
      <c r="D256" s="44">
        <v>128.44246226822054</v>
      </c>
      <c r="E256" s="44">
        <v>127.06729538109084</v>
      </c>
      <c r="F256" s="44">
        <v>115.31959199999996</v>
      </c>
    </row>
    <row r="257" spans="1:6">
      <c r="B257" s="46"/>
      <c r="C257" s="46"/>
      <c r="D257" s="46"/>
      <c r="E257" s="46"/>
      <c r="F257" s="46"/>
    </row>
    <row r="258" spans="1:6">
      <c r="A258" s="19" t="s">
        <v>411</v>
      </c>
      <c r="B258" s="43">
        <v>8494.5499809999965</v>
      </c>
      <c r="C258" s="43">
        <v>7988.9582760000003</v>
      </c>
      <c r="D258" s="43">
        <v>7579.6125100000008</v>
      </c>
      <c r="E258" s="43">
        <v>6850.05</v>
      </c>
      <c r="F258" s="43">
        <v>6892.7900550000004</v>
      </c>
    </row>
    <row r="259" spans="1:6">
      <c r="A259" s="19" t="s">
        <v>412</v>
      </c>
      <c r="B259" s="43">
        <v>1486.6177044501958</v>
      </c>
      <c r="C259" s="43">
        <v>1389.8177883449855</v>
      </c>
      <c r="D259" s="43">
        <v>1366.1438277754419</v>
      </c>
      <c r="E259" s="43">
        <v>1305.9484527388404</v>
      </c>
      <c r="F259" s="43">
        <v>1302.713389</v>
      </c>
    </row>
    <row r="260" spans="1:6">
      <c r="B260" s="43"/>
    </row>
    <row r="261" spans="1:6">
      <c r="A261" s="19" t="s">
        <v>11</v>
      </c>
      <c r="B261" s="46">
        <v>0.4251269922237868</v>
      </c>
      <c r="C261" s="46">
        <v>0.40348356887239406</v>
      </c>
      <c r="D261" s="46">
        <v>0.41681253590458145</v>
      </c>
      <c r="E261" s="46">
        <v>0.4199698777785808</v>
      </c>
      <c r="F261" s="46">
        <v>0.41112624521107533</v>
      </c>
    </row>
    <row r="262" spans="1:6">
      <c r="A262" s="19" t="s">
        <v>413</v>
      </c>
      <c r="B262" s="46">
        <v>-2.069980554399374E-3</v>
      </c>
      <c r="C262" s="46">
        <v>0.35551768201497741</v>
      </c>
      <c r="D262" s="46">
        <v>-7.7824730064917991E-3</v>
      </c>
      <c r="E262" s="46">
        <v>4.7009050848279536E-4</v>
      </c>
      <c r="F262" s="46">
        <v>-2.4486341007260465E-2</v>
      </c>
    </row>
    <row r="263" spans="1:6">
      <c r="B263" s="43"/>
    </row>
    <row r="264" spans="1:6">
      <c r="A264" s="19" t="s">
        <v>414</v>
      </c>
      <c r="B264" s="43">
        <v>15971.474163000001</v>
      </c>
      <c r="C264" s="43">
        <v>15630.010939</v>
      </c>
      <c r="D264" s="43">
        <v>15266.778449000001</v>
      </c>
      <c r="E264" s="43">
        <v>14924.302484</v>
      </c>
      <c r="F264" s="43">
        <v>14756.501359</v>
      </c>
    </row>
    <row r="265" spans="1:6">
      <c r="A265" s="19" t="s">
        <v>415</v>
      </c>
      <c r="B265" s="43">
        <v>14433.43823</v>
      </c>
      <c r="C265" s="43">
        <v>13980.53795</v>
      </c>
      <c r="D265" s="43">
        <v>13613.204403999998</v>
      </c>
      <c r="E265" s="43">
        <v>13265.291695</v>
      </c>
      <c r="F265" s="43">
        <v>13097.748199000001</v>
      </c>
    </row>
    <row r="266" spans="1:6">
      <c r="A266" s="38"/>
      <c r="B266" s="43"/>
    </row>
    <row r="267" spans="1:6" s="7" customFormat="1">
      <c r="A267" s="6" t="s">
        <v>379</v>
      </c>
      <c r="B267" s="23"/>
      <c r="C267" s="23"/>
      <c r="D267" s="23"/>
      <c r="E267" s="23"/>
      <c r="F267" s="23"/>
    </row>
    <row r="268" spans="1:6">
      <c r="A268" s="19" t="s">
        <v>28</v>
      </c>
      <c r="B268" s="43">
        <v>104.43091706760465</v>
      </c>
      <c r="C268" s="43">
        <v>107.5882982035951</v>
      </c>
      <c r="D268" s="43">
        <v>112.00397451212729</v>
      </c>
      <c r="E268" s="43">
        <v>107.13310576170011</v>
      </c>
      <c r="F268" s="43">
        <v>107.87727199999999</v>
      </c>
    </row>
    <row r="269" spans="1:6">
      <c r="A269" s="19" t="s">
        <v>29</v>
      </c>
      <c r="B269" s="43">
        <v>29.088579999999997</v>
      </c>
      <c r="C269" s="43">
        <v>29.294257000000005</v>
      </c>
      <c r="D269" s="43">
        <v>28.553393000000007</v>
      </c>
      <c r="E269" s="43">
        <v>30.492056999999988</v>
      </c>
      <c r="F269" s="43">
        <v>29.888905999999999</v>
      </c>
    </row>
    <row r="270" spans="1:6">
      <c r="A270" s="19" t="s">
        <v>30</v>
      </c>
      <c r="B270" s="43">
        <v>2.5568E-2</v>
      </c>
      <c r="C270" s="43">
        <v>0.18247099999999997</v>
      </c>
      <c r="D270" s="43">
        <v>0.12345600000000001</v>
      </c>
      <c r="E270" s="43">
        <v>4.6872000000000025E-2</v>
      </c>
      <c r="F270" s="43">
        <v>0.28326299999999999</v>
      </c>
    </row>
    <row r="271" spans="1:6">
      <c r="A271" s="19" t="s">
        <v>31</v>
      </c>
      <c r="B271" s="43">
        <v>1.3645949999999998</v>
      </c>
      <c r="C271" s="43">
        <v>2.6597910000000002</v>
      </c>
      <c r="D271" s="43">
        <v>3.8642009999999978</v>
      </c>
      <c r="E271" s="43">
        <v>3.714260000000003</v>
      </c>
      <c r="F271" s="43">
        <v>2.7208169999999998</v>
      </c>
    </row>
    <row r="272" spans="1:6">
      <c r="A272" s="19" t="s">
        <v>32</v>
      </c>
      <c r="B272" s="43">
        <v>1.643886</v>
      </c>
      <c r="C272" s="43">
        <v>3.108193</v>
      </c>
      <c r="D272" s="43">
        <v>2.3329630000000003</v>
      </c>
      <c r="E272" s="43">
        <v>2.8282200000000008</v>
      </c>
      <c r="F272" s="43">
        <v>1.8727819999999999</v>
      </c>
    </row>
    <row r="273" spans="1:6">
      <c r="A273" s="19" t="s">
        <v>33</v>
      </c>
      <c r="B273" s="43">
        <v>0.44913500000000001</v>
      </c>
      <c r="C273" s="43">
        <v>0.45769200000000004</v>
      </c>
      <c r="D273" s="43">
        <v>0.46448199999999984</v>
      </c>
      <c r="E273" s="43">
        <v>0.46188800000000008</v>
      </c>
      <c r="F273" s="43">
        <v>0.44334800000000002</v>
      </c>
    </row>
    <row r="274" spans="1:6">
      <c r="A274" s="19" t="s">
        <v>135</v>
      </c>
      <c r="B274" s="43">
        <v>-58.89658699999999</v>
      </c>
      <c r="C274" s="43">
        <v>-62.085425999999991</v>
      </c>
      <c r="D274" s="43">
        <v>-61.869154000000023</v>
      </c>
      <c r="E274" s="43">
        <v>-66.138921000000039</v>
      </c>
      <c r="F274" s="43">
        <v>-65.094921999999997</v>
      </c>
    </row>
    <row r="275" spans="1:6">
      <c r="A275" s="19" t="s">
        <v>37</v>
      </c>
      <c r="B275" s="43">
        <v>0</v>
      </c>
      <c r="C275" s="43">
        <v>0.53867200000000004</v>
      </c>
      <c r="D275" s="43">
        <v>0.24825399999999997</v>
      </c>
      <c r="E275" s="43">
        <v>1.2623450000000001</v>
      </c>
      <c r="F275" s="43">
        <v>7.1140000000000005E-3</v>
      </c>
    </row>
    <row r="276" spans="1:6">
      <c r="A276" s="19" t="s">
        <v>38</v>
      </c>
      <c r="B276" s="43">
        <v>-14.295161</v>
      </c>
      <c r="C276" s="43">
        <v>-9.256335</v>
      </c>
      <c r="D276" s="43">
        <v>-5.9586750000000031</v>
      </c>
      <c r="E276" s="43">
        <v>-17.670981000000001</v>
      </c>
      <c r="F276" s="43">
        <v>-12.686343000000003</v>
      </c>
    </row>
    <row r="277" spans="1:6">
      <c r="A277" s="19" t="s">
        <v>14</v>
      </c>
      <c r="B277" s="43">
        <v>-14.556837999999999</v>
      </c>
      <c r="C277" s="43">
        <v>-11.654180999999998</v>
      </c>
      <c r="D277" s="43">
        <v>-12.650359000000005</v>
      </c>
      <c r="E277" s="43">
        <v>-8.1995609999999957</v>
      </c>
      <c r="F277" s="43">
        <v>-11.016827999999999</v>
      </c>
    </row>
    <row r="278" spans="1:6">
      <c r="A278" s="39" t="s">
        <v>15</v>
      </c>
      <c r="B278" s="43">
        <v>-10.503000999999999</v>
      </c>
      <c r="C278" s="43">
        <v>-10.499508999999998</v>
      </c>
      <c r="D278" s="43">
        <v>-10.104500000000002</v>
      </c>
      <c r="E278" s="43">
        <v>-10.127459999999996</v>
      </c>
      <c r="F278" s="43">
        <v>-10.282543</v>
      </c>
    </row>
    <row r="279" spans="1:6">
      <c r="A279" s="3" t="s">
        <v>16</v>
      </c>
      <c r="B279" s="44">
        <v>49.254095067604688</v>
      </c>
      <c r="C279" s="44">
        <v>60.833432203595031</v>
      </c>
      <c r="D279" s="44">
        <v>67.112535512127295</v>
      </c>
      <c r="E279" s="44">
        <v>53.929284761700217</v>
      </c>
      <c r="F279" s="44">
        <v>54.295408999999999</v>
      </c>
    </row>
    <row r="280" spans="1:6">
      <c r="A280" s="38" t="s">
        <v>17</v>
      </c>
      <c r="B280" s="43">
        <v>-9.1574574903152026</v>
      </c>
      <c r="C280" s="43">
        <v>-12.379200639962132</v>
      </c>
      <c r="D280" s="43">
        <v>-15.680401309364537</v>
      </c>
      <c r="E280" s="43">
        <v>-13.15416402221696</v>
      </c>
      <c r="F280" s="43">
        <v>-12.730765999999999</v>
      </c>
    </row>
    <row r="281" spans="1:6">
      <c r="A281" s="19" t="s">
        <v>39</v>
      </c>
      <c r="B281" s="43">
        <v>40.096637577289485</v>
      </c>
      <c r="C281" s="43">
        <v>48.454231563632902</v>
      </c>
      <c r="D281" s="43">
        <v>51.432134202762754</v>
      </c>
      <c r="E281" s="43">
        <v>40.77512073948327</v>
      </c>
      <c r="F281" s="43">
        <v>41.564643000000004</v>
      </c>
    </row>
    <row r="282" spans="1:6">
      <c r="A282" s="19" t="s">
        <v>40</v>
      </c>
      <c r="B282" s="43">
        <v>0</v>
      </c>
      <c r="C282" s="43">
        <v>0</v>
      </c>
      <c r="D282" s="43">
        <v>0</v>
      </c>
      <c r="E282" s="43">
        <v>0</v>
      </c>
      <c r="F282" s="43">
        <v>0</v>
      </c>
    </row>
    <row r="283" spans="1:6">
      <c r="A283" s="3" t="s">
        <v>18</v>
      </c>
      <c r="B283" s="44">
        <v>40.096637577289485</v>
      </c>
      <c r="C283" s="44">
        <v>48.454231563632902</v>
      </c>
      <c r="D283" s="44">
        <v>51.432134202762754</v>
      </c>
      <c r="E283" s="44">
        <v>40.77512073948327</v>
      </c>
      <c r="F283" s="44">
        <v>41.564643000000004</v>
      </c>
    </row>
    <row r="284" spans="1:6">
      <c r="A284" s="39" t="s">
        <v>19</v>
      </c>
      <c r="B284" s="43">
        <v>1.1496000000000034E-2</v>
      </c>
      <c r="C284" s="43">
        <v>2.8339999999999199E-3</v>
      </c>
      <c r="D284" s="43">
        <v>1.0837000000000097E-2</v>
      </c>
      <c r="E284" s="43">
        <v>-6.825000000000081E-3</v>
      </c>
      <c r="F284" s="43">
        <v>1.0703000000000025E-2</v>
      </c>
    </row>
    <row r="285" spans="1:6">
      <c r="A285" s="45" t="s">
        <v>20</v>
      </c>
      <c r="B285" s="44">
        <v>40.085141577289484</v>
      </c>
      <c r="C285" s="44">
        <v>48.451397563632902</v>
      </c>
      <c r="D285" s="44">
        <v>51.421297202762744</v>
      </c>
      <c r="E285" s="44">
        <v>40.781945739483291</v>
      </c>
      <c r="F285" s="44">
        <v>41.553940000000004</v>
      </c>
    </row>
    <row r="286" spans="1:6">
      <c r="B286" s="43"/>
    </row>
    <row r="287" spans="1:6">
      <c r="A287" s="19" t="s">
        <v>2</v>
      </c>
      <c r="B287" s="43">
        <v>137.00268106760467</v>
      </c>
      <c r="C287" s="43">
        <v>143.29070220359506</v>
      </c>
      <c r="D287" s="43">
        <v>147.34246951212731</v>
      </c>
      <c r="E287" s="43">
        <v>144.67640276170022</v>
      </c>
      <c r="F287" s="43">
        <v>143.086388</v>
      </c>
    </row>
    <row r="288" spans="1:6">
      <c r="A288" s="19" t="s">
        <v>3</v>
      </c>
      <c r="B288" s="43">
        <v>-58.89658699999999</v>
      </c>
      <c r="C288" s="43">
        <v>-62.085425999999991</v>
      </c>
      <c r="D288" s="43">
        <v>-61.869154000000023</v>
      </c>
      <c r="E288" s="43">
        <v>-66.138921000000039</v>
      </c>
      <c r="F288" s="43">
        <v>-65.094921999999997</v>
      </c>
    </row>
    <row r="289" spans="1:6">
      <c r="A289" s="3" t="s">
        <v>4</v>
      </c>
      <c r="B289" s="44">
        <v>78.106094067604687</v>
      </c>
      <c r="C289" s="44">
        <v>81.205276203595048</v>
      </c>
      <c r="D289" s="44">
        <v>85.4733155121273</v>
      </c>
      <c r="E289" s="44">
        <v>78.537481761700207</v>
      </c>
      <c r="F289" s="44">
        <v>77.991466000000003</v>
      </c>
    </row>
    <row r="290" spans="1:6">
      <c r="B290" s="43"/>
    </row>
    <row r="291" spans="1:6">
      <c r="A291" s="19" t="s">
        <v>411</v>
      </c>
      <c r="B291" s="43">
        <v>4357.9375119999995</v>
      </c>
      <c r="C291" s="43">
        <v>4320.9625000000005</v>
      </c>
      <c r="D291" s="43">
        <v>4261.125</v>
      </c>
      <c r="E291" s="43">
        <v>3877.7249999999999</v>
      </c>
      <c r="F291" s="43">
        <v>3961.9700800000001</v>
      </c>
    </row>
    <row r="292" spans="1:6">
      <c r="A292" s="19" t="s">
        <v>412</v>
      </c>
      <c r="B292" s="43">
        <v>523.95170789334816</v>
      </c>
      <c r="C292" s="43">
        <v>512.0390951999691</v>
      </c>
      <c r="D292" s="43">
        <v>506.72512072569521</v>
      </c>
      <c r="E292" s="43">
        <v>480.61471338055844</v>
      </c>
      <c r="F292" s="43">
        <v>501.60595899999998</v>
      </c>
    </row>
    <row r="293" spans="1:6">
      <c r="B293" s="43"/>
    </row>
    <row r="294" spans="1:6">
      <c r="A294" s="19" t="s">
        <v>11</v>
      </c>
      <c r="B294" s="46">
        <v>0.42989368194142979</v>
      </c>
      <c r="C294" s="46">
        <v>0.43328300472549652</v>
      </c>
      <c r="D294" s="46">
        <v>0.41990034648433638</v>
      </c>
      <c r="E294" s="46">
        <v>0.45715071523404516</v>
      </c>
      <c r="F294" s="46">
        <v>0.45493441346775765</v>
      </c>
    </row>
    <row r="295" spans="1:6">
      <c r="A295" s="19" t="s">
        <v>413</v>
      </c>
      <c r="B295" s="46">
        <v>0.31036093371943851</v>
      </c>
      <c r="C295" s="46">
        <v>0.37955967065707796</v>
      </c>
      <c r="D295" s="46">
        <v>0.4026865723725393</v>
      </c>
      <c r="E295" s="46">
        <v>0.3365915669074947</v>
      </c>
      <c r="F295" s="46">
        <v>0.33605605318044746</v>
      </c>
    </row>
    <row r="296" spans="1:6">
      <c r="B296" s="43"/>
    </row>
    <row r="297" spans="1:6">
      <c r="A297" s="19" t="s">
        <v>414</v>
      </c>
      <c r="B297" s="43">
        <v>11967.961148</v>
      </c>
      <c r="C297" s="43">
        <v>11523.797910000001</v>
      </c>
      <c r="D297" s="43">
        <v>11573.570753</v>
      </c>
      <c r="E297" s="43">
        <v>11695.902395000001</v>
      </c>
      <c r="F297" s="43">
        <v>11802.298769000001</v>
      </c>
    </row>
    <row r="298" spans="1:6">
      <c r="A298" s="19" t="s">
        <v>415</v>
      </c>
      <c r="B298" s="43">
        <v>10459.997719999998</v>
      </c>
      <c r="C298" s="43">
        <v>10160.780575999997</v>
      </c>
      <c r="D298" s="43">
        <v>10061.308223000002</v>
      </c>
      <c r="E298" s="43">
        <v>10234.829828999998</v>
      </c>
      <c r="F298" s="43">
        <v>10291.811533</v>
      </c>
    </row>
    <row r="299" spans="1:6">
      <c r="A299" s="38"/>
      <c r="B299" s="43"/>
    </row>
    <row r="300" spans="1:6" s="7" customFormat="1">
      <c r="A300" s="6" t="s">
        <v>380</v>
      </c>
      <c r="B300" s="23"/>
      <c r="C300" s="23"/>
      <c r="D300" s="23"/>
      <c r="E300" s="23"/>
      <c r="F300" s="23"/>
    </row>
    <row r="301" spans="1:6">
      <c r="A301" s="19" t="s">
        <v>28</v>
      </c>
      <c r="B301" s="43">
        <v>75.282239256134076</v>
      </c>
      <c r="C301" s="43">
        <v>75.507188515767027</v>
      </c>
      <c r="D301" s="43">
        <v>78.085683703884797</v>
      </c>
      <c r="E301" s="43">
        <v>69.791288946930479</v>
      </c>
      <c r="F301" s="43">
        <v>69.561746000000014</v>
      </c>
    </row>
    <row r="302" spans="1:6">
      <c r="A302" s="19" t="s">
        <v>29</v>
      </c>
      <c r="B302" s="43">
        <v>27.903251999999998</v>
      </c>
      <c r="C302" s="43">
        <v>31.298220000000004</v>
      </c>
      <c r="D302" s="43">
        <v>32.882749999999994</v>
      </c>
      <c r="E302" s="43">
        <v>39.616889</v>
      </c>
      <c r="F302" s="43">
        <v>33.619955999999995</v>
      </c>
    </row>
    <row r="303" spans="1:6">
      <c r="A303" s="19" t="s">
        <v>30</v>
      </c>
      <c r="B303" s="43">
        <v>2.0089999999999999E-3</v>
      </c>
      <c r="C303" s="43">
        <v>2.4729999999999999E-3</v>
      </c>
      <c r="D303" s="43">
        <v>-9.0000000000003272E-6</v>
      </c>
      <c r="E303" s="43">
        <v>-2.9999999999995308E-6</v>
      </c>
      <c r="F303" s="43">
        <v>0</v>
      </c>
    </row>
    <row r="304" spans="1:6">
      <c r="A304" s="19" t="s">
        <v>31</v>
      </c>
      <c r="B304" s="43">
        <v>2.0424710000000004</v>
      </c>
      <c r="C304" s="43">
        <v>-3.8673419999999998</v>
      </c>
      <c r="D304" s="43">
        <v>2.0396879999999999</v>
      </c>
      <c r="E304" s="43">
        <v>3.9169279999999977</v>
      </c>
      <c r="F304" s="43">
        <v>-5.6611690000000019</v>
      </c>
    </row>
    <row r="305" spans="1:6">
      <c r="A305" s="19" t="s">
        <v>32</v>
      </c>
      <c r="B305" s="43">
        <v>0</v>
      </c>
      <c r="C305" s="43">
        <v>0</v>
      </c>
      <c r="D305" s="43">
        <v>0</v>
      </c>
      <c r="E305" s="43">
        <v>0</v>
      </c>
      <c r="F305" s="43">
        <v>0</v>
      </c>
    </row>
    <row r="306" spans="1:6">
      <c r="A306" s="19" t="s">
        <v>33</v>
      </c>
      <c r="B306" s="43">
        <v>0.10079200000000001</v>
      </c>
      <c r="C306" s="43">
        <v>-2.5136000000000019E-2</v>
      </c>
      <c r="D306" s="43">
        <v>9.2203000000000021E-2</v>
      </c>
      <c r="E306" s="43">
        <v>0.42542800000000003</v>
      </c>
      <c r="F306" s="43">
        <v>0.33338200000000001</v>
      </c>
    </row>
    <row r="307" spans="1:6">
      <c r="A307" s="19" t="s">
        <v>135</v>
      </c>
      <c r="B307" s="43">
        <v>-45.779645000000002</v>
      </c>
      <c r="C307" s="43">
        <v>-44.076072999999994</v>
      </c>
      <c r="D307" s="43">
        <v>-44.882748000000049</v>
      </c>
      <c r="E307" s="43">
        <v>-45.403067000000021</v>
      </c>
      <c r="F307" s="43">
        <v>-42.098618999999999</v>
      </c>
    </row>
    <row r="308" spans="1:6">
      <c r="A308" s="19" t="s">
        <v>37</v>
      </c>
      <c r="B308" s="43">
        <v>-3.2667000000000002E-2</v>
      </c>
      <c r="C308" s="43">
        <v>3.2667000000000002E-2</v>
      </c>
      <c r="D308" s="43">
        <v>0</v>
      </c>
      <c r="E308" s="43">
        <v>0</v>
      </c>
      <c r="F308" s="43">
        <v>0</v>
      </c>
    </row>
    <row r="309" spans="1:6">
      <c r="A309" s="19" t="s">
        <v>38</v>
      </c>
      <c r="B309" s="43">
        <v>-57.675263000000001</v>
      </c>
      <c r="C309" s="43">
        <v>-52.688196000000005</v>
      </c>
      <c r="D309" s="43">
        <v>-45.33360799999997</v>
      </c>
      <c r="E309" s="43">
        <v>-45.574844000000041</v>
      </c>
      <c r="F309" s="43">
        <v>-44.835436000000001</v>
      </c>
    </row>
    <row r="310" spans="1:6">
      <c r="A310" s="19" t="s">
        <v>14</v>
      </c>
      <c r="B310" s="43">
        <v>-21.718944</v>
      </c>
      <c r="C310" s="43">
        <v>-72.303409999999985</v>
      </c>
      <c r="D310" s="43">
        <v>-16.597809000000012</v>
      </c>
      <c r="E310" s="43">
        <v>-26.084692000000004</v>
      </c>
      <c r="F310" s="43">
        <v>-61.610168999999999</v>
      </c>
    </row>
    <row r="311" spans="1:6">
      <c r="A311" s="39" t="s">
        <v>15</v>
      </c>
      <c r="B311" s="43">
        <v>-19.517916</v>
      </c>
      <c r="C311" s="43">
        <v>-60.854703000000001</v>
      </c>
      <c r="D311" s="43">
        <v>-10.41201341293538</v>
      </c>
      <c r="E311" s="43">
        <v>-12.441858713092799</v>
      </c>
      <c r="F311" s="43">
        <v>-59.053674000000008</v>
      </c>
    </row>
    <row r="312" spans="1:6">
      <c r="A312" s="3" t="s">
        <v>16</v>
      </c>
      <c r="B312" s="44">
        <v>-19.87575574386593</v>
      </c>
      <c r="C312" s="44">
        <v>-66.11960848423297</v>
      </c>
      <c r="D312" s="44">
        <v>6.2861507038848004</v>
      </c>
      <c r="E312" s="44">
        <v>-3.3120720530696275</v>
      </c>
      <c r="F312" s="44">
        <v>-50.690308999999999</v>
      </c>
    </row>
    <row r="313" spans="1:6">
      <c r="A313" s="38" t="s">
        <v>17</v>
      </c>
      <c r="B313" s="43">
        <v>-2.7269118986654748</v>
      </c>
      <c r="C313" s="43">
        <v>-3.2854467079957397</v>
      </c>
      <c r="D313" s="43">
        <v>-2.074734883738099</v>
      </c>
      <c r="E313" s="43">
        <v>1.5958394400832177</v>
      </c>
      <c r="F313" s="43">
        <v>-3.1019979999999996</v>
      </c>
    </row>
    <row r="314" spans="1:6">
      <c r="A314" s="19" t="s">
        <v>39</v>
      </c>
      <c r="B314" s="43">
        <v>-22.602667642531404</v>
      </c>
      <c r="C314" s="43">
        <v>-69.405055192228701</v>
      </c>
      <c r="D314" s="43">
        <v>4.2114158201466978</v>
      </c>
      <c r="E314" s="43">
        <v>-1.7162326129864169</v>
      </c>
      <c r="F314" s="43">
        <v>-53.792307000000001</v>
      </c>
    </row>
    <row r="315" spans="1:6">
      <c r="A315" s="19" t="s">
        <v>40</v>
      </c>
      <c r="B315" s="43">
        <v>0</v>
      </c>
      <c r="C315" s="43">
        <v>0</v>
      </c>
      <c r="D315" s="43">
        <v>0</v>
      </c>
      <c r="E315" s="43">
        <v>0</v>
      </c>
      <c r="F315" s="43">
        <v>0</v>
      </c>
    </row>
    <row r="316" spans="1:6">
      <c r="A316" s="3" t="s">
        <v>18</v>
      </c>
      <c r="B316" s="44">
        <v>-22.602667642531404</v>
      </c>
      <c r="C316" s="44">
        <v>-69.405055192228701</v>
      </c>
      <c r="D316" s="44">
        <v>4.2114158201466978</v>
      </c>
      <c r="E316" s="44">
        <v>-1.7162326129864169</v>
      </c>
      <c r="F316" s="44">
        <v>-53.792307000000001</v>
      </c>
    </row>
    <row r="317" spans="1:6">
      <c r="A317" s="39" t="s">
        <v>19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</row>
    <row r="318" spans="1:6">
      <c r="A318" s="45" t="s">
        <v>20</v>
      </c>
      <c r="B318" s="44">
        <v>-22.602667642531404</v>
      </c>
      <c r="C318" s="44">
        <v>-69.405055192228701</v>
      </c>
      <c r="D318" s="44">
        <v>4.2114158201466978</v>
      </c>
      <c r="E318" s="44">
        <v>-1.7162326129864169</v>
      </c>
      <c r="F318" s="44">
        <v>-53.792307000000001</v>
      </c>
    </row>
    <row r="319" spans="1:6">
      <c r="B319" s="43"/>
    </row>
    <row r="320" spans="1:6">
      <c r="A320" s="19" t="s">
        <v>2</v>
      </c>
      <c r="B320" s="43">
        <v>105.33076325613408</v>
      </c>
      <c r="C320" s="43">
        <v>102.91540351576703</v>
      </c>
      <c r="D320" s="43">
        <v>113.10031570388483</v>
      </c>
      <c r="E320" s="43">
        <v>113.75053094693044</v>
      </c>
      <c r="F320" s="43">
        <v>97.853915000000001</v>
      </c>
    </row>
    <row r="321" spans="1:6">
      <c r="A321" s="19" t="s">
        <v>3</v>
      </c>
      <c r="B321" s="43">
        <v>-45.779645000000002</v>
      </c>
      <c r="C321" s="43">
        <v>-44.076072999999994</v>
      </c>
      <c r="D321" s="43">
        <v>-44.882748000000049</v>
      </c>
      <c r="E321" s="43">
        <v>-45.403067000000021</v>
      </c>
      <c r="F321" s="43">
        <v>-42.098618999999999</v>
      </c>
    </row>
    <row r="322" spans="1:6">
      <c r="A322" s="3" t="s">
        <v>4</v>
      </c>
      <c r="B322" s="44">
        <v>59.551118256134075</v>
      </c>
      <c r="C322" s="44">
        <v>58.839330515767031</v>
      </c>
      <c r="D322" s="44">
        <v>68.217567703884782</v>
      </c>
      <c r="E322" s="44">
        <v>68.347463946930418</v>
      </c>
      <c r="F322" s="44">
        <v>55.755296000000001</v>
      </c>
    </row>
    <row r="323" spans="1:6">
      <c r="B323" s="43"/>
    </row>
    <row r="324" spans="1:6">
      <c r="A324" s="19" t="s">
        <v>411</v>
      </c>
      <c r="B324" s="43">
        <v>3938.3874850000002</v>
      </c>
      <c r="C324" s="43">
        <v>4111.4125029999996</v>
      </c>
      <c r="D324" s="43">
        <v>4013.4744790000009</v>
      </c>
      <c r="E324" s="43">
        <v>3926.0249999999996</v>
      </c>
      <c r="F324" s="43">
        <v>3741.1378799999998</v>
      </c>
    </row>
    <row r="325" spans="1:6">
      <c r="A325" s="19" t="s">
        <v>412</v>
      </c>
      <c r="B325" s="43">
        <v>516.74846221458074</v>
      </c>
      <c r="C325" s="43">
        <v>516.45615394401261</v>
      </c>
      <c r="D325" s="43">
        <v>487.24581672663521</v>
      </c>
      <c r="E325" s="43">
        <v>489.31974273434162</v>
      </c>
      <c r="F325" s="43">
        <v>507.21554200000003</v>
      </c>
    </row>
    <row r="326" spans="1:6">
      <c r="B326" s="43"/>
    </row>
    <row r="327" spans="1:6">
      <c r="A327" s="19" t="s">
        <v>11</v>
      </c>
      <c r="B327" s="46">
        <v>0.43462748759046865</v>
      </c>
      <c r="C327" s="46">
        <v>0.42827479166660776</v>
      </c>
      <c r="D327" s="46">
        <v>0.39684016548203493</v>
      </c>
      <c r="E327" s="46">
        <v>0.39914597867839863</v>
      </c>
      <c r="F327" s="46">
        <v>0.43021905664172966</v>
      </c>
    </row>
    <row r="328" spans="1:6">
      <c r="A328" s="19" t="s">
        <v>413</v>
      </c>
      <c r="B328" s="46">
        <v>-0.17739070559629339</v>
      </c>
      <c r="C328" s="46">
        <v>-0.53902526198437695</v>
      </c>
      <c r="D328" s="46">
        <v>3.4291386257743771E-2</v>
      </c>
      <c r="E328" s="46">
        <v>-1.3915167834740607E-2</v>
      </c>
      <c r="F328" s="46">
        <v>-0.43010844785982527</v>
      </c>
    </row>
    <row r="329" spans="1:6">
      <c r="B329" s="43"/>
    </row>
    <row r="330" spans="1:6">
      <c r="A330" s="19" t="s">
        <v>414</v>
      </c>
      <c r="B330" s="43">
        <v>9248.3339319999995</v>
      </c>
      <c r="C330" s="43">
        <v>8794.8160370000005</v>
      </c>
      <c r="D330" s="43">
        <v>8468.9007000000001</v>
      </c>
      <c r="E330" s="43">
        <v>7631.5676200000007</v>
      </c>
      <c r="F330" s="43">
        <v>7366.4316529999996</v>
      </c>
    </row>
    <row r="331" spans="1:6">
      <c r="A331" s="19" t="s">
        <v>415</v>
      </c>
      <c r="B331" s="43">
        <v>8576.702126000002</v>
      </c>
      <c r="C331" s="43">
        <v>8174.0562769999997</v>
      </c>
      <c r="D331" s="43">
        <v>7852.4541780000009</v>
      </c>
      <c r="E331" s="43">
        <v>7012.8177679999999</v>
      </c>
      <c r="F331" s="43">
        <v>6814.6100779999997</v>
      </c>
    </row>
    <row r="332" spans="1:6">
      <c r="A332" s="38"/>
      <c r="B332" s="43"/>
    </row>
    <row r="333" spans="1:6" s="7" customFormat="1">
      <c r="A333" s="6" t="s">
        <v>381</v>
      </c>
      <c r="B333" s="23"/>
      <c r="C333" s="23"/>
      <c r="D333" s="23"/>
      <c r="E333" s="23"/>
      <c r="F333" s="23"/>
    </row>
    <row r="334" spans="1:6">
      <c r="A334" s="19" t="s">
        <v>28</v>
      </c>
      <c r="B334" s="43">
        <v>59.788482561666818</v>
      </c>
      <c r="C334" s="43">
        <v>61.098017268332534</v>
      </c>
      <c r="D334" s="43">
        <v>58.573187530094359</v>
      </c>
      <c r="E334" s="43">
        <v>61.041481981099821</v>
      </c>
      <c r="F334" s="43">
        <v>62.968671999999998</v>
      </c>
    </row>
    <row r="335" spans="1:6">
      <c r="A335" s="19" t="s">
        <v>29</v>
      </c>
      <c r="B335" s="43">
        <v>14.300025</v>
      </c>
      <c r="C335" s="43">
        <v>16.952850999999995</v>
      </c>
      <c r="D335" s="43">
        <v>22.939126000000005</v>
      </c>
      <c r="E335" s="43">
        <v>18.423194000000009</v>
      </c>
      <c r="F335" s="43">
        <v>18.250554000000005</v>
      </c>
    </row>
    <row r="336" spans="1:6">
      <c r="A336" s="19" t="s">
        <v>30</v>
      </c>
      <c r="B336" s="43">
        <v>5.7227000000000007E-2</v>
      </c>
      <c r="C336" s="43">
        <v>3.7409999999999527E-3</v>
      </c>
      <c r="D336" s="43">
        <v>0.2715760000000001</v>
      </c>
      <c r="E336" s="43">
        <v>4.0209999999998858E-3</v>
      </c>
      <c r="F336" s="43">
        <v>1.0016000000000002E-2</v>
      </c>
    </row>
    <row r="337" spans="1:6">
      <c r="A337" s="19" t="s">
        <v>31</v>
      </c>
      <c r="B337" s="43">
        <v>4.4695880000000008</v>
      </c>
      <c r="C337" s="43">
        <v>5.5604690000000003</v>
      </c>
      <c r="D337" s="43">
        <v>6.5493249999999978</v>
      </c>
      <c r="E337" s="43">
        <v>3.7879910000000017</v>
      </c>
      <c r="F337" s="43">
        <v>3.7807259999999996</v>
      </c>
    </row>
    <row r="338" spans="1:6">
      <c r="A338" s="19" t="s">
        <v>32</v>
      </c>
      <c r="B338" s="43">
        <v>0.178873</v>
      </c>
      <c r="C338" s="43">
        <v>0.41614299999999999</v>
      </c>
      <c r="D338" s="43">
        <v>-8.8599999999999901E-2</v>
      </c>
      <c r="E338" s="43">
        <v>-8.7013000000000063E-2</v>
      </c>
      <c r="F338" s="43">
        <v>0.468005</v>
      </c>
    </row>
    <row r="339" spans="1:6">
      <c r="A339" s="19" t="s">
        <v>33</v>
      </c>
      <c r="B339" s="43">
        <v>4.1120000000000002E-3</v>
      </c>
      <c r="C339" s="43">
        <v>7.0887999999999993E-2</v>
      </c>
      <c r="D339" s="43">
        <v>6.7029999999999992E-2</v>
      </c>
      <c r="E339" s="43">
        <v>7.0538999999999991E-2</v>
      </c>
      <c r="F339" s="43">
        <v>8.2099079999999987</v>
      </c>
    </row>
    <row r="340" spans="1:6">
      <c r="A340" s="19" t="s">
        <v>135</v>
      </c>
      <c r="B340" s="43">
        <v>-34.402568999999993</v>
      </c>
      <c r="C340" s="43">
        <v>-36.083967000000023</v>
      </c>
      <c r="D340" s="43">
        <v>-35.200063999999983</v>
      </c>
      <c r="E340" s="43">
        <v>-37.979110999999989</v>
      </c>
      <c r="F340" s="43">
        <v>-43.477966999999992</v>
      </c>
    </row>
    <row r="341" spans="1:6">
      <c r="A341" s="19" t="s">
        <v>37</v>
      </c>
      <c r="B341" s="43">
        <v>0.15151400000000001</v>
      </c>
      <c r="C341" s="43">
        <v>2.8371999999999981E-2</v>
      </c>
      <c r="D341" s="43">
        <v>3.356400000000001E-2</v>
      </c>
      <c r="E341" s="43">
        <v>2.3769999999999902E-3</v>
      </c>
      <c r="F341" s="43">
        <v>3.7879999999999997E-3</v>
      </c>
    </row>
    <row r="342" spans="1:6">
      <c r="A342" s="19" t="s">
        <v>38</v>
      </c>
      <c r="B342" s="43">
        <v>-30.682615000000006</v>
      </c>
      <c r="C342" s="43">
        <v>-42.096514000000006</v>
      </c>
      <c r="D342" s="43">
        <v>-42.280874999999995</v>
      </c>
      <c r="E342" s="43">
        <v>-44.139561999999998</v>
      </c>
      <c r="F342" s="43">
        <v>-39.650422999999996</v>
      </c>
    </row>
    <row r="343" spans="1:6">
      <c r="A343" s="19" t="s">
        <v>14</v>
      </c>
      <c r="B343" s="43">
        <v>0.27511600000000008</v>
      </c>
      <c r="C343" s="43">
        <v>-1.0839390000000002</v>
      </c>
      <c r="D343" s="43">
        <v>-2.4677039999999999</v>
      </c>
      <c r="E343" s="43">
        <v>-9.8947629999999993</v>
      </c>
      <c r="F343" s="43">
        <v>-0.45322299999999988</v>
      </c>
    </row>
    <row r="344" spans="1:6">
      <c r="A344" s="39" t="s">
        <v>15</v>
      </c>
      <c r="B344" s="43">
        <v>0</v>
      </c>
      <c r="C344" s="43">
        <v>0</v>
      </c>
      <c r="D344" s="43">
        <v>0</v>
      </c>
      <c r="E344" s="43">
        <v>0</v>
      </c>
      <c r="F344" s="43">
        <v>0</v>
      </c>
    </row>
    <row r="345" spans="1:6">
      <c r="A345" s="3" t="s">
        <v>16</v>
      </c>
      <c r="B345" s="44">
        <v>14.139753561666819</v>
      </c>
      <c r="C345" s="44">
        <v>4.86606126833248</v>
      </c>
      <c r="D345" s="44">
        <v>8.3965655300944313</v>
      </c>
      <c r="E345" s="44">
        <v>-8.7708450189002178</v>
      </c>
      <c r="F345" s="44">
        <v>10.110056000000016</v>
      </c>
    </row>
    <row r="346" spans="1:6">
      <c r="A346" s="38" t="s">
        <v>17</v>
      </c>
      <c r="B346" s="43">
        <v>-2.6004955666146823</v>
      </c>
      <c r="C346" s="43">
        <v>-1.4559389993851855</v>
      </c>
      <c r="D346" s="43">
        <v>-0.36647350601887663</v>
      </c>
      <c r="E346" s="43">
        <v>1.2160242037800448</v>
      </c>
      <c r="F346" s="43">
        <v>-1.4645049999999999</v>
      </c>
    </row>
    <row r="347" spans="1:6">
      <c r="A347" s="19" t="s">
        <v>39</v>
      </c>
      <c r="B347" s="43">
        <v>11.539257995052136</v>
      </c>
      <c r="C347" s="43">
        <v>3.4101222689472941</v>
      </c>
      <c r="D347" s="43">
        <v>8.0300920240755573</v>
      </c>
      <c r="E347" s="43">
        <v>-7.5548208151201752</v>
      </c>
      <c r="F347" s="43">
        <v>8.6455510000000153</v>
      </c>
    </row>
    <row r="348" spans="1:6">
      <c r="A348" s="19" t="s">
        <v>40</v>
      </c>
      <c r="B348" s="43">
        <v>0</v>
      </c>
      <c r="C348" s="43">
        <v>0</v>
      </c>
      <c r="D348" s="43">
        <v>0</v>
      </c>
      <c r="E348" s="43">
        <v>0</v>
      </c>
      <c r="F348" s="43">
        <v>0</v>
      </c>
    </row>
    <row r="349" spans="1:6">
      <c r="A349" s="3" t="s">
        <v>18</v>
      </c>
      <c r="B349" s="44">
        <v>11.539257995052136</v>
      </c>
      <c r="C349" s="44">
        <v>3.4101222689472941</v>
      </c>
      <c r="D349" s="44">
        <v>8.0300920240755573</v>
      </c>
      <c r="E349" s="44">
        <v>-7.5548208151201752</v>
      </c>
      <c r="F349" s="44">
        <v>8.6455510000000153</v>
      </c>
    </row>
    <row r="350" spans="1:6">
      <c r="A350" s="39" t="s">
        <v>19</v>
      </c>
      <c r="B350" s="43">
        <v>3.2107874757426353</v>
      </c>
      <c r="C350" s="43">
        <v>0.76322443669760265</v>
      </c>
      <c r="D350" s="43">
        <v>3.1139011848996043</v>
      </c>
      <c r="E350" s="43">
        <v>-1.8094919545271839</v>
      </c>
      <c r="F350" s="43">
        <v>3.1376229999999996</v>
      </c>
    </row>
    <row r="351" spans="1:6">
      <c r="A351" s="45" t="s">
        <v>20</v>
      </c>
      <c r="B351" s="44">
        <v>8.3284705193095014</v>
      </c>
      <c r="C351" s="44">
        <v>2.6468978322496906</v>
      </c>
      <c r="D351" s="44">
        <v>4.9161908391759521</v>
      </c>
      <c r="E351" s="44">
        <v>-5.7453288605929913</v>
      </c>
      <c r="F351" s="44">
        <v>5.5079280000000157</v>
      </c>
    </row>
    <row r="352" spans="1:6">
      <c r="B352" s="43"/>
    </row>
    <row r="353" spans="1:6">
      <c r="A353" s="19" t="s">
        <v>2</v>
      </c>
      <c r="B353" s="43">
        <v>78.798307561666817</v>
      </c>
      <c r="C353" s="43">
        <v>84.102109268332512</v>
      </c>
      <c r="D353" s="43">
        <v>88.311644530094412</v>
      </c>
      <c r="E353" s="43">
        <v>83.240213981099771</v>
      </c>
      <c r="F353" s="43">
        <v>93.687881000000004</v>
      </c>
    </row>
    <row r="354" spans="1:6">
      <c r="A354" s="19" t="s">
        <v>3</v>
      </c>
      <c r="B354" s="43">
        <v>-34.402568999999993</v>
      </c>
      <c r="C354" s="43">
        <v>-36.083967000000023</v>
      </c>
      <c r="D354" s="43">
        <v>-35.200063999999983</v>
      </c>
      <c r="E354" s="43">
        <v>-37.979110999999989</v>
      </c>
      <c r="F354" s="43">
        <v>-43.477966999999992</v>
      </c>
    </row>
    <row r="355" spans="1:6">
      <c r="A355" s="3" t="s">
        <v>4</v>
      </c>
      <c r="B355" s="44">
        <v>44.395738561666825</v>
      </c>
      <c r="C355" s="44">
        <v>48.01814226833249</v>
      </c>
      <c r="D355" s="44">
        <v>53.111580530094429</v>
      </c>
      <c r="E355" s="44">
        <v>45.261102981099782</v>
      </c>
      <c r="F355" s="44">
        <v>50.209914000000012</v>
      </c>
    </row>
    <row r="356" spans="1:6">
      <c r="B356" s="43"/>
    </row>
    <row r="357" spans="1:6">
      <c r="A357" s="19" t="s">
        <v>411</v>
      </c>
      <c r="B357" s="43">
        <v>3903.3375370000008</v>
      </c>
      <c r="C357" s="43">
        <v>3714.270829</v>
      </c>
      <c r="D357" s="43">
        <v>3266.4374900000003</v>
      </c>
      <c r="E357" s="43">
        <v>3504.7874999999999</v>
      </c>
      <c r="F357" s="43">
        <v>4504.8921230000005</v>
      </c>
    </row>
    <row r="358" spans="1:6">
      <c r="A358" s="19" t="s">
        <v>412</v>
      </c>
      <c r="B358" s="43">
        <v>392.39143183467434</v>
      </c>
      <c r="C358" s="43">
        <v>404.21047534914237</v>
      </c>
      <c r="D358" s="43">
        <v>391.70091628796092</v>
      </c>
      <c r="E358" s="43">
        <v>391.94799625857081</v>
      </c>
      <c r="F358" s="43">
        <v>438.63280500000008</v>
      </c>
    </row>
    <row r="359" spans="1:6">
      <c r="B359" s="43"/>
    </row>
    <row r="360" spans="1:6">
      <c r="A360" s="19" t="s">
        <v>11</v>
      </c>
      <c r="B360" s="46">
        <v>0.43659020180194685</v>
      </c>
      <c r="C360" s="46">
        <v>0.42904948893578987</v>
      </c>
      <c r="D360" s="46">
        <v>0.39858915760542402</v>
      </c>
      <c r="E360" s="46">
        <v>0.4562591707011156</v>
      </c>
      <c r="F360" s="46">
        <v>0.46407247699411613</v>
      </c>
    </row>
    <row r="361" spans="1:6">
      <c r="A361" s="19" t="s">
        <v>413</v>
      </c>
      <c r="B361" s="46">
        <v>0.11926382196984343</v>
      </c>
      <c r="C361" s="46">
        <v>3.3838714682151626E-2</v>
      </c>
      <c r="D361" s="46">
        <v>8.1333782854899547E-2</v>
      </c>
      <c r="E361" s="46">
        <v>-7.6471702098051778E-2</v>
      </c>
      <c r="F361" s="46">
        <v>7.9935909921030529E-2</v>
      </c>
    </row>
    <row r="362" spans="1:6">
      <c r="B362" s="43"/>
    </row>
    <row r="363" spans="1:6">
      <c r="A363" s="19" t="s">
        <v>414</v>
      </c>
      <c r="B363" s="43">
        <v>8621.5376560000004</v>
      </c>
      <c r="C363" s="43">
        <v>8855.4225680000018</v>
      </c>
      <c r="D363" s="43">
        <v>8956.3937710000009</v>
      </c>
      <c r="E363" s="43">
        <v>8900.8895040000007</v>
      </c>
      <c r="F363" s="43">
        <v>9039.9745739999998</v>
      </c>
    </row>
    <row r="364" spans="1:6">
      <c r="A364" s="19" t="s">
        <v>415</v>
      </c>
      <c r="B364" s="43">
        <v>7631.278194999999</v>
      </c>
      <c r="C364" s="43">
        <v>7858.9872170000017</v>
      </c>
      <c r="D364" s="43">
        <v>7983.999237</v>
      </c>
      <c r="E364" s="43">
        <v>7927.7941999999994</v>
      </c>
      <c r="F364" s="43">
        <v>8041.7869570000012</v>
      </c>
    </row>
    <row r="365" spans="1:6">
      <c r="A365" s="38"/>
      <c r="B365" s="43"/>
    </row>
    <row r="366" spans="1:6" s="7" customFormat="1">
      <c r="A366" s="6" t="s">
        <v>382</v>
      </c>
      <c r="B366" s="23"/>
      <c r="C366" s="23"/>
      <c r="D366" s="23"/>
      <c r="E366" s="23"/>
      <c r="F366" s="23"/>
    </row>
    <row r="367" spans="1:6">
      <c r="A367" s="19" t="s">
        <v>28</v>
      </c>
      <c r="B367" s="43">
        <v>8.1293080114055964</v>
      </c>
      <c r="C367" s="43">
        <v>7.7527457153868777</v>
      </c>
      <c r="D367" s="43">
        <v>8.1687042037798392</v>
      </c>
      <c r="E367" s="43">
        <v>8.442750458656807</v>
      </c>
      <c r="F367" s="43">
        <v>7.680191999999999</v>
      </c>
    </row>
    <row r="368" spans="1:6">
      <c r="A368" s="19" t="s">
        <v>29</v>
      </c>
      <c r="B368" s="43">
        <v>2.8687510000000001</v>
      </c>
      <c r="C368" s="43">
        <v>3.3411540000000008</v>
      </c>
      <c r="D368" s="43">
        <v>3.479121000000001</v>
      </c>
      <c r="E368" s="43">
        <v>3.6701250000000005</v>
      </c>
      <c r="F368" s="43">
        <v>3.1291170000000004</v>
      </c>
    </row>
    <row r="369" spans="1:6">
      <c r="A369" s="19" t="s">
        <v>30</v>
      </c>
      <c r="B369" s="43">
        <v>2.2499999999999999E-4</v>
      </c>
      <c r="C369" s="43">
        <v>2.7399999999999999E-4</v>
      </c>
      <c r="D369" s="43">
        <v>2.2499999999999994E-4</v>
      </c>
      <c r="E369" s="43">
        <v>2.32E-4</v>
      </c>
      <c r="F369" s="43">
        <v>2.5900000000000001E-4</v>
      </c>
    </row>
    <row r="370" spans="1:6">
      <c r="A370" s="19" t="s">
        <v>31</v>
      </c>
      <c r="B370" s="43">
        <v>0.53436299999999992</v>
      </c>
      <c r="C370" s="43">
        <v>0.72210500000000022</v>
      </c>
      <c r="D370" s="43">
        <v>0.627691</v>
      </c>
      <c r="E370" s="43">
        <v>0.67297600000000002</v>
      </c>
      <c r="F370" s="43">
        <v>0.58307299999999995</v>
      </c>
    </row>
    <row r="371" spans="1:6">
      <c r="A371" s="19" t="s">
        <v>32</v>
      </c>
      <c r="B371" s="43">
        <v>0</v>
      </c>
      <c r="C371" s="43">
        <v>0</v>
      </c>
      <c r="D371" s="43">
        <v>0</v>
      </c>
      <c r="E371" s="43">
        <v>0</v>
      </c>
      <c r="F371" s="43">
        <v>0.14201499999999997</v>
      </c>
    </row>
    <row r="372" spans="1:6">
      <c r="A372" s="19" t="s">
        <v>33</v>
      </c>
      <c r="B372" s="43">
        <v>1.2771000000000001E-2</v>
      </c>
      <c r="C372" s="43">
        <v>1.1629999999999998E-2</v>
      </c>
      <c r="D372" s="43">
        <v>9.3830000000000024E-3</v>
      </c>
      <c r="E372" s="43">
        <v>9.8309999999999995E-3</v>
      </c>
      <c r="F372" s="43">
        <v>8.6569999999999998E-3</v>
      </c>
    </row>
    <row r="373" spans="1:6">
      <c r="A373" s="19" t="s">
        <v>135</v>
      </c>
      <c r="B373" s="43">
        <v>-8.7908540000000013</v>
      </c>
      <c r="C373" s="43">
        <v>-9.3901859999999981</v>
      </c>
      <c r="D373" s="43">
        <v>-8.9070020000000021</v>
      </c>
      <c r="E373" s="43">
        <v>-9.3950059999999951</v>
      </c>
      <c r="F373" s="43">
        <v>-9.3776969999999977</v>
      </c>
    </row>
    <row r="374" spans="1:6">
      <c r="A374" s="19" t="s">
        <v>37</v>
      </c>
      <c r="B374" s="43">
        <v>0</v>
      </c>
      <c r="C374" s="43">
        <v>0</v>
      </c>
      <c r="D374" s="43">
        <v>0</v>
      </c>
      <c r="E374" s="43">
        <v>3.5000000000000004E-5</v>
      </c>
      <c r="F374" s="43">
        <v>0</v>
      </c>
    </row>
    <row r="375" spans="1:6">
      <c r="A375" s="19" t="s">
        <v>38</v>
      </c>
      <c r="B375" s="43">
        <v>-1.9394470000000001</v>
      </c>
      <c r="C375" s="43">
        <v>-2.7905879999999987</v>
      </c>
      <c r="D375" s="43">
        <v>-2.222703000000001</v>
      </c>
      <c r="E375" s="43">
        <v>-2.6836430000000018</v>
      </c>
      <c r="F375" s="43">
        <v>-2.7321620000000002</v>
      </c>
    </row>
    <row r="376" spans="1:6">
      <c r="A376" s="19" t="s">
        <v>14</v>
      </c>
      <c r="B376" s="43">
        <v>-0.3331039999999999</v>
      </c>
      <c r="C376" s="43">
        <v>0.39383899999999994</v>
      </c>
      <c r="D376" s="43">
        <v>-2.6281999999999972E-2</v>
      </c>
      <c r="E376" s="43">
        <v>-0.14714000000000005</v>
      </c>
      <c r="F376" s="43">
        <v>-0.21496699999999999</v>
      </c>
    </row>
    <row r="377" spans="1:6">
      <c r="A377" s="39" t="s">
        <v>15</v>
      </c>
      <c r="B377" s="43">
        <v>0</v>
      </c>
      <c r="C377" s="43">
        <v>0</v>
      </c>
      <c r="D377" s="43">
        <v>0</v>
      </c>
      <c r="E377" s="43">
        <v>0</v>
      </c>
      <c r="F377" s="43">
        <v>0</v>
      </c>
    </row>
    <row r="378" spans="1:6">
      <c r="A378" s="3" t="s">
        <v>16</v>
      </c>
      <c r="B378" s="44">
        <v>0.48201301140559666</v>
      </c>
      <c r="C378" s="44">
        <v>4.0973715386885712E-2</v>
      </c>
      <c r="D378" s="44">
        <v>1.1291372037798235</v>
      </c>
      <c r="E378" s="44">
        <v>0.57016045865682763</v>
      </c>
      <c r="F378" s="44">
        <v>-0.78151299999999846</v>
      </c>
    </row>
    <row r="379" spans="1:6">
      <c r="A379" s="38" t="s">
        <v>17</v>
      </c>
      <c r="B379" s="43">
        <v>-0.17668715171083954</v>
      </c>
      <c r="C379" s="43">
        <v>5.4550392691967792E-2</v>
      </c>
      <c r="D379" s="43">
        <v>1.8171019433024196E-2</v>
      </c>
      <c r="E379" s="43">
        <v>-0.36801721879852067</v>
      </c>
      <c r="F379" s="43">
        <v>0.59705299999999994</v>
      </c>
    </row>
    <row r="380" spans="1:6">
      <c r="A380" s="19" t="s">
        <v>39</v>
      </c>
      <c r="B380" s="43">
        <v>0.30532585969475712</v>
      </c>
      <c r="C380" s="43">
        <v>9.5524108078853476E-2</v>
      </c>
      <c r="D380" s="43">
        <v>1.1473082232128478</v>
      </c>
      <c r="E380" s="43">
        <v>0.20214323985830696</v>
      </c>
      <c r="F380" s="43">
        <v>-0.18445999999999851</v>
      </c>
    </row>
    <row r="381" spans="1:6">
      <c r="A381" s="19" t="s">
        <v>40</v>
      </c>
      <c r="B381" s="43">
        <v>0</v>
      </c>
      <c r="C381" s="43">
        <v>0</v>
      </c>
      <c r="D381" s="43">
        <v>0</v>
      </c>
      <c r="E381" s="43">
        <v>0</v>
      </c>
      <c r="F381" s="43">
        <v>0</v>
      </c>
    </row>
    <row r="382" spans="1:6">
      <c r="A382" s="3" t="s">
        <v>18</v>
      </c>
      <c r="B382" s="44">
        <v>0.30532585969475712</v>
      </c>
      <c r="C382" s="44">
        <v>9.5524108078853476E-2</v>
      </c>
      <c r="D382" s="44">
        <v>1.1473082232128478</v>
      </c>
      <c r="E382" s="44">
        <v>0.20214323985830696</v>
      </c>
      <c r="F382" s="44">
        <v>-0.18445999999999851</v>
      </c>
    </row>
    <row r="383" spans="1:6">
      <c r="A383" s="39" t="s">
        <v>19</v>
      </c>
      <c r="B383" s="43">
        <v>5.9539812640477835E-2</v>
      </c>
      <c r="C383" s="43">
        <v>1.8625271075375399E-2</v>
      </c>
      <c r="D383" s="43">
        <v>0.22372470352650814</v>
      </c>
      <c r="E383" s="43">
        <v>3.9420626772365408E-2</v>
      </c>
      <c r="F383" s="43">
        <v>-0.146814</v>
      </c>
    </row>
    <row r="384" spans="1:6">
      <c r="A384" s="45" t="s">
        <v>20</v>
      </c>
      <c r="B384" s="44">
        <v>0.24578604705427928</v>
      </c>
      <c r="C384" s="44">
        <v>7.6898837003478077E-2</v>
      </c>
      <c r="D384" s="44">
        <v>0.92358351968633956</v>
      </c>
      <c r="E384" s="44">
        <v>0.1627226130859416</v>
      </c>
      <c r="F384" s="44">
        <v>-3.7645999999998514E-2</v>
      </c>
    </row>
    <row r="385" spans="1:6">
      <c r="B385" s="43"/>
    </row>
    <row r="386" spans="1:6">
      <c r="A386" s="19" t="s">
        <v>2</v>
      </c>
      <c r="B386" s="43">
        <v>11.545418011405598</v>
      </c>
      <c r="C386" s="43">
        <v>11.827908715386883</v>
      </c>
      <c r="D386" s="43">
        <v>12.285124203779827</v>
      </c>
      <c r="E386" s="43">
        <v>12.795914458656824</v>
      </c>
      <c r="F386" s="43">
        <v>11.543312999999999</v>
      </c>
    </row>
    <row r="387" spans="1:6">
      <c r="A387" s="19" t="s">
        <v>3</v>
      </c>
      <c r="B387" s="43">
        <v>-8.7908540000000013</v>
      </c>
      <c r="C387" s="43">
        <v>-9.3901859999999981</v>
      </c>
      <c r="D387" s="43">
        <v>-8.9070020000000021</v>
      </c>
      <c r="E387" s="43">
        <v>-9.3950059999999951</v>
      </c>
      <c r="F387" s="43">
        <v>-9.3776969999999977</v>
      </c>
    </row>
    <row r="388" spans="1:6">
      <c r="A388" s="3" t="s">
        <v>4</v>
      </c>
      <c r="B388" s="44">
        <v>2.7545640114055967</v>
      </c>
      <c r="C388" s="44">
        <v>2.4377227153868848</v>
      </c>
      <c r="D388" s="44">
        <v>3.3781222037798244</v>
      </c>
      <c r="E388" s="44">
        <v>3.4009084586568292</v>
      </c>
      <c r="F388" s="44">
        <v>2.1656160000000018</v>
      </c>
    </row>
    <row r="389" spans="1:6">
      <c r="B389" s="43"/>
    </row>
    <row r="390" spans="1:6">
      <c r="A390" s="19" t="s">
        <v>411</v>
      </c>
      <c r="B390" s="43">
        <v>523.63746700000002</v>
      </c>
      <c r="C390" s="43">
        <v>478.0294649999999</v>
      </c>
      <c r="D390" s="43">
        <v>553.34998799999994</v>
      </c>
      <c r="E390" s="43">
        <v>559.86249999999995</v>
      </c>
      <c r="F390" s="43">
        <v>564.58310700000004</v>
      </c>
    </row>
    <row r="391" spans="1:6">
      <c r="A391" s="19" t="s">
        <v>412</v>
      </c>
      <c r="B391" s="43">
        <v>55.200562625349285</v>
      </c>
      <c r="C391" s="43">
        <v>56.200092925654126</v>
      </c>
      <c r="D391" s="43">
        <v>68.205865972025691</v>
      </c>
      <c r="E391" s="43">
        <v>67.202900737808477</v>
      </c>
      <c r="F391" s="43">
        <v>72.466346000000001</v>
      </c>
    </row>
    <row r="392" spans="1:6">
      <c r="B392" s="43"/>
    </row>
    <row r="393" spans="1:6">
      <c r="A393" s="19" t="s">
        <v>11</v>
      </c>
      <c r="B393" s="46">
        <v>0.76141496057705393</v>
      </c>
      <c r="C393" s="46">
        <v>0.79390078381179419</v>
      </c>
      <c r="D393" s="46">
        <v>0.72502335770114068</v>
      </c>
      <c r="E393" s="46">
        <v>0.73421919397436952</v>
      </c>
      <c r="F393" s="46">
        <v>0.81239216159173699</v>
      </c>
    </row>
    <row r="394" spans="1:6">
      <c r="A394" s="19" t="s">
        <v>413</v>
      </c>
      <c r="B394" s="46">
        <v>2.2432126189438691E-2</v>
      </c>
      <c r="C394" s="46">
        <v>6.817535841011216E-3</v>
      </c>
      <c r="D394" s="46">
        <v>6.6736498442059436E-2</v>
      </c>
      <c r="E394" s="46">
        <v>1.1933730884258508E-2</v>
      </c>
      <c r="F394" s="46">
        <v>-1.0323244085989539E-2</v>
      </c>
    </row>
    <row r="395" spans="1:6">
      <c r="B395" s="43"/>
    </row>
    <row r="396" spans="1:6">
      <c r="A396" s="19" t="s">
        <v>414</v>
      </c>
      <c r="B396" s="43">
        <v>816.67642099999989</v>
      </c>
      <c r="C396" s="43">
        <v>766.54792499999996</v>
      </c>
      <c r="D396" s="43">
        <v>832.646567</v>
      </c>
      <c r="E396" s="43">
        <v>849.02055799999994</v>
      </c>
      <c r="F396" s="43">
        <v>860.67755099999999</v>
      </c>
    </row>
    <row r="397" spans="1:6">
      <c r="A397" s="19" t="s">
        <v>415</v>
      </c>
      <c r="B397" s="43">
        <v>695.03407300000003</v>
      </c>
      <c r="C397" s="43">
        <v>644.88284400000009</v>
      </c>
      <c r="D397" s="43">
        <v>709.54682799999989</v>
      </c>
      <c r="E397" s="43">
        <v>724.61531599999989</v>
      </c>
      <c r="F397" s="43">
        <v>733.50987399999997</v>
      </c>
    </row>
    <row r="398" spans="1:6">
      <c r="A398" s="38"/>
      <c r="B398" s="43"/>
    </row>
    <row r="399" spans="1:6" s="7" customFormat="1">
      <c r="A399" s="6" t="s">
        <v>120</v>
      </c>
      <c r="B399" s="23"/>
      <c r="C399" s="23"/>
      <c r="D399" s="23"/>
      <c r="E399" s="23"/>
      <c r="F399" s="23"/>
    </row>
    <row r="400" spans="1:6">
      <c r="A400" s="19" t="s">
        <v>28</v>
      </c>
      <c r="B400" s="43">
        <v>94.967871405343871</v>
      </c>
      <c r="C400" s="43">
        <v>55.924367663163153</v>
      </c>
      <c r="D400" s="43">
        <v>55.257361800983631</v>
      </c>
      <c r="E400" s="43">
        <v>79.852757317964745</v>
      </c>
      <c r="F400" s="43">
        <v>48.495599000000119</v>
      </c>
    </row>
    <row r="401" spans="1:6">
      <c r="A401" s="19" t="s">
        <v>29</v>
      </c>
      <c r="B401" s="43">
        <v>-5.555564999999941</v>
      </c>
      <c r="C401" s="43">
        <v>-3.7685560000001779</v>
      </c>
      <c r="D401" s="43">
        <v>1.1199740000001626</v>
      </c>
      <c r="E401" s="43">
        <v>-33.321044000000022</v>
      </c>
      <c r="F401" s="43">
        <v>-10.255030000000003</v>
      </c>
    </row>
    <row r="402" spans="1:6">
      <c r="A402" s="19" t="s">
        <v>30</v>
      </c>
      <c r="B402" s="43">
        <v>6.359047000000003</v>
      </c>
      <c r="C402" s="43">
        <v>5.1799360000000059</v>
      </c>
      <c r="D402" s="43">
        <v>4.2223039999999994</v>
      </c>
      <c r="E402" s="43">
        <v>4.9778169999999182</v>
      </c>
      <c r="F402" s="43">
        <v>1.3008619999999997</v>
      </c>
    </row>
    <row r="403" spans="1:6">
      <c r="A403" s="19" t="s">
        <v>31</v>
      </c>
      <c r="B403" s="43">
        <v>-54.707738999999997</v>
      </c>
      <c r="C403" s="43">
        <v>-3.4338039999999737</v>
      </c>
      <c r="D403" s="43">
        <v>12.424727395863997</v>
      </c>
      <c r="E403" s="43">
        <v>-21.939540395864014</v>
      </c>
      <c r="F403" s="43">
        <v>7.0641540000000216</v>
      </c>
    </row>
    <row r="404" spans="1:6">
      <c r="A404" s="19" t="s">
        <v>32</v>
      </c>
      <c r="B404" s="43">
        <v>0.38687899999999992</v>
      </c>
      <c r="C404" s="43">
        <v>1.7989249999999979</v>
      </c>
      <c r="D404" s="43">
        <v>4.2537450000000039</v>
      </c>
      <c r="E404" s="43">
        <v>-0.24669700000000194</v>
      </c>
      <c r="F404" s="43">
        <v>0.45793099999999998</v>
      </c>
    </row>
    <row r="405" spans="1:6">
      <c r="A405" s="19" t="s">
        <v>33</v>
      </c>
      <c r="B405" s="43">
        <v>0.3925950000000018</v>
      </c>
      <c r="C405" s="43">
        <v>-0.23561399999999644</v>
      </c>
      <c r="D405" s="43">
        <v>4.3373109999999926</v>
      </c>
      <c r="E405" s="43">
        <v>-1.0929399999999951</v>
      </c>
      <c r="F405" s="43">
        <v>5.0567369999999983</v>
      </c>
    </row>
    <row r="406" spans="1:6">
      <c r="A406" s="19" t="s">
        <v>135</v>
      </c>
      <c r="B406" s="43">
        <v>-92.904604000000063</v>
      </c>
      <c r="C406" s="43">
        <v>-68.324071884027916</v>
      </c>
      <c r="D406" s="43">
        <v>-81.734126115972032</v>
      </c>
      <c r="E406" s="43">
        <v>-54.220414999999605</v>
      </c>
      <c r="F406" s="43">
        <v>-103.31672200000003</v>
      </c>
    </row>
    <row r="407" spans="1:6">
      <c r="A407" s="19" t="s">
        <v>37</v>
      </c>
      <c r="B407" s="43">
        <v>4.9108429999999998</v>
      </c>
      <c r="C407" s="43">
        <v>0.3641819999999969</v>
      </c>
      <c r="D407" s="43">
        <v>1.1152100000000038</v>
      </c>
      <c r="E407" s="43">
        <v>8.0981569999999969</v>
      </c>
      <c r="F407" s="43">
        <v>-4.8130699999999997</v>
      </c>
    </row>
    <row r="408" spans="1:6">
      <c r="A408" s="19" t="s">
        <v>38</v>
      </c>
      <c r="B408" s="43">
        <v>-2.2165090000000003</v>
      </c>
      <c r="C408" s="43">
        <v>10.987547000000118</v>
      </c>
      <c r="D408" s="43">
        <v>-18.36428900000012</v>
      </c>
      <c r="E408" s="43">
        <v>-6.2557029999999969</v>
      </c>
      <c r="F408" s="43">
        <v>1.6891419999999986</v>
      </c>
    </row>
    <row r="409" spans="1:6">
      <c r="A409" s="19" t="s">
        <v>14</v>
      </c>
      <c r="B409" s="43">
        <v>-25.825691211331225</v>
      </c>
      <c r="C409" s="43">
        <v>-164.35298890464111</v>
      </c>
      <c r="D409" s="43">
        <v>-55.460704719763555</v>
      </c>
      <c r="E409" s="43">
        <v>-397.49540316426408</v>
      </c>
      <c r="F409" s="43">
        <v>-8.662309000000036</v>
      </c>
    </row>
    <row r="410" spans="1:6">
      <c r="A410" s="39" t="s">
        <v>15</v>
      </c>
      <c r="B410" s="43">
        <v>-36.977063999999999</v>
      </c>
      <c r="C410" s="43">
        <v>-36.802411999999975</v>
      </c>
      <c r="D410" s="43">
        <v>-36.989142587064691</v>
      </c>
      <c r="E410" s="43">
        <v>-36.825386412935316</v>
      </c>
      <c r="F410" s="43">
        <v>-24.967551999999998</v>
      </c>
    </row>
    <row r="411" spans="1:6">
      <c r="A411" s="3" t="s">
        <v>16</v>
      </c>
      <c r="B411" s="44">
        <v>-74.192872805987335</v>
      </c>
      <c r="C411" s="44">
        <v>-165.860077125506</v>
      </c>
      <c r="D411" s="44">
        <v>-72.828486638887796</v>
      </c>
      <c r="E411" s="44">
        <v>-421.64301124216303</v>
      </c>
      <c r="F411" s="44">
        <v>-62.982705999999915</v>
      </c>
    </row>
    <row r="412" spans="1:6">
      <c r="A412" s="38" t="s">
        <v>17</v>
      </c>
      <c r="B412" s="43">
        <v>16.991362441399211</v>
      </c>
      <c r="C412" s="43">
        <v>37.597449565814479</v>
      </c>
      <c r="D412" s="43">
        <v>23.674177778017707</v>
      </c>
      <c r="E412" s="43">
        <v>-59.79662337707002</v>
      </c>
      <c r="F412" s="43">
        <v>2.8380779999999959</v>
      </c>
    </row>
    <row r="413" spans="1:6">
      <c r="A413" s="19" t="s">
        <v>39</v>
      </c>
      <c r="B413" s="43">
        <v>-57.201510364588145</v>
      </c>
      <c r="C413" s="43">
        <v>-128.26262755969145</v>
      </c>
      <c r="D413" s="43">
        <v>-49.154308860870117</v>
      </c>
      <c r="E413" s="43">
        <v>-481.43963461923312</v>
      </c>
      <c r="F413" s="43">
        <v>-60.144627999999898</v>
      </c>
    </row>
    <row r="414" spans="1:6">
      <c r="A414" s="19" t="s">
        <v>40</v>
      </c>
      <c r="B414" s="43">
        <v>0</v>
      </c>
      <c r="C414" s="43">
        <v>0</v>
      </c>
      <c r="D414" s="43">
        <v>-6.0000000000000001E-3</v>
      </c>
      <c r="E414" s="43">
        <v>2E-3</v>
      </c>
      <c r="F414" s="43">
        <v>0</v>
      </c>
    </row>
    <row r="415" spans="1:6">
      <c r="A415" s="3" t="s">
        <v>18</v>
      </c>
      <c r="B415" s="44">
        <v>-57.201510364588145</v>
      </c>
      <c r="C415" s="44">
        <v>-128.26262755969145</v>
      </c>
      <c r="D415" s="44">
        <v>-49.160308860870089</v>
      </c>
      <c r="E415" s="44">
        <v>-481.43763461923305</v>
      </c>
      <c r="F415" s="44">
        <v>-60.144627999999898</v>
      </c>
    </row>
    <row r="416" spans="1:6">
      <c r="A416" s="39" t="s">
        <v>19</v>
      </c>
      <c r="B416" s="43">
        <v>12.498825017536051</v>
      </c>
      <c r="C416" s="43">
        <v>11.350359307600948</v>
      </c>
      <c r="D416" s="43">
        <v>8.3986405101042116</v>
      </c>
      <c r="E416" s="43">
        <v>22.761392503067448</v>
      </c>
      <c r="F416" s="43">
        <v>9.155489999999995</v>
      </c>
    </row>
    <row r="417" spans="1:6">
      <c r="A417" s="45" t="s">
        <v>20</v>
      </c>
      <c r="B417" s="44">
        <v>-69.700335382124194</v>
      </c>
      <c r="C417" s="44">
        <v>-139.61298686729242</v>
      </c>
      <c r="D417" s="44">
        <v>-57.55894937097429</v>
      </c>
      <c r="E417" s="44">
        <v>-504.19902712230049</v>
      </c>
      <c r="F417" s="44">
        <v>-69.300117999999898</v>
      </c>
    </row>
    <row r="418" spans="1:6">
      <c r="B418" s="43"/>
    </row>
    <row r="419" spans="1:6">
      <c r="A419" s="19" t="s">
        <v>2</v>
      </c>
      <c r="B419" s="43">
        <v>41.843088405343948</v>
      </c>
      <c r="C419" s="43">
        <v>55.465254663163037</v>
      </c>
      <c r="D419" s="43">
        <v>81.615423196847701</v>
      </c>
      <c r="E419" s="43">
        <v>28.230352922100792</v>
      </c>
      <c r="F419" s="43">
        <v>52.120253000000169</v>
      </c>
    </row>
    <row r="420" spans="1:6">
      <c r="A420" s="19" t="s">
        <v>3</v>
      </c>
      <c r="B420" s="43">
        <v>-92.904604000000063</v>
      </c>
      <c r="C420" s="43">
        <v>-68.324071884027916</v>
      </c>
      <c r="D420" s="43">
        <v>-81.734126115972032</v>
      </c>
      <c r="E420" s="43">
        <v>-54.220414999999605</v>
      </c>
      <c r="F420" s="43">
        <v>-103.31672200000003</v>
      </c>
    </row>
    <row r="421" spans="1:6">
      <c r="A421" s="3" t="s">
        <v>4</v>
      </c>
      <c r="B421" s="44">
        <v>-51.061515594656086</v>
      </c>
      <c r="C421" s="44">
        <v>-12.858817220864935</v>
      </c>
      <c r="D421" s="44">
        <v>-0.11870291912430275</v>
      </c>
      <c r="E421" s="44">
        <v>-25.990062077898642</v>
      </c>
      <c r="F421" s="44">
        <v>-51.19646899999983</v>
      </c>
    </row>
    <row r="422" spans="1:6">
      <c r="B422" s="43"/>
    </row>
    <row r="423" spans="1:6">
      <c r="A423" s="19" t="s">
        <v>411</v>
      </c>
      <c r="B423" s="43">
        <v>2514.0130011668743</v>
      </c>
      <c r="C423" s="43">
        <v>1388.3307563455287</v>
      </c>
      <c r="D423" s="43">
        <v>1378.640770380749</v>
      </c>
      <c r="E423" s="43">
        <v>3488.5050402284373</v>
      </c>
      <c r="F423" s="43">
        <v>4489.917445</v>
      </c>
    </row>
    <row r="424" spans="1:6">
      <c r="A424" s="19" t="s">
        <v>412</v>
      </c>
      <c r="B424" s="43">
        <v>6641.661819803272</v>
      </c>
      <c r="C424" s="43">
        <v>7067.518695899762</v>
      </c>
      <c r="D424" s="43">
        <v>6670.4763740670514</v>
      </c>
      <c r="E424" s="43">
        <v>6275.7747969237425</v>
      </c>
      <c r="F424" s="43">
        <v>6193.7599049999917</v>
      </c>
    </row>
    <row r="425" spans="1:6">
      <c r="B425" s="43"/>
    </row>
    <row r="426" spans="1:6">
      <c r="A426" s="19" t="s">
        <v>11</v>
      </c>
      <c r="B426" s="47" t="s">
        <v>416</v>
      </c>
      <c r="C426" s="47" t="s">
        <v>416</v>
      </c>
      <c r="D426" s="47" t="s">
        <v>416</v>
      </c>
      <c r="E426" s="47" t="s">
        <v>416</v>
      </c>
      <c r="F426" s="47" t="s">
        <v>416</v>
      </c>
    </row>
    <row r="427" spans="1:6">
      <c r="A427" s="19" t="s">
        <v>413</v>
      </c>
      <c r="B427" s="46">
        <v>-3.4928593089996504E-2</v>
      </c>
      <c r="C427" s="46">
        <v>-7.2792165369292047E-2</v>
      </c>
      <c r="D427" s="46">
        <v>-2.9239018468294607E-2</v>
      </c>
      <c r="E427" s="46">
        <v>-0.30435309535173244</v>
      </c>
      <c r="F427" s="46">
        <v>-3.9381552395228357E-2</v>
      </c>
    </row>
    <row r="428" spans="1:6">
      <c r="B428" s="43"/>
    </row>
    <row r="429" spans="1:6">
      <c r="A429" s="19" t="s">
        <v>414</v>
      </c>
      <c r="B429" s="43">
        <v>-10321.762732000017</v>
      </c>
      <c r="C429" s="43">
        <v>-11535.610819000009</v>
      </c>
      <c r="D429" s="43">
        <v>-11547.724201000019</v>
      </c>
      <c r="E429" s="43">
        <v>-12376.049869999952</v>
      </c>
      <c r="F429" s="43">
        <v>-12524.430168999999</v>
      </c>
    </row>
    <row r="430" spans="1:6">
      <c r="A430" s="19" t="s">
        <v>415</v>
      </c>
      <c r="B430" s="43">
        <v>5535.9491310000021</v>
      </c>
      <c r="C430" s="43">
        <v>3606.1602270000117</v>
      </c>
      <c r="D430" s="43">
        <v>2966.0864079999765</v>
      </c>
      <c r="E430" s="43">
        <v>3553.1504469999995</v>
      </c>
      <c r="F430" s="43">
        <v>2340.5269139999677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F780"/>
  <sheetViews>
    <sheetView zoomScaleNormal="100" workbookViewId="0">
      <pane ySplit="2" topLeftCell="A654" activePane="bottomLeft" state="frozenSplit"/>
      <selection activeCell="H60" sqref="H60"/>
      <selection pane="bottomLeft" activeCell="H60" sqref="H60"/>
    </sheetView>
  </sheetViews>
  <sheetFormatPr defaultColWidth="12.5703125" defaultRowHeight="12"/>
  <cols>
    <col min="1" max="1" width="40.7109375" style="5" customWidth="1"/>
    <col min="2" max="2" width="12.5703125" style="5" customWidth="1"/>
    <col min="3" max="16384" width="12.5703125" style="5"/>
  </cols>
  <sheetData>
    <row r="1" spans="1:6" s="1" customFormat="1">
      <c r="A1" s="1" t="s">
        <v>346</v>
      </c>
      <c r="C1" s="21"/>
      <c r="D1" s="21"/>
      <c r="E1" s="21"/>
      <c r="F1" s="21"/>
    </row>
    <row r="2" spans="1:6" s="3" customFormat="1">
      <c r="A2" s="3" t="s">
        <v>1</v>
      </c>
      <c r="B2" s="22" t="s">
        <v>22</v>
      </c>
      <c r="C2" s="22" t="s">
        <v>23</v>
      </c>
      <c r="D2" s="22" t="s">
        <v>24</v>
      </c>
      <c r="E2" s="22" t="s">
        <v>25</v>
      </c>
      <c r="F2" s="22" t="s">
        <v>26</v>
      </c>
    </row>
    <row r="3" spans="1:6" s="7" customFormat="1">
      <c r="A3" s="6" t="s">
        <v>405</v>
      </c>
      <c r="B3" s="23"/>
      <c r="C3" s="23"/>
      <c r="D3" s="23"/>
      <c r="E3" s="23"/>
      <c r="F3" s="23"/>
    </row>
    <row r="4" spans="1:6">
      <c r="A4" s="5" t="s">
        <v>347</v>
      </c>
      <c r="B4" s="17">
        <v>95178.045479999928</v>
      </c>
      <c r="C4" s="17">
        <v>95080.548589999904</v>
      </c>
      <c r="D4" s="17">
        <v>95654.563349999924</v>
      </c>
      <c r="E4" s="17">
        <v>95262.8948699998</v>
      </c>
      <c r="F4" s="17">
        <v>95069.622166999703</v>
      </c>
    </row>
    <row r="5" spans="1:6">
      <c r="A5" s="5" t="s">
        <v>348</v>
      </c>
      <c r="B5" s="17">
        <v>18867.300690000004</v>
      </c>
      <c r="C5" s="17">
        <v>18312.698800300001</v>
      </c>
      <c r="D5" s="17">
        <v>17492.390812740006</v>
      </c>
      <c r="E5" s="17">
        <v>16581.887012900002</v>
      </c>
      <c r="F5" s="17">
        <v>16723.879983000006</v>
      </c>
    </row>
    <row r="6" spans="1:6">
      <c r="A6" s="5" t="s">
        <v>349</v>
      </c>
      <c r="B6" s="17">
        <v>4057.3391200000001</v>
      </c>
      <c r="C6" s="17">
        <v>3789.9530599999998</v>
      </c>
      <c r="D6" s="17">
        <v>3897.21189</v>
      </c>
      <c r="E6" s="17">
        <v>3556.5789199999999</v>
      </c>
      <c r="F6" s="17">
        <v>3434.05809</v>
      </c>
    </row>
    <row r="7" spans="1:6">
      <c r="A7" s="5" t="s">
        <v>350</v>
      </c>
      <c r="B7" s="17">
        <v>12232.270040000001</v>
      </c>
      <c r="C7" s="17">
        <v>12572.618909700001</v>
      </c>
      <c r="D7" s="17">
        <v>12448.06452726</v>
      </c>
      <c r="E7" s="17">
        <v>12296.356237100003</v>
      </c>
      <c r="F7" s="17">
        <v>12237.907880000002</v>
      </c>
    </row>
    <row r="8" spans="1:6">
      <c r="A8" s="5" t="s">
        <v>351</v>
      </c>
      <c r="B8" s="17">
        <v>130334.95532999994</v>
      </c>
      <c r="C8" s="17">
        <v>129755.81935999991</v>
      </c>
      <c r="D8" s="17">
        <v>129492.23057999993</v>
      </c>
      <c r="E8" s="17">
        <v>127697.7170399998</v>
      </c>
      <c r="F8" s="17">
        <v>127465.46811999971</v>
      </c>
    </row>
    <row r="10" spans="1:6">
      <c r="A10" s="5" t="s">
        <v>352</v>
      </c>
      <c r="B10" s="17">
        <v>7632.0276400000002</v>
      </c>
      <c r="C10" s="17">
        <v>7757.1837400000004</v>
      </c>
      <c r="D10" s="17">
        <v>7836.6154999999999</v>
      </c>
      <c r="E10" s="17">
        <v>7753.2204899999952</v>
      </c>
      <c r="F10" s="17">
        <v>7660.1111780799993</v>
      </c>
    </row>
    <row r="11" spans="1:6">
      <c r="A11" s="5" t="s">
        <v>345</v>
      </c>
      <c r="B11" s="14">
        <v>0.62392569940354259</v>
      </c>
      <c r="C11" s="14">
        <v>0.61699028624936636</v>
      </c>
      <c r="D11" s="14">
        <v>0.62954489694671856</v>
      </c>
      <c r="E11" s="14">
        <v>0.63052991800996572</v>
      </c>
      <c r="F11" s="14">
        <v>0.62593306414723537</v>
      </c>
    </row>
    <row r="12" spans="1:6">
      <c r="A12" s="5" t="s">
        <v>344</v>
      </c>
      <c r="B12" s="14">
        <v>9.3852566328262901E-2</v>
      </c>
      <c r="C12" s="14">
        <v>9.6894451221628888E-2</v>
      </c>
      <c r="D12" s="14">
        <v>9.6129817762075076E-2</v>
      </c>
      <c r="E12" s="14">
        <v>9.6292686526637861E-2</v>
      </c>
      <c r="F12" s="14">
        <v>9.6009594288540001E-2</v>
      </c>
    </row>
    <row r="14" spans="1:6">
      <c r="A14" s="8" t="s">
        <v>353</v>
      </c>
    </row>
    <row r="15" spans="1:6">
      <c r="A15" s="5" t="s">
        <v>354</v>
      </c>
      <c r="B15" s="17">
        <v>24929.33193</v>
      </c>
      <c r="C15" s="17">
        <v>24987.44873</v>
      </c>
      <c r="D15" s="17">
        <v>25221.86435</v>
      </c>
      <c r="E15" s="17">
        <v>24083.621760000002</v>
      </c>
      <c r="F15" s="17">
        <v>24072.695059999998</v>
      </c>
    </row>
    <row r="16" spans="1:6">
      <c r="A16" s="5" t="s">
        <v>355</v>
      </c>
      <c r="B16" s="17">
        <v>12088.864070000005</v>
      </c>
      <c r="C16" s="17">
        <v>11474.553100000003</v>
      </c>
      <c r="D16" s="17">
        <v>11248.166440000001</v>
      </c>
      <c r="E16" s="17">
        <v>10672.772540000002</v>
      </c>
      <c r="F16" s="17">
        <v>10245.17859</v>
      </c>
    </row>
    <row r="17" spans="1:6">
      <c r="A17" s="5" t="s">
        <v>356</v>
      </c>
      <c r="B17" s="17">
        <v>89632.422599999903</v>
      </c>
      <c r="C17" s="17">
        <v>89631.844919999901</v>
      </c>
      <c r="D17" s="17">
        <v>89485.502219999922</v>
      </c>
      <c r="E17" s="17">
        <v>89610.157899999802</v>
      </c>
      <c r="F17" s="17">
        <v>89898.115469999713</v>
      </c>
    </row>
    <row r="18" spans="1:6">
      <c r="A18" s="5" t="s">
        <v>357</v>
      </c>
      <c r="B18" s="17">
        <v>1595.1124299999999</v>
      </c>
      <c r="C18" s="17">
        <v>1721.1010699999999</v>
      </c>
      <c r="D18" s="17">
        <v>1615.80016</v>
      </c>
      <c r="E18" s="17">
        <v>1646.5940000000001</v>
      </c>
      <c r="F18" s="17">
        <v>1577.367</v>
      </c>
    </row>
    <row r="19" spans="1:6">
      <c r="A19" s="5" t="s">
        <v>120</v>
      </c>
      <c r="B19" s="17">
        <v>2089.2242999999999</v>
      </c>
      <c r="C19" s="17">
        <v>1940.8715400000001</v>
      </c>
      <c r="D19" s="17">
        <v>1920.89741</v>
      </c>
      <c r="E19" s="17">
        <v>1684.5708499999994</v>
      </c>
      <c r="F19" s="17">
        <v>1672.1120000000001</v>
      </c>
    </row>
    <row r="20" spans="1:6">
      <c r="B20" s="48"/>
      <c r="C20" s="48"/>
      <c r="D20" s="48"/>
      <c r="E20" s="48"/>
      <c r="F20" s="48"/>
    </row>
    <row r="21" spans="1:6" s="7" customFormat="1">
      <c r="A21" s="6" t="s">
        <v>358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</row>
    <row r="22" spans="1:6">
      <c r="A22" s="8" t="s">
        <v>359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</row>
    <row r="23" spans="1:6">
      <c r="A23" s="5" t="s">
        <v>347</v>
      </c>
      <c r="B23" s="17">
        <v>1364.7334699999997</v>
      </c>
      <c r="C23" s="17">
        <v>1338.5736199999999</v>
      </c>
      <c r="D23" s="17">
        <v>1408.1510000000001</v>
      </c>
      <c r="E23" s="17">
        <v>1419.0177900000003</v>
      </c>
      <c r="F23" s="17">
        <v>1378.0450630000007</v>
      </c>
    </row>
    <row r="24" spans="1:6">
      <c r="A24" s="5" t="s">
        <v>348</v>
      </c>
      <c r="B24" s="17">
        <v>487.71183000000002</v>
      </c>
      <c r="C24" s="17">
        <v>494.24475000000012</v>
      </c>
      <c r="D24" s="17">
        <v>490.18331999999998</v>
      </c>
      <c r="E24" s="17">
        <v>449.29271999999997</v>
      </c>
      <c r="F24" s="17">
        <v>439.16088999999999</v>
      </c>
    </row>
    <row r="25" spans="1:6">
      <c r="A25" s="5" t="s">
        <v>349</v>
      </c>
      <c r="B25" s="17">
        <v>56.74973</v>
      </c>
      <c r="C25" s="17">
        <v>66.563609999999997</v>
      </c>
      <c r="D25" s="17">
        <v>57.208330000000018</v>
      </c>
      <c r="E25" s="17">
        <v>82.490080000000006</v>
      </c>
      <c r="F25" s="17">
        <v>64.262219999999999</v>
      </c>
    </row>
    <row r="26" spans="1:6">
      <c r="A26" s="5" t="s">
        <v>350</v>
      </c>
      <c r="B26" s="17">
        <v>247.34635000000003</v>
      </c>
      <c r="C26" s="17">
        <v>275.89881000000003</v>
      </c>
      <c r="D26" s="17">
        <v>268.65620999999999</v>
      </c>
      <c r="E26" s="17">
        <v>266.91888</v>
      </c>
      <c r="F26" s="17">
        <v>277.08566999999999</v>
      </c>
    </row>
    <row r="27" spans="1:6">
      <c r="A27" s="5" t="s">
        <v>351</v>
      </c>
      <c r="B27" s="17">
        <v>2156.5413799999997</v>
      </c>
      <c r="C27" s="17">
        <v>2175.2807899999998</v>
      </c>
      <c r="D27" s="17">
        <v>2224.19886</v>
      </c>
      <c r="E27" s="17">
        <v>2217.7194700000005</v>
      </c>
      <c r="F27" s="17">
        <v>2158.5538430000006</v>
      </c>
    </row>
    <row r="29" spans="1:6">
      <c r="A29" s="5" t="s">
        <v>352</v>
      </c>
      <c r="B29" s="17">
        <v>161.10551000000001</v>
      </c>
      <c r="C29" s="17">
        <v>169.81459000000001</v>
      </c>
      <c r="D29" s="17">
        <v>169.57705999999999</v>
      </c>
      <c r="E29" s="17">
        <v>171.27544</v>
      </c>
      <c r="F29" s="17">
        <v>172.84781000000001</v>
      </c>
    </row>
    <row r="30" spans="1:6">
      <c r="A30" s="5" t="s">
        <v>345</v>
      </c>
      <c r="B30" s="14">
        <v>0.65133570800620255</v>
      </c>
      <c r="C30" s="14">
        <v>0.61549591315743624</v>
      </c>
      <c r="D30" s="14">
        <v>0.63120469093195353</v>
      </c>
      <c r="E30" s="14">
        <v>0.64167600283651727</v>
      </c>
      <c r="F30" s="14">
        <v>0.62380638450194847</v>
      </c>
    </row>
    <row r="31" spans="1:6">
      <c r="A31" s="5" t="s">
        <v>344</v>
      </c>
      <c r="B31" s="14">
        <v>0.11469585155838748</v>
      </c>
      <c r="C31" s="14">
        <v>0.12683365350732492</v>
      </c>
      <c r="D31" s="14">
        <v>0.12078785527297681</v>
      </c>
      <c r="E31" s="14">
        <v>0.12035736873428808</v>
      </c>
      <c r="F31" s="14">
        <v>0.12836634624545704</v>
      </c>
    </row>
    <row r="32" spans="1:6">
      <c r="B32" s="48"/>
      <c r="C32" s="48"/>
      <c r="D32" s="48"/>
      <c r="E32" s="48"/>
      <c r="F32" s="48"/>
    </row>
    <row r="33" spans="1:6">
      <c r="A33" s="8" t="s">
        <v>360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</row>
    <row r="34" spans="1:6">
      <c r="A34" s="5" t="s">
        <v>347</v>
      </c>
      <c r="B34" s="17">
        <v>215.18177</v>
      </c>
      <c r="C34" s="17">
        <v>279.18225999999999</v>
      </c>
      <c r="D34" s="17">
        <v>289.87642</v>
      </c>
      <c r="E34" s="17">
        <v>278.96938</v>
      </c>
      <c r="F34" s="17">
        <v>261.27131000000003</v>
      </c>
    </row>
    <row r="35" spans="1:6">
      <c r="A35" s="5" t="s">
        <v>348</v>
      </c>
      <c r="B35" s="17">
        <v>86.839169999999996</v>
      </c>
      <c r="C35" s="17">
        <v>65.425460000000001</v>
      </c>
      <c r="D35" s="17">
        <v>82.069980000000001</v>
      </c>
      <c r="E35" s="17">
        <v>96.702389999999994</v>
      </c>
      <c r="F35" s="17">
        <v>94.114279999999994</v>
      </c>
    </row>
    <row r="36" spans="1:6">
      <c r="A36" s="5" t="s">
        <v>349</v>
      </c>
      <c r="B36" s="17">
        <v>4.0357000000000003</v>
      </c>
      <c r="C36" s="17">
        <v>6.3282699999999998</v>
      </c>
      <c r="D36" s="17">
        <v>5.1079999999999997</v>
      </c>
      <c r="E36" s="17">
        <v>5.3043100000000001</v>
      </c>
      <c r="F36" s="17">
        <v>5.1950399999999997</v>
      </c>
    </row>
    <row r="37" spans="1:6">
      <c r="A37" s="5" t="s">
        <v>350</v>
      </c>
      <c r="B37" s="17">
        <v>68.053250000000006</v>
      </c>
      <c r="C37" s="17">
        <v>80.078199999999995</v>
      </c>
      <c r="D37" s="17">
        <v>83.5839</v>
      </c>
      <c r="E37" s="17">
        <v>58.13006</v>
      </c>
      <c r="F37" s="17">
        <v>39.786540000000002</v>
      </c>
    </row>
    <row r="38" spans="1:6">
      <c r="A38" s="5" t="s">
        <v>351</v>
      </c>
      <c r="B38" s="17">
        <v>374.10989000000001</v>
      </c>
      <c r="C38" s="17">
        <v>431.01418999999993</v>
      </c>
      <c r="D38" s="17">
        <v>460.63829999999996</v>
      </c>
      <c r="E38" s="17">
        <v>439.10613999999998</v>
      </c>
      <c r="F38" s="17">
        <v>400.36717000000004</v>
      </c>
    </row>
    <row r="40" spans="1:6">
      <c r="A40" s="5" t="s">
        <v>352</v>
      </c>
      <c r="B40" s="17">
        <v>59.33737</v>
      </c>
      <c r="C40" s="17">
        <v>68.230080000000001</v>
      </c>
      <c r="D40" s="17">
        <v>64.42192</v>
      </c>
      <c r="E40" s="17">
        <v>42.002650000000003</v>
      </c>
      <c r="F40" s="17">
        <v>25.08062</v>
      </c>
    </row>
    <row r="41" spans="1:6">
      <c r="A41" s="5" t="s">
        <v>345</v>
      </c>
      <c r="B41" s="14">
        <v>0.87192558768317452</v>
      </c>
      <c r="C41" s="14">
        <v>0.852043127842534</v>
      </c>
      <c r="D41" s="14">
        <v>0.77074556224344637</v>
      </c>
      <c r="E41" s="14">
        <v>0.72256333470152967</v>
      </c>
      <c r="F41" s="14">
        <v>0.630379520310135</v>
      </c>
    </row>
    <row r="42" spans="1:6">
      <c r="A42" s="5" t="s">
        <v>344</v>
      </c>
      <c r="B42" s="14">
        <v>0.18190711290738668</v>
      </c>
      <c r="C42" s="14">
        <v>0.18579017085261162</v>
      </c>
      <c r="D42" s="14">
        <v>0.18145234558220627</v>
      </c>
      <c r="E42" s="14">
        <v>0.13238270819897896</v>
      </c>
      <c r="F42" s="14">
        <v>9.9375131082800813E-2</v>
      </c>
    </row>
    <row r="43" spans="1:6">
      <c r="B43" s="48"/>
      <c r="C43" s="48"/>
      <c r="D43" s="48"/>
      <c r="E43" s="48"/>
      <c r="F43" s="48"/>
    </row>
    <row r="44" spans="1:6">
      <c r="A44" s="8" t="s">
        <v>361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</row>
    <row r="45" spans="1:6">
      <c r="A45" s="5" t="s">
        <v>347</v>
      </c>
      <c r="B45" s="17">
        <v>6232.2347200000004</v>
      </c>
      <c r="C45" s="17">
        <v>5946.0525900000002</v>
      </c>
      <c r="D45" s="17">
        <v>5895.9984700000014</v>
      </c>
      <c r="E45" s="17">
        <v>5813.9529100000009</v>
      </c>
      <c r="F45" s="17">
        <v>6091.28964</v>
      </c>
    </row>
    <row r="46" spans="1:6">
      <c r="A46" s="5" t="s">
        <v>348</v>
      </c>
      <c r="B46" s="17">
        <v>1938.8824300000001</v>
      </c>
      <c r="C46" s="17">
        <v>1812.0148899999999</v>
      </c>
      <c r="D46" s="17">
        <v>1590.01251</v>
      </c>
      <c r="E46" s="17">
        <v>1453.7788800000001</v>
      </c>
      <c r="F46" s="17">
        <v>1341.5859700000001</v>
      </c>
    </row>
    <row r="47" spans="1:6">
      <c r="A47" s="5" t="s">
        <v>349</v>
      </c>
      <c r="B47" s="17">
        <v>498.85991999999993</v>
      </c>
      <c r="C47" s="17">
        <v>496.10086999999999</v>
      </c>
      <c r="D47" s="17">
        <v>449.74590999999998</v>
      </c>
      <c r="E47" s="17">
        <v>413.68259999999998</v>
      </c>
      <c r="F47" s="17">
        <v>270.39983000000001</v>
      </c>
    </row>
    <row r="48" spans="1:6">
      <c r="A48" s="5" t="s">
        <v>350</v>
      </c>
      <c r="B48" s="17">
        <v>1699.4073100000001</v>
      </c>
      <c r="C48" s="17">
        <v>1740.2879700000001</v>
      </c>
      <c r="D48" s="17">
        <v>1685.8162400000001</v>
      </c>
      <c r="E48" s="17">
        <v>1635.01775</v>
      </c>
      <c r="F48" s="17">
        <v>1765.09383</v>
      </c>
    </row>
    <row r="49" spans="1:6">
      <c r="A49" s="5" t="s">
        <v>351</v>
      </c>
      <c r="B49" s="17">
        <v>10369.384380000001</v>
      </c>
      <c r="C49" s="17">
        <v>9994.4563199999993</v>
      </c>
      <c r="D49" s="17">
        <v>9621.5731300000007</v>
      </c>
      <c r="E49" s="17">
        <v>9316.4321400000008</v>
      </c>
      <c r="F49" s="17">
        <v>9468.3692700000011</v>
      </c>
    </row>
    <row r="51" spans="1:6">
      <c r="A51" s="5" t="s">
        <v>352</v>
      </c>
      <c r="B51" s="17">
        <v>1074.92832</v>
      </c>
      <c r="C51" s="17">
        <v>1119.5683300000001</v>
      </c>
      <c r="D51" s="17">
        <v>1088.2765300000001</v>
      </c>
      <c r="E51" s="17">
        <v>1110.7686900000001</v>
      </c>
      <c r="F51" s="17">
        <v>1058.2014899999999</v>
      </c>
    </row>
    <row r="52" spans="1:6">
      <c r="A52" s="5" t="s">
        <v>345</v>
      </c>
      <c r="B52" s="14">
        <v>0.63253130292819559</v>
      </c>
      <c r="C52" s="14">
        <v>0.64332360465607308</v>
      </c>
      <c r="D52" s="14">
        <v>0.64554872837148614</v>
      </c>
      <c r="E52" s="14">
        <v>0.67936185402268578</v>
      </c>
      <c r="F52" s="14">
        <v>0.59951571526370351</v>
      </c>
    </row>
    <row r="53" spans="1:6">
      <c r="A53" s="5" t="s">
        <v>344</v>
      </c>
      <c r="B53" s="14">
        <v>0.16388700116833743</v>
      </c>
      <c r="C53" s="14">
        <v>0.17412532650900617</v>
      </c>
      <c r="D53" s="14">
        <v>0.17521212147145007</v>
      </c>
      <c r="E53" s="14">
        <v>0.17549827288282055</v>
      </c>
      <c r="F53" s="14">
        <v>0.18642004548688243</v>
      </c>
    </row>
    <row r="54" spans="1:6">
      <c r="B54" s="48"/>
      <c r="C54" s="48"/>
      <c r="D54" s="48"/>
      <c r="E54" s="48"/>
      <c r="F54" s="48"/>
    </row>
    <row r="55" spans="1:6">
      <c r="A55" s="8" t="s">
        <v>362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</row>
    <row r="56" spans="1:6">
      <c r="A56" s="5" t="s">
        <v>347</v>
      </c>
      <c r="B56" s="17">
        <v>1875.05006</v>
      </c>
      <c r="C56" s="17">
        <v>1845.0924399999999</v>
      </c>
      <c r="D56" s="17">
        <v>2016.2163800000001</v>
      </c>
      <c r="E56" s="17">
        <v>2171.76343</v>
      </c>
      <c r="F56" s="17">
        <v>2152.8787900000002</v>
      </c>
    </row>
    <row r="57" spans="1:6">
      <c r="A57" s="5" t="s">
        <v>348</v>
      </c>
      <c r="B57" s="17">
        <v>298.32321999999999</v>
      </c>
      <c r="C57" s="17">
        <v>362.03032999999999</v>
      </c>
      <c r="D57" s="17">
        <v>284.09852000000001</v>
      </c>
      <c r="E57" s="17">
        <v>332.17665</v>
      </c>
      <c r="F57" s="17">
        <v>289.55099999999999</v>
      </c>
    </row>
    <row r="58" spans="1:6">
      <c r="A58" s="5" t="s">
        <v>349</v>
      </c>
      <c r="B58" s="17">
        <v>53.23798</v>
      </c>
      <c r="C58" s="17">
        <v>61.83784</v>
      </c>
      <c r="D58" s="17">
        <v>119.76924</v>
      </c>
      <c r="E58" s="17">
        <v>88.455950000000001</v>
      </c>
      <c r="F58" s="17">
        <v>76.438299999999998</v>
      </c>
    </row>
    <row r="59" spans="1:6">
      <c r="A59" s="5" t="s">
        <v>350</v>
      </c>
      <c r="B59" s="17">
        <v>248.3905</v>
      </c>
      <c r="C59" s="17">
        <v>259.01326999999998</v>
      </c>
      <c r="D59" s="17">
        <v>226.05581000000001</v>
      </c>
      <c r="E59" s="17">
        <v>204.93204</v>
      </c>
      <c r="F59" s="17">
        <v>201.82836</v>
      </c>
    </row>
    <row r="60" spans="1:6">
      <c r="A60" s="5" t="s">
        <v>351</v>
      </c>
      <c r="B60" s="17">
        <v>2475.0017599999996</v>
      </c>
      <c r="C60" s="17">
        <v>2527.97388</v>
      </c>
      <c r="D60" s="17">
        <v>2646.1399500000002</v>
      </c>
      <c r="E60" s="17">
        <v>2797.32807</v>
      </c>
      <c r="F60" s="17">
        <v>2720.6964499999999</v>
      </c>
    </row>
    <row r="62" spans="1:6">
      <c r="A62" s="5" t="s">
        <v>352</v>
      </c>
      <c r="B62" s="17">
        <v>123.49142999999999</v>
      </c>
      <c r="C62" s="17">
        <v>127.46565</v>
      </c>
      <c r="D62" s="17">
        <v>146.35067000000001</v>
      </c>
      <c r="E62" s="17">
        <v>126.40906</v>
      </c>
      <c r="F62" s="17">
        <v>120.28872</v>
      </c>
    </row>
    <row r="63" spans="1:6">
      <c r="A63" s="5" t="s">
        <v>345</v>
      </c>
      <c r="B63" s="14">
        <v>0.49716647778397322</v>
      </c>
      <c r="C63" s="14">
        <v>0.4921201527628295</v>
      </c>
      <c r="D63" s="14">
        <v>0.64740946052216042</v>
      </c>
      <c r="E63" s="14">
        <v>0.61683404898521477</v>
      </c>
      <c r="F63" s="14">
        <v>0.59599513170497942</v>
      </c>
    </row>
    <row r="64" spans="1:6">
      <c r="A64" s="5" t="s">
        <v>344</v>
      </c>
      <c r="B64" s="14">
        <v>0.1003597266128813</v>
      </c>
      <c r="C64" s="14">
        <v>0.1024588394876928</v>
      </c>
      <c r="D64" s="14">
        <v>8.5428516356438361E-2</v>
      </c>
      <c r="E64" s="14">
        <v>7.3259923352501158E-2</v>
      </c>
      <c r="F64" s="14">
        <v>7.4182608647870296E-2</v>
      </c>
    </row>
    <row r="65" spans="1:6">
      <c r="B65" s="48"/>
      <c r="C65" s="48"/>
      <c r="D65" s="48"/>
      <c r="E65" s="48"/>
      <c r="F65" s="48"/>
    </row>
    <row r="66" spans="1:6">
      <c r="A66" s="8" t="s">
        <v>363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</row>
    <row r="67" spans="1:6">
      <c r="A67" s="5" t="s">
        <v>347</v>
      </c>
      <c r="B67" s="17">
        <v>3554.6895800000007</v>
      </c>
      <c r="C67" s="17">
        <v>3717.7066800000007</v>
      </c>
      <c r="D67" s="17">
        <v>4050.942250000001</v>
      </c>
      <c r="E67" s="17">
        <v>3846.0043399999995</v>
      </c>
      <c r="F67" s="17">
        <v>3852.4522000000002</v>
      </c>
    </row>
    <row r="68" spans="1:6">
      <c r="A68" s="5" t="s">
        <v>348</v>
      </c>
      <c r="B68" s="17">
        <v>1351.40436</v>
      </c>
      <c r="C68" s="17">
        <v>1325.1800599999999</v>
      </c>
      <c r="D68" s="17">
        <v>1150.83926</v>
      </c>
      <c r="E68" s="17">
        <v>1090.9756900000002</v>
      </c>
      <c r="F68" s="17">
        <v>1164.42517</v>
      </c>
    </row>
    <row r="69" spans="1:6">
      <c r="A69" s="5" t="s">
        <v>349</v>
      </c>
      <c r="B69" s="17">
        <v>169.70188999999996</v>
      </c>
      <c r="C69" s="17">
        <v>178.19846000000001</v>
      </c>
      <c r="D69" s="17">
        <v>193.85187999999999</v>
      </c>
      <c r="E69" s="17">
        <v>158.84098</v>
      </c>
      <c r="F69" s="17">
        <v>145.29407</v>
      </c>
    </row>
    <row r="70" spans="1:6">
      <c r="A70" s="5" t="s">
        <v>350</v>
      </c>
      <c r="B70" s="17">
        <v>1699.0857800000001</v>
      </c>
      <c r="C70" s="17">
        <v>1677.8286000000001</v>
      </c>
      <c r="D70" s="17">
        <v>1703.5196699999999</v>
      </c>
      <c r="E70" s="17">
        <v>1647.2749200000001</v>
      </c>
      <c r="F70" s="17">
        <v>1568.7518600000001</v>
      </c>
    </row>
    <row r="71" spans="1:6">
      <c r="A71" s="5" t="s">
        <v>351</v>
      </c>
      <c r="B71" s="17">
        <v>6774.8816100000013</v>
      </c>
      <c r="C71" s="17">
        <v>6898.9138000000003</v>
      </c>
      <c r="D71" s="17">
        <v>7099.1530600000006</v>
      </c>
      <c r="E71" s="17">
        <v>6743.0959299999995</v>
      </c>
      <c r="F71" s="17">
        <v>6730.9233000000004</v>
      </c>
    </row>
    <row r="73" spans="1:6">
      <c r="A73" s="5" t="s">
        <v>352</v>
      </c>
      <c r="B73" s="17">
        <v>970.88562999999999</v>
      </c>
      <c r="C73" s="17">
        <v>970.98504000000003</v>
      </c>
      <c r="D73" s="17">
        <v>1010.8255</v>
      </c>
      <c r="E73" s="17">
        <v>1034.12483</v>
      </c>
      <c r="F73" s="17">
        <v>999.69658000000004</v>
      </c>
    </row>
    <row r="74" spans="1:6">
      <c r="A74" s="5" t="s">
        <v>345</v>
      </c>
      <c r="B74" s="14">
        <v>0.571416488460047</v>
      </c>
      <c r="C74" s="14">
        <v>0.57871527520749144</v>
      </c>
      <c r="D74" s="14">
        <v>0.5933747157730207</v>
      </c>
      <c r="E74" s="14">
        <v>0.62777913840878485</v>
      </c>
      <c r="F74" s="14">
        <v>0.63725602849643792</v>
      </c>
    </row>
    <row r="75" spans="1:6">
      <c r="A75" s="5" t="s">
        <v>344</v>
      </c>
      <c r="B75" s="14">
        <v>0.25079195147736311</v>
      </c>
      <c r="C75" s="14">
        <v>0.24320185012313097</v>
      </c>
      <c r="D75" s="14">
        <v>0.23996097218954732</v>
      </c>
      <c r="E75" s="14">
        <v>0.24429059546243179</v>
      </c>
      <c r="F75" s="14">
        <v>0.23306636995848698</v>
      </c>
    </row>
    <row r="76" spans="1:6">
      <c r="B76" s="48"/>
      <c r="C76" s="48"/>
      <c r="D76" s="48"/>
      <c r="E76" s="48"/>
      <c r="F76" s="48"/>
    </row>
    <row r="77" spans="1:6">
      <c r="A77" s="12" t="s">
        <v>364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</row>
    <row r="78" spans="1:6">
      <c r="A78" s="11" t="s">
        <v>347</v>
      </c>
      <c r="B78" s="17">
        <v>2006.3715999999999</v>
      </c>
      <c r="C78" s="17">
        <v>1887.2983700000004</v>
      </c>
      <c r="D78" s="17">
        <v>2261.6524800000011</v>
      </c>
      <c r="E78" s="17">
        <v>2270.4307600000002</v>
      </c>
      <c r="F78" s="17">
        <v>2213.3175799999999</v>
      </c>
    </row>
    <row r="79" spans="1:6">
      <c r="A79" s="11" t="s">
        <v>348</v>
      </c>
      <c r="B79" s="17">
        <v>307.76332000000002</v>
      </c>
      <c r="C79" s="17">
        <v>366.96024</v>
      </c>
      <c r="D79" s="17">
        <v>282.11286000000001</v>
      </c>
      <c r="E79" s="17">
        <v>332.43319000000002</v>
      </c>
      <c r="F79" s="17">
        <v>380.50313</v>
      </c>
    </row>
    <row r="80" spans="1:6">
      <c r="A80" s="11" t="s">
        <v>349</v>
      </c>
      <c r="B80" s="17">
        <v>41.889229999999991</v>
      </c>
      <c r="C80" s="17">
        <v>65.193219999999997</v>
      </c>
      <c r="D80" s="17">
        <v>78.156580000000005</v>
      </c>
      <c r="E80" s="17">
        <v>48.047069999999998</v>
      </c>
      <c r="F80" s="17">
        <v>48.15296</v>
      </c>
    </row>
    <row r="81" spans="1:6">
      <c r="A81" s="11" t="s">
        <v>350</v>
      </c>
      <c r="B81" s="17">
        <v>630.98794999999996</v>
      </c>
      <c r="C81" s="17">
        <v>579.77417000000003</v>
      </c>
      <c r="D81" s="17">
        <v>639.05758000000003</v>
      </c>
      <c r="E81" s="17">
        <v>577.16588000000002</v>
      </c>
      <c r="F81" s="17">
        <v>570.75964999999997</v>
      </c>
    </row>
    <row r="82" spans="1:6">
      <c r="A82" s="11" t="s">
        <v>351</v>
      </c>
      <c r="B82" s="17">
        <v>2987.0120999999999</v>
      </c>
      <c r="C82" s="17">
        <v>2899.2260000000006</v>
      </c>
      <c r="D82" s="17">
        <v>3260.9795000000013</v>
      </c>
      <c r="E82" s="17">
        <v>3228.0769000000005</v>
      </c>
      <c r="F82" s="17">
        <v>3212.7333199999998</v>
      </c>
    </row>
    <row r="84" spans="1:6">
      <c r="A84" s="11" t="s">
        <v>352</v>
      </c>
      <c r="B84" s="17">
        <v>291.88359000000003</v>
      </c>
      <c r="C84" s="17">
        <v>162.02055999999999</v>
      </c>
      <c r="D84" s="17">
        <v>338.92406</v>
      </c>
      <c r="E84" s="17">
        <v>329.38180999999997</v>
      </c>
      <c r="F84" s="17">
        <v>359.50556999999998</v>
      </c>
    </row>
    <row r="85" spans="1:6">
      <c r="A85" s="11" t="s">
        <v>345</v>
      </c>
      <c r="B85" s="14">
        <v>0.46258187656356997</v>
      </c>
      <c r="C85" s="14">
        <v>0.27945460212551376</v>
      </c>
      <c r="D85" s="14">
        <v>0.53034980040452695</v>
      </c>
      <c r="E85" s="14">
        <v>0.57068829155320122</v>
      </c>
      <c r="F85" s="14">
        <v>0.62987208363450364</v>
      </c>
    </row>
    <row r="86" spans="1:6">
      <c r="A86" s="11" t="s">
        <v>344</v>
      </c>
      <c r="B86" s="14">
        <v>0.21124385468676204</v>
      </c>
      <c r="C86" s="14">
        <v>0.19997550035768163</v>
      </c>
      <c r="D86" s="14">
        <v>0.19597105102929957</v>
      </c>
      <c r="E86" s="14">
        <v>0.17879557949812161</v>
      </c>
      <c r="F86" s="14">
        <v>0.17765547063831616</v>
      </c>
    </row>
    <row r="87" spans="1:6">
      <c r="B87" s="48"/>
      <c r="C87" s="48"/>
      <c r="D87" s="48"/>
      <c r="E87" s="48"/>
      <c r="F87" s="48"/>
    </row>
    <row r="88" spans="1:6">
      <c r="A88" s="8" t="s">
        <v>365</v>
      </c>
      <c r="B88" s="50">
        <v>0</v>
      </c>
      <c r="C88" s="50">
        <v>0</v>
      </c>
      <c r="D88" s="50">
        <v>0</v>
      </c>
      <c r="E88" s="50">
        <v>0</v>
      </c>
      <c r="F88" s="50">
        <v>0</v>
      </c>
    </row>
    <row r="89" spans="1:6">
      <c r="A89" s="5" t="s">
        <v>347</v>
      </c>
      <c r="B89" s="17">
        <v>5623.6389600000002</v>
      </c>
      <c r="C89" s="17">
        <v>5475.5061600000008</v>
      </c>
      <c r="D89" s="17">
        <v>5335.5066100000013</v>
      </c>
      <c r="E89" s="17">
        <v>5275.5115799999985</v>
      </c>
      <c r="F89" s="17">
        <v>5266.5368000000008</v>
      </c>
    </row>
    <row r="90" spans="1:6">
      <c r="A90" s="5" t="s">
        <v>348</v>
      </c>
      <c r="B90" s="17">
        <v>1518.6409500000002</v>
      </c>
      <c r="C90" s="17">
        <v>1497.02799</v>
      </c>
      <c r="D90" s="17">
        <v>1470.1052299999999</v>
      </c>
      <c r="E90" s="17">
        <v>1365.7850800000001</v>
      </c>
      <c r="F90" s="17">
        <v>1331.9401299999993</v>
      </c>
    </row>
    <row r="91" spans="1:6">
      <c r="A91" s="5" t="s">
        <v>349</v>
      </c>
      <c r="B91" s="17">
        <v>455.63177000000002</v>
      </c>
      <c r="C91" s="17">
        <v>439.12133999999998</v>
      </c>
      <c r="D91" s="17">
        <v>326.44738999999998</v>
      </c>
      <c r="E91" s="17">
        <v>273.15627000000001</v>
      </c>
      <c r="F91" s="17">
        <v>271.12411000000009</v>
      </c>
    </row>
    <row r="92" spans="1:6">
      <c r="A92" s="5" t="s">
        <v>350</v>
      </c>
      <c r="B92" s="17">
        <v>1346.2534499999999</v>
      </c>
      <c r="C92" s="17">
        <v>1354.45883</v>
      </c>
      <c r="D92" s="17">
        <v>1431.10114</v>
      </c>
      <c r="E92" s="17">
        <v>1461.9728200000002</v>
      </c>
      <c r="F92" s="17">
        <v>1472.8592900000001</v>
      </c>
    </row>
    <row r="93" spans="1:6">
      <c r="A93" s="5" t="s">
        <v>351</v>
      </c>
      <c r="B93" s="17">
        <v>8944.1651299999994</v>
      </c>
      <c r="C93" s="17">
        <v>8766.1143200000006</v>
      </c>
      <c r="D93" s="17">
        <v>8563.1603700000014</v>
      </c>
      <c r="E93" s="17">
        <v>8376.4257499999985</v>
      </c>
      <c r="F93" s="17">
        <v>8342.4603299999999</v>
      </c>
    </row>
    <row r="95" spans="1:6">
      <c r="A95" s="5" t="s">
        <v>352</v>
      </c>
      <c r="B95" s="17">
        <v>852.28197</v>
      </c>
      <c r="C95" s="17">
        <v>859.52318000000002</v>
      </c>
      <c r="D95" s="17">
        <v>924.86270999999999</v>
      </c>
      <c r="E95" s="17">
        <v>923.84100000000001</v>
      </c>
      <c r="F95" s="17">
        <v>897.43406000000004</v>
      </c>
    </row>
    <row r="96" spans="1:6">
      <c r="A96" s="5" t="s">
        <v>345</v>
      </c>
      <c r="B96" s="14">
        <v>0.63307690687812168</v>
      </c>
      <c r="C96" s="14">
        <v>0.634587896628796</v>
      </c>
      <c r="D96" s="14">
        <v>0.64625950196643689</v>
      </c>
      <c r="E96" s="14">
        <v>0.63191393667633289</v>
      </c>
      <c r="F96" s="14">
        <v>0.60931418642170498</v>
      </c>
    </row>
    <row r="97" spans="1:6">
      <c r="A97" s="5" t="s">
        <v>344</v>
      </c>
      <c r="B97" s="14">
        <v>0.15051750839041139</v>
      </c>
      <c r="C97" s="14">
        <v>0.15451074222358532</v>
      </c>
      <c r="D97" s="14">
        <v>0.16712301044993738</v>
      </c>
      <c r="E97" s="14">
        <v>0.17453420631108685</v>
      </c>
      <c r="F97" s="14">
        <v>0.17654975052185837</v>
      </c>
    </row>
    <row r="98" spans="1:6">
      <c r="B98" s="48"/>
      <c r="C98" s="48"/>
      <c r="D98" s="48"/>
      <c r="E98" s="48"/>
      <c r="F98" s="48"/>
    </row>
    <row r="99" spans="1:6">
      <c r="A99" s="8" t="s">
        <v>366</v>
      </c>
      <c r="B99" s="50">
        <v>0</v>
      </c>
      <c r="C99" s="50">
        <v>0</v>
      </c>
      <c r="D99" s="50">
        <v>0</v>
      </c>
      <c r="E99" s="50">
        <v>0</v>
      </c>
      <c r="F99" s="50">
        <v>0</v>
      </c>
    </row>
    <row r="100" spans="1:6">
      <c r="A100" s="5" t="s">
        <v>347</v>
      </c>
      <c r="B100" s="17">
        <v>2392.3830400000002</v>
      </c>
      <c r="C100" s="17">
        <v>2491.5370400000002</v>
      </c>
      <c r="D100" s="17">
        <v>2544.6235799999999</v>
      </c>
      <c r="E100" s="17">
        <v>2590.31907</v>
      </c>
      <c r="F100" s="17">
        <v>2570.5827800000002</v>
      </c>
    </row>
    <row r="101" spans="1:6">
      <c r="A101" s="5" t="s">
        <v>348</v>
      </c>
      <c r="B101" s="17">
        <v>729.89293999999995</v>
      </c>
      <c r="C101" s="17">
        <v>701.33109000000002</v>
      </c>
      <c r="D101" s="17">
        <v>709.58354999999995</v>
      </c>
      <c r="E101" s="17">
        <v>534.66404</v>
      </c>
      <c r="F101" s="17">
        <v>525.29182000000003</v>
      </c>
    </row>
    <row r="102" spans="1:6">
      <c r="A102" s="5" t="s">
        <v>349</v>
      </c>
      <c r="B102" s="17">
        <v>55.691890000000001</v>
      </c>
      <c r="C102" s="17">
        <v>88.166939999999997</v>
      </c>
      <c r="D102" s="17">
        <v>79.823560000000001</v>
      </c>
      <c r="E102" s="17">
        <v>69.897030000000001</v>
      </c>
      <c r="F102" s="17">
        <v>49.111109999999996</v>
      </c>
    </row>
    <row r="103" spans="1:6">
      <c r="A103" s="5" t="s">
        <v>350</v>
      </c>
      <c r="B103" s="17">
        <v>393.82038</v>
      </c>
      <c r="C103" s="17">
        <v>370.52188999999998</v>
      </c>
      <c r="D103" s="17">
        <v>356.63071000000002</v>
      </c>
      <c r="E103" s="17">
        <v>320.81141000000002</v>
      </c>
      <c r="F103" s="17">
        <v>315.28737000000001</v>
      </c>
    </row>
    <row r="104" spans="1:6">
      <c r="A104" s="5" t="s">
        <v>351</v>
      </c>
      <c r="B104" s="17">
        <v>3571.7882500000005</v>
      </c>
      <c r="C104" s="17">
        <v>3651.5569600000003</v>
      </c>
      <c r="D104" s="17">
        <v>3690.6613999999995</v>
      </c>
      <c r="E104" s="17">
        <v>3515.6915500000005</v>
      </c>
      <c r="F104" s="17">
        <v>3460.2730799999999</v>
      </c>
    </row>
    <row r="106" spans="1:6">
      <c r="A106" s="5" t="s">
        <v>352</v>
      </c>
      <c r="B106" s="17">
        <v>277.05482999999998</v>
      </c>
      <c r="C106" s="17">
        <v>265.35365999999999</v>
      </c>
      <c r="D106" s="17">
        <v>248.56014999999999</v>
      </c>
      <c r="E106" s="17">
        <v>234.42749000000001</v>
      </c>
      <c r="F106" s="17">
        <v>217.30703</v>
      </c>
    </row>
    <row r="107" spans="1:6">
      <c r="A107" s="5" t="s">
        <v>345</v>
      </c>
      <c r="B107" s="14">
        <v>0.7035055676905293</v>
      </c>
      <c r="C107" s="14">
        <v>0.71616189801903474</v>
      </c>
      <c r="D107" s="14">
        <v>0.69696788030397039</v>
      </c>
      <c r="E107" s="14">
        <v>0.73073301850454753</v>
      </c>
      <c r="F107" s="14">
        <v>0.68923480823224859</v>
      </c>
    </row>
    <row r="108" spans="1:6">
      <c r="A108" s="5" t="s">
        <v>344</v>
      </c>
      <c r="B108" s="14">
        <v>0.11025860225616677</v>
      </c>
      <c r="C108" s="14">
        <v>0.10146956327363436</v>
      </c>
      <c r="D108" s="14">
        <v>9.6630568710529788E-2</v>
      </c>
      <c r="E108" s="14">
        <v>9.1251295922135142E-2</v>
      </c>
      <c r="F108" s="14">
        <v>9.1116325998178163E-2</v>
      </c>
    </row>
    <row r="109" spans="1:6">
      <c r="B109" s="48"/>
      <c r="C109" s="48"/>
      <c r="D109" s="48"/>
      <c r="E109" s="48"/>
      <c r="F109" s="48"/>
    </row>
    <row r="110" spans="1:6">
      <c r="A110" s="8" t="s">
        <v>367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</row>
    <row r="111" spans="1:6">
      <c r="A111" s="5" t="s">
        <v>347</v>
      </c>
      <c r="B111" s="17">
        <v>2092.1836400000007</v>
      </c>
      <c r="C111" s="17">
        <v>2056.3565099999996</v>
      </c>
      <c r="D111" s="17">
        <v>1982.8372400000001</v>
      </c>
      <c r="E111" s="17">
        <v>1976.1685700000005</v>
      </c>
      <c r="F111" s="17">
        <v>1942.5930000000003</v>
      </c>
    </row>
    <row r="112" spans="1:6">
      <c r="A112" s="5" t="s">
        <v>348</v>
      </c>
      <c r="B112" s="17">
        <v>832.65624999999989</v>
      </c>
      <c r="C112" s="17">
        <v>822.63971000000026</v>
      </c>
      <c r="D112" s="17">
        <v>840.05924999999979</v>
      </c>
      <c r="E112" s="17">
        <v>838.42744000000005</v>
      </c>
      <c r="F112" s="17">
        <v>825.0874</v>
      </c>
    </row>
    <row r="113" spans="1:6">
      <c r="A113" s="5" t="s">
        <v>349</v>
      </c>
      <c r="B113" s="17">
        <v>266.16485000000006</v>
      </c>
      <c r="C113" s="17">
        <v>261.17601999999999</v>
      </c>
      <c r="D113" s="17">
        <v>264.30968999999999</v>
      </c>
      <c r="E113" s="17">
        <v>200.37128999999999</v>
      </c>
      <c r="F113" s="17">
        <v>218.23365999999999</v>
      </c>
    </row>
    <row r="114" spans="1:6">
      <c r="A114" s="5" t="s">
        <v>350</v>
      </c>
      <c r="B114" s="17">
        <v>763.24608999999998</v>
      </c>
      <c r="C114" s="17">
        <v>789.26387999999997</v>
      </c>
      <c r="D114" s="17">
        <v>750.10356999999999</v>
      </c>
      <c r="E114" s="17">
        <v>807.45288000000005</v>
      </c>
      <c r="F114" s="17">
        <v>778.98035000000004</v>
      </c>
    </row>
    <row r="115" spans="1:6">
      <c r="A115" s="5" t="s">
        <v>351</v>
      </c>
      <c r="B115" s="17">
        <v>3954.2508300000009</v>
      </c>
      <c r="C115" s="17">
        <v>3929.4361199999998</v>
      </c>
      <c r="D115" s="17">
        <v>3837.3097500000003</v>
      </c>
      <c r="E115" s="17">
        <v>3822.420180000001</v>
      </c>
      <c r="F115" s="17">
        <v>3764.8944099999999</v>
      </c>
    </row>
    <row r="117" spans="1:6">
      <c r="A117" s="5" t="s">
        <v>352</v>
      </c>
      <c r="B117" s="17">
        <v>365.41849000000008</v>
      </c>
      <c r="C117" s="17">
        <v>383.94774999999998</v>
      </c>
      <c r="D117" s="17">
        <v>362.21332999999998</v>
      </c>
      <c r="E117" s="17">
        <v>390.46546999999998</v>
      </c>
      <c r="F117" s="17">
        <v>401.16676999999999</v>
      </c>
    </row>
    <row r="118" spans="1:6">
      <c r="A118" s="5" t="s">
        <v>345</v>
      </c>
      <c r="B118" s="14">
        <v>0.47876889877025125</v>
      </c>
      <c r="C118" s="14">
        <v>0.48646309520714415</v>
      </c>
      <c r="D118" s="14">
        <v>0.48288442354700428</v>
      </c>
      <c r="E118" s="14">
        <v>0.48357678778729474</v>
      </c>
      <c r="F118" s="14">
        <v>0.5149895886333975</v>
      </c>
    </row>
    <row r="119" spans="1:6">
      <c r="A119" s="5" t="s">
        <v>344</v>
      </c>
      <c r="B119" s="14">
        <v>0.1930191388491154</v>
      </c>
      <c r="C119" s="14">
        <v>0.20085932329649375</v>
      </c>
      <c r="D119" s="14">
        <v>0.19547641938470042</v>
      </c>
      <c r="E119" s="14">
        <v>0.21124126652135869</v>
      </c>
      <c r="F119" s="14">
        <v>0.20690629408647879</v>
      </c>
    </row>
    <row r="120" spans="1:6">
      <c r="B120" s="48"/>
      <c r="C120" s="48"/>
      <c r="D120" s="48"/>
      <c r="E120" s="48"/>
      <c r="F120" s="48"/>
    </row>
    <row r="121" spans="1:6">
      <c r="A121" s="8" t="s">
        <v>368</v>
      </c>
      <c r="B121" s="50">
        <v>0</v>
      </c>
      <c r="C121" s="50">
        <v>0</v>
      </c>
      <c r="D121" s="50">
        <v>0</v>
      </c>
      <c r="E121" s="50">
        <v>0</v>
      </c>
      <c r="F121" s="50">
        <v>0</v>
      </c>
    </row>
    <row r="122" spans="1:6">
      <c r="A122" s="5" t="s">
        <v>347</v>
      </c>
      <c r="B122" s="17">
        <v>4888.9157100000002</v>
      </c>
      <c r="C122" s="17">
        <v>5074.1694799999996</v>
      </c>
      <c r="D122" s="17">
        <v>4758.6280100000004</v>
      </c>
      <c r="E122" s="17">
        <v>4661.5077199999996</v>
      </c>
      <c r="F122" s="17">
        <v>4813.6256199999998</v>
      </c>
    </row>
    <row r="123" spans="1:6">
      <c r="A123" s="5" t="s">
        <v>348</v>
      </c>
      <c r="B123" s="17">
        <v>644.10235</v>
      </c>
      <c r="C123" s="17">
        <v>589.08038999999997</v>
      </c>
      <c r="D123" s="17">
        <v>450.46958000000001</v>
      </c>
      <c r="E123" s="17">
        <v>462.68625000000009</v>
      </c>
      <c r="F123" s="17">
        <v>491.23394999999999</v>
      </c>
    </row>
    <row r="124" spans="1:6">
      <c r="A124" s="5" t="s">
        <v>349</v>
      </c>
      <c r="B124" s="17">
        <v>54.40361</v>
      </c>
      <c r="C124" s="17">
        <v>79.095219999999998</v>
      </c>
      <c r="D124" s="17">
        <v>168.42676</v>
      </c>
      <c r="E124" s="17">
        <v>33.882339999999999</v>
      </c>
      <c r="F124" s="17">
        <v>103.74536999999999</v>
      </c>
    </row>
    <row r="125" spans="1:6">
      <c r="A125" s="5" t="s">
        <v>350</v>
      </c>
      <c r="B125" s="17">
        <v>258.27420000000001</v>
      </c>
      <c r="C125" s="17">
        <v>291.19396999999998</v>
      </c>
      <c r="D125" s="17">
        <v>307.85574000000003</v>
      </c>
      <c r="E125" s="17">
        <v>417.97064</v>
      </c>
      <c r="F125" s="17">
        <v>347.95449000000002</v>
      </c>
    </row>
    <row r="126" spans="1:6">
      <c r="A126" s="5" t="s">
        <v>351</v>
      </c>
      <c r="B126" s="17">
        <v>5845.6958700000005</v>
      </c>
      <c r="C126" s="17">
        <v>6033.5390600000001</v>
      </c>
      <c r="D126" s="17">
        <v>5685.3800900000006</v>
      </c>
      <c r="E126" s="17">
        <v>5576.0469499999999</v>
      </c>
      <c r="F126" s="17">
        <v>5756.5594299999993</v>
      </c>
    </row>
    <row r="128" spans="1:6">
      <c r="A128" s="5" t="s">
        <v>352</v>
      </c>
      <c r="B128" s="17">
        <v>198.54743999999999</v>
      </c>
      <c r="C128" s="17">
        <v>201.83895999999999</v>
      </c>
      <c r="D128" s="17">
        <v>216.86731</v>
      </c>
      <c r="E128" s="17">
        <v>253.57080999999999</v>
      </c>
      <c r="F128" s="17">
        <v>238.11188000000001</v>
      </c>
    </row>
    <row r="129" spans="1:6">
      <c r="A129" s="5" t="s">
        <v>345</v>
      </c>
      <c r="B129" s="14">
        <v>0.76874670408426393</v>
      </c>
      <c r="C129" s="14">
        <v>0.69314264989759233</v>
      </c>
      <c r="D129" s="14">
        <v>0.7044445882347361</v>
      </c>
      <c r="E129" s="14">
        <v>0.60667134418819468</v>
      </c>
      <c r="F129" s="14">
        <v>0.68431903264130889</v>
      </c>
    </row>
    <row r="130" spans="1:6">
      <c r="A130" s="5" t="s">
        <v>344</v>
      </c>
      <c r="B130" s="14">
        <v>4.4181942705137686E-2</v>
      </c>
      <c r="C130" s="14">
        <v>4.8262548249749786E-2</v>
      </c>
      <c r="D130" s="14">
        <v>5.4148664667378464E-2</v>
      </c>
      <c r="E130" s="14">
        <v>7.4958235421600961E-2</v>
      </c>
      <c r="F130" s="14">
        <v>6.0444870626481149E-2</v>
      </c>
    </row>
    <row r="131" spans="1:6">
      <c r="B131" s="48"/>
      <c r="C131" s="48"/>
      <c r="D131" s="48"/>
      <c r="E131" s="48"/>
      <c r="F131" s="48"/>
    </row>
    <row r="132" spans="1:6">
      <c r="A132" s="12" t="s">
        <v>369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</row>
    <row r="133" spans="1:6">
      <c r="A133" s="11" t="s">
        <v>347</v>
      </c>
      <c r="B133" s="17">
        <v>2840.9240399999999</v>
      </c>
      <c r="C133" s="17">
        <v>2868.8195900000001</v>
      </c>
      <c r="D133" s="17">
        <v>2889.7869999999998</v>
      </c>
      <c r="E133" s="17">
        <v>2805.8468800000001</v>
      </c>
      <c r="F133" s="17">
        <v>2708.9072999999999</v>
      </c>
    </row>
    <row r="134" spans="1:6">
      <c r="A134" s="11" t="s">
        <v>348</v>
      </c>
      <c r="B134" s="17">
        <v>468.53863000000001</v>
      </c>
      <c r="C134" s="17">
        <v>382.53268000000003</v>
      </c>
      <c r="D134" s="17">
        <v>274.71192000000002</v>
      </c>
      <c r="E134" s="17">
        <v>253.56682000000006</v>
      </c>
      <c r="F134" s="17">
        <v>305.15314999999998</v>
      </c>
    </row>
    <row r="135" spans="1:6">
      <c r="A135" s="11" t="s">
        <v>349</v>
      </c>
      <c r="B135" s="17">
        <v>35.890929999999997</v>
      </c>
      <c r="C135" s="17">
        <v>64.392009999999999</v>
      </c>
      <c r="D135" s="17">
        <v>151.58141000000001</v>
      </c>
      <c r="E135" s="17">
        <v>20.961379999999998</v>
      </c>
      <c r="F135" s="17">
        <v>90.367099999999994</v>
      </c>
    </row>
    <row r="136" spans="1:6">
      <c r="A136" s="11" t="s">
        <v>350</v>
      </c>
      <c r="B136" s="17">
        <v>158.50998999999999</v>
      </c>
      <c r="C136" s="17">
        <v>199.32436000000001</v>
      </c>
      <c r="D136" s="17">
        <v>220.9032</v>
      </c>
      <c r="E136" s="17">
        <v>301.68776000000003</v>
      </c>
      <c r="F136" s="17">
        <v>254.79156000000003</v>
      </c>
    </row>
    <row r="137" spans="1:6">
      <c r="A137" s="11" t="s">
        <v>351</v>
      </c>
      <c r="B137" s="17">
        <v>3503.8635899999999</v>
      </c>
      <c r="C137" s="17">
        <v>3515.0686400000004</v>
      </c>
      <c r="D137" s="17">
        <v>3536.98353</v>
      </c>
      <c r="E137" s="17">
        <v>3382.0628400000005</v>
      </c>
      <c r="F137" s="17">
        <v>3359.21911</v>
      </c>
    </row>
    <row r="139" spans="1:6">
      <c r="A139" s="11" t="s">
        <v>352</v>
      </c>
      <c r="B139" s="17">
        <v>101.75427999999999</v>
      </c>
      <c r="C139" s="17">
        <v>111.50537</v>
      </c>
      <c r="D139" s="17">
        <v>121.06397</v>
      </c>
      <c r="E139" s="17">
        <v>162.71029999999999</v>
      </c>
      <c r="F139" s="17">
        <v>181.16896</v>
      </c>
    </row>
    <row r="140" spans="1:6">
      <c r="A140" s="11" t="s">
        <v>345</v>
      </c>
      <c r="B140" s="14">
        <v>0.64194237852137903</v>
      </c>
      <c r="C140" s="14">
        <v>0.55941667139932116</v>
      </c>
      <c r="D140" s="14">
        <v>0.54804081606785238</v>
      </c>
      <c r="E140" s="14">
        <v>0.53933344859599197</v>
      </c>
      <c r="F140" s="14">
        <v>0.71104772858253218</v>
      </c>
    </row>
    <row r="141" spans="1:6">
      <c r="A141" s="11" t="s">
        <v>344</v>
      </c>
      <c r="B141" s="14">
        <v>4.5238630422824194E-2</v>
      </c>
      <c r="C141" s="14">
        <v>5.6705680717517935E-2</v>
      </c>
      <c r="D141" s="14">
        <v>6.2455252654229916E-2</v>
      </c>
      <c r="E141" s="14">
        <v>8.9202292882293102E-2</v>
      </c>
      <c r="F141" s="14">
        <v>7.5848449195086903E-2</v>
      </c>
    </row>
    <row r="142" spans="1:6">
      <c r="B142" s="48"/>
      <c r="C142" s="48"/>
      <c r="D142" s="48"/>
      <c r="E142" s="48"/>
      <c r="F142" s="48"/>
    </row>
    <row r="143" spans="1:6">
      <c r="A143" s="8" t="s">
        <v>370</v>
      </c>
      <c r="B143" s="50">
        <v>0</v>
      </c>
      <c r="C143" s="50">
        <v>0</v>
      </c>
      <c r="D143" s="50">
        <v>0</v>
      </c>
      <c r="E143" s="50">
        <v>0</v>
      </c>
      <c r="F143" s="50">
        <v>0</v>
      </c>
    </row>
    <row r="144" spans="1:6">
      <c r="A144" s="5" t="s">
        <v>347</v>
      </c>
      <c r="B144" s="17">
        <v>15682.744609999998</v>
      </c>
      <c r="C144" s="17">
        <v>15552.471649999999</v>
      </c>
      <c r="D144" s="17">
        <v>15683.965470000005</v>
      </c>
      <c r="E144" s="17">
        <v>15759.229429999996</v>
      </c>
      <c r="F144" s="17">
        <v>15656.440750000003</v>
      </c>
    </row>
    <row r="145" spans="1:6">
      <c r="A145" s="5" t="s">
        <v>348</v>
      </c>
      <c r="B145" s="17">
        <v>2731.8275700000004</v>
      </c>
      <c r="C145" s="17">
        <v>2765.3501500000002</v>
      </c>
      <c r="D145" s="17">
        <v>2630.1075300000002</v>
      </c>
      <c r="E145" s="17">
        <v>2457.7129399999999</v>
      </c>
      <c r="F145" s="17">
        <v>2331.5804700000003</v>
      </c>
    </row>
    <row r="146" spans="1:6">
      <c r="A146" s="5" t="s">
        <v>349</v>
      </c>
      <c r="B146" s="17">
        <v>642.79219999999998</v>
      </c>
      <c r="C146" s="17">
        <v>604.02467000000001</v>
      </c>
      <c r="D146" s="17">
        <v>555.88466000000005</v>
      </c>
      <c r="E146" s="17">
        <v>522.72934999999995</v>
      </c>
      <c r="F146" s="17">
        <v>543.93939999999998</v>
      </c>
    </row>
    <row r="147" spans="1:6">
      <c r="A147" s="5" t="s">
        <v>350</v>
      </c>
      <c r="B147" s="17">
        <v>1290.5927200000001</v>
      </c>
      <c r="C147" s="17">
        <v>1364.8883900000001</v>
      </c>
      <c r="D147" s="17">
        <v>1306.7405100000001</v>
      </c>
      <c r="E147" s="17">
        <v>1235.6373100000001</v>
      </c>
      <c r="F147" s="17">
        <v>1269.6136299999998</v>
      </c>
    </row>
    <row r="148" spans="1:6">
      <c r="A148" s="5" t="s">
        <v>351</v>
      </c>
      <c r="B148" s="17">
        <v>20347.9571</v>
      </c>
      <c r="C148" s="17">
        <v>20286.734859999997</v>
      </c>
      <c r="D148" s="17">
        <v>20176.698170000003</v>
      </c>
      <c r="E148" s="17">
        <v>19975.309029999997</v>
      </c>
      <c r="F148" s="17">
        <v>19801.574250000001</v>
      </c>
    </row>
    <row r="150" spans="1:6">
      <c r="A150" s="5" t="s">
        <v>352</v>
      </c>
      <c r="B150" s="17">
        <v>721.00698999999997</v>
      </c>
      <c r="C150" s="17">
        <v>753.61941999999999</v>
      </c>
      <c r="D150" s="17">
        <v>744.43808000000001</v>
      </c>
      <c r="E150" s="17">
        <v>745.63130000000001</v>
      </c>
      <c r="F150" s="17">
        <v>745.00144808000005</v>
      </c>
    </row>
    <row r="151" spans="1:6">
      <c r="A151" s="5" t="s">
        <v>345</v>
      </c>
      <c r="B151" s="14">
        <v>0.55866345658605598</v>
      </c>
      <c r="C151" s="14">
        <v>0.55214728583045525</v>
      </c>
      <c r="D151" s="14">
        <v>0.56969082561005169</v>
      </c>
      <c r="E151" s="14">
        <v>0.60343864171599026</v>
      </c>
      <c r="F151" s="14">
        <v>0.58679383276627251</v>
      </c>
    </row>
    <row r="152" spans="1:6">
      <c r="A152" s="5" t="s">
        <v>344</v>
      </c>
      <c r="B152" s="14">
        <v>6.3426156918720861E-2</v>
      </c>
      <c r="C152" s="14">
        <v>6.7279845643923419E-2</v>
      </c>
      <c r="D152" s="14">
        <v>6.4764834116562489E-2</v>
      </c>
      <c r="E152" s="14">
        <v>6.1858232488130889E-2</v>
      </c>
      <c r="F152" s="14">
        <v>6.4116802733499831E-2</v>
      </c>
    </row>
    <row r="153" spans="1:6">
      <c r="B153" s="48"/>
      <c r="C153" s="48"/>
      <c r="D153" s="48"/>
      <c r="E153" s="48"/>
      <c r="F153" s="48"/>
    </row>
    <row r="154" spans="1:6">
      <c r="A154" s="8" t="s">
        <v>371</v>
      </c>
      <c r="B154" s="50">
        <v>0</v>
      </c>
      <c r="C154" s="50">
        <v>0</v>
      </c>
      <c r="D154" s="50">
        <v>0</v>
      </c>
      <c r="E154" s="50">
        <v>0</v>
      </c>
      <c r="F154" s="50">
        <v>0</v>
      </c>
    </row>
    <row r="155" spans="1:6">
      <c r="A155" s="5" t="s">
        <v>347</v>
      </c>
      <c r="B155" s="17">
        <v>3272.5731999999994</v>
      </c>
      <c r="C155" s="17">
        <v>3301.5657900000001</v>
      </c>
      <c r="D155" s="17">
        <v>3324.7412399999998</v>
      </c>
      <c r="E155" s="17">
        <v>3367.9566400000003</v>
      </c>
      <c r="F155" s="17">
        <v>3258.8341000000009</v>
      </c>
    </row>
    <row r="156" spans="1:6">
      <c r="A156" s="5" t="s">
        <v>348</v>
      </c>
      <c r="B156" s="17">
        <v>843.63340000000005</v>
      </c>
      <c r="C156" s="17">
        <v>785.99371999999983</v>
      </c>
      <c r="D156" s="17">
        <v>788.21875999999997</v>
      </c>
      <c r="E156" s="17">
        <v>764.64389000000006</v>
      </c>
      <c r="F156" s="17">
        <v>947.15313000000003</v>
      </c>
    </row>
    <row r="157" spans="1:6">
      <c r="A157" s="5" t="s">
        <v>349</v>
      </c>
      <c r="B157" s="17">
        <v>160.98388</v>
      </c>
      <c r="C157" s="17">
        <v>164.93373</v>
      </c>
      <c r="D157" s="17">
        <v>160.69967</v>
      </c>
      <c r="E157" s="17">
        <v>159.17072999999999</v>
      </c>
      <c r="F157" s="17">
        <v>174.1285</v>
      </c>
    </row>
    <row r="158" spans="1:6">
      <c r="A158" s="5" t="s">
        <v>350</v>
      </c>
      <c r="B158" s="17">
        <v>497.47241000000002</v>
      </c>
      <c r="C158" s="17">
        <v>486.64357999999999</v>
      </c>
      <c r="D158" s="17">
        <v>492.30531000000002</v>
      </c>
      <c r="E158" s="17">
        <v>451.11169999999998</v>
      </c>
      <c r="F158" s="17">
        <v>440.64710000000002</v>
      </c>
    </row>
    <row r="159" spans="1:6">
      <c r="A159" s="5" t="s">
        <v>351</v>
      </c>
      <c r="B159" s="17">
        <v>4774.6628899999996</v>
      </c>
      <c r="C159" s="17">
        <v>4739.1368199999997</v>
      </c>
      <c r="D159" s="17">
        <v>4765.9649799999997</v>
      </c>
      <c r="E159" s="17">
        <v>4742.8829600000008</v>
      </c>
      <c r="F159" s="17">
        <v>4820.7628300000006</v>
      </c>
    </row>
    <row r="161" spans="1:6">
      <c r="A161" s="5" t="s">
        <v>352</v>
      </c>
      <c r="B161" s="17">
        <v>321.37705</v>
      </c>
      <c r="C161" s="17">
        <v>309.93889000000001</v>
      </c>
      <c r="D161" s="17">
        <v>326.14670999999998</v>
      </c>
      <c r="E161" s="17">
        <v>304.39956999999998</v>
      </c>
      <c r="F161" s="17">
        <v>291.41955000000002</v>
      </c>
    </row>
    <row r="162" spans="1:6">
      <c r="A162" s="5" t="s">
        <v>345</v>
      </c>
      <c r="B162" s="14">
        <v>0.64601984660817668</v>
      </c>
      <c r="C162" s="14">
        <v>0.63689094593624362</v>
      </c>
      <c r="D162" s="14">
        <v>0.6624887105117756</v>
      </c>
      <c r="E162" s="14">
        <v>0.67477649105531956</v>
      </c>
      <c r="F162" s="14">
        <v>0.66134453171256546</v>
      </c>
    </row>
    <row r="163" spans="1:6">
      <c r="A163" s="5" t="s">
        <v>344</v>
      </c>
      <c r="B163" s="14">
        <v>0.10419005937401375</v>
      </c>
      <c r="C163" s="14">
        <v>0.10268612164693738</v>
      </c>
      <c r="D163" s="14">
        <v>0.10329604016519653</v>
      </c>
      <c r="E163" s="14">
        <v>9.5113394912869603E-2</v>
      </c>
      <c r="F163" s="14">
        <v>9.1406093918957626E-2</v>
      </c>
    </row>
    <row r="164" spans="1:6">
      <c r="B164" s="48"/>
      <c r="C164" s="48"/>
      <c r="D164" s="48"/>
      <c r="E164" s="48"/>
      <c r="F164" s="48"/>
    </row>
    <row r="165" spans="1:6">
      <c r="A165" s="8" t="s">
        <v>372</v>
      </c>
      <c r="B165" s="50">
        <v>0</v>
      </c>
      <c r="C165" s="50">
        <v>0</v>
      </c>
      <c r="D165" s="50">
        <v>0</v>
      </c>
      <c r="E165" s="50">
        <v>0</v>
      </c>
      <c r="F165" s="50">
        <v>0</v>
      </c>
    </row>
    <row r="166" spans="1:6">
      <c r="A166" s="5" t="s">
        <v>347</v>
      </c>
      <c r="B166" s="17">
        <v>5997.06675</v>
      </c>
      <c r="C166" s="17">
        <v>5755.66104</v>
      </c>
      <c r="D166" s="17">
        <v>5638.2277100000001</v>
      </c>
      <c r="E166" s="17">
        <v>5748.9934199999998</v>
      </c>
      <c r="F166" s="17">
        <v>5576.2142700000004</v>
      </c>
    </row>
    <row r="167" spans="1:6">
      <c r="A167" s="5" t="s">
        <v>348</v>
      </c>
      <c r="B167" s="17">
        <v>314.32429999999999</v>
      </c>
      <c r="C167" s="17">
        <v>233.48355000000001</v>
      </c>
      <c r="D167" s="17">
        <v>292.2611</v>
      </c>
      <c r="E167" s="17">
        <v>267.85237999999998</v>
      </c>
      <c r="F167" s="17">
        <v>236.24134000000004</v>
      </c>
    </row>
    <row r="168" spans="1:6">
      <c r="A168" s="5" t="s">
        <v>349</v>
      </c>
      <c r="B168" s="17">
        <v>81.553560000000004</v>
      </c>
      <c r="C168" s="17">
        <v>28.345880000000001</v>
      </c>
      <c r="D168" s="17">
        <v>27.181090000000001</v>
      </c>
      <c r="E168" s="17">
        <v>22.434560000000001</v>
      </c>
      <c r="F168" s="17">
        <v>3.3365</v>
      </c>
    </row>
    <row r="169" spans="1:6">
      <c r="A169" s="5" t="s">
        <v>350</v>
      </c>
      <c r="B169" s="17">
        <v>40.122149999999998</v>
      </c>
      <c r="C169" s="17">
        <v>28.72608</v>
      </c>
      <c r="D169" s="17">
        <v>30.573920000000001</v>
      </c>
      <c r="E169" s="17">
        <v>22.44951</v>
      </c>
      <c r="F169" s="17">
        <v>15.633850000000001</v>
      </c>
    </row>
    <row r="170" spans="1:6">
      <c r="A170" s="5" t="s">
        <v>351</v>
      </c>
      <c r="B170" s="17">
        <v>6433.0667600000006</v>
      </c>
      <c r="C170" s="17">
        <v>6046.2165500000001</v>
      </c>
      <c r="D170" s="17">
        <v>5988.2438199999997</v>
      </c>
      <c r="E170" s="17">
        <v>6061.7298700000001</v>
      </c>
      <c r="F170" s="17">
        <v>5831.4259600000014</v>
      </c>
    </row>
    <row r="172" spans="1:6">
      <c r="A172" s="5" t="s">
        <v>352</v>
      </c>
      <c r="B172" s="17">
        <v>32.016080000000002</v>
      </c>
      <c r="C172" s="17">
        <v>27.506399999999999</v>
      </c>
      <c r="D172" s="17">
        <v>29.759550000000001</v>
      </c>
      <c r="E172" s="17">
        <v>17.24926</v>
      </c>
      <c r="F172" s="17">
        <v>14.97822</v>
      </c>
    </row>
    <row r="173" spans="1:6">
      <c r="A173" s="5" t="s">
        <v>345</v>
      </c>
      <c r="B173" s="14">
        <v>0.79796521372857643</v>
      </c>
      <c r="C173" s="14">
        <v>0.9575410219563546</v>
      </c>
      <c r="D173" s="14">
        <v>0.97336389968967019</v>
      </c>
      <c r="E173" s="14">
        <v>0.76835797306934539</v>
      </c>
      <c r="F173" s="14">
        <v>0.95806343287162155</v>
      </c>
    </row>
    <row r="174" spans="1:6">
      <c r="A174" s="5" t="s">
        <v>344</v>
      </c>
      <c r="B174" s="14">
        <v>6.2368620592396888E-3</v>
      </c>
      <c r="C174" s="14">
        <v>4.7510835515806983E-3</v>
      </c>
      <c r="D174" s="14">
        <v>5.105657170786343E-3</v>
      </c>
      <c r="E174" s="14">
        <v>3.7034824186251637E-3</v>
      </c>
      <c r="F174" s="14">
        <v>2.6809651888300744E-3</v>
      </c>
    </row>
    <row r="175" spans="1:6">
      <c r="B175" s="48"/>
      <c r="C175" s="48"/>
      <c r="D175" s="48"/>
      <c r="E175" s="48"/>
      <c r="F175" s="48"/>
    </row>
    <row r="176" spans="1:6">
      <c r="A176" s="8" t="s">
        <v>373</v>
      </c>
      <c r="B176" s="50">
        <v>0</v>
      </c>
      <c r="C176" s="50">
        <v>0</v>
      </c>
      <c r="D176" s="50">
        <v>0</v>
      </c>
      <c r="E176" s="50">
        <v>0</v>
      </c>
      <c r="F176" s="50">
        <v>0</v>
      </c>
    </row>
    <row r="177" spans="1:6">
      <c r="A177" s="5" t="s">
        <v>347</v>
      </c>
      <c r="B177" s="17">
        <v>1692.3708299999998</v>
      </c>
      <c r="C177" s="17">
        <v>1722.9292</v>
      </c>
      <c r="D177" s="17">
        <v>1694.3992900000001</v>
      </c>
      <c r="E177" s="17">
        <v>1817.13318</v>
      </c>
      <c r="F177" s="17">
        <v>1697.6418299999993</v>
      </c>
    </row>
    <row r="178" spans="1:6">
      <c r="A178" s="5" t="s">
        <v>348</v>
      </c>
      <c r="B178" s="17">
        <v>605.49414000000002</v>
      </c>
      <c r="C178" s="17">
        <v>488.02985000000001</v>
      </c>
      <c r="D178" s="17">
        <v>597.55598999999995</v>
      </c>
      <c r="E178" s="17">
        <v>418.85228000000001</v>
      </c>
      <c r="F178" s="17">
        <v>454.05889999999999</v>
      </c>
    </row>
    <row r="179" spans="1:6">
      <c r="A179" s="5" t="s">
        <v>349</v>
      </c>
      <c r="B179" s="17">
        <v>45.269530000000003</v>
      </c>
      <c r="C179" s="17">
        <v>43.827109999999998</v>
      </c>
      <c r="D179" s="17">
        <v>50.230460000000001</v>
      </c>
      <c r="E179" s="17">
        <v>58.336309999999997</v>
      </c>
      <c r="F179" s="17">
        <v>62.705779999999997</v>
      </c>
    </row>
    <row r="180" spans="1:6">
      <c r="A180" s="5" t="s">
        <v>350</v>
      </c>
      <c r="B180" s="17">
        <v>197.67760000000001</v>
      </c>
      <c r="C180" s="17">
        <v>263.21568000000002</v>
      </c>
      <c r="D180" s="17">
        <v>255.29661999999999</v>
      </c>
      <c r="E180" s="17">
        <v>351.25556</v>
      </c>
      <c r="F180" s="17">
        <v>353.33294000000001</v>
      </c>
    </row>
    <row r="181" spans="1:6">
      <c r="A181" s="5" t="s">
        <v>351</v>
      </c>
      <c r="B181" s="17">
        <v>2540.8120999999996</v>
      </c>
      <c r="C181" s="17">
        <v>2518.0018399999999</v>
      </c>
      <c r="D181" s="17">
        <v>2597.4823600000004</v>
      </c>
      <c r="E181" s="17">
        <v>2645.5773300000001</v>
      </c>
      <c r="F181" s="17">
        <v>2567.7394499999991</v>
      </c>
    </row>
    <row r="183" spans="1:6">
      <c r="A183" s="5" t="s">
        <v>352</v>
      </c>
      <c r="B183" s="17">
        <v>84.982919999999993</v>
      </c>
      <c r="C183" s="17">
        <v>83.907039999999995</v>
      </c>
      <c r="D183" s="17">
        <v>82.216080000000005</v>
      </c>
      <c r="E183" s="17">
        <v>80.614530000000002</v>
      </c>
      <c r="F183" s="17">
        <v>118.93765999999999</v>
      </c>
    </row>
    <row r="184" spans="1:6">
      <c r="A184" s="5" t="s">
        <v>345</v>
      </c>
      <c r="B184" s="14">
        <v>0.42990667632549157</v>
      </c>
      <c r="C184" s="14">
        <v>0.31877675372530995</v>
      </c>
      <c r="D184" s="14">
        <v>0.32204139639608237</v>
      </c>
      <c r="E184" s="14">
        <v>0.22950392585956506</v>
      </c>
      <c r="F184" s="14">
        <v>0.33661639359183437</v>
      </c>
    </row>
    <row r="185" spans="1:6">
      <c r="A185" s="5" t="s">
        <v>344</v>
      </c>
      <c r="B185" s="14">
        <v>7.7800951908250135E-2</v>
      </c>
      <c r="C185" s="14">
        <v>0.10453355347826117</v>
      </c>
      <c r="D185" s="14">
        <v>9.8286180468998424E-2</v>
      </c>
      <c r="E185" s="14">
        <v>0.13277085346055637</v>
      </c>
      <c r="F185" s="14">
        <v>0.13760467013115374</v>
      </c>
    </row>
    <row r="186" spans="1:6">
      <c r="B186" s="48"/>
      <c r="C186" s="48"/>
      <c r="D186" s="48"/>
      <c r="E186" s="48"/>
      <c r="F186" s="48"/>
    </row>
    <row r="187" spans="1:6">
      <c r="A187" s="8" t="s">
        <v>265</v>
      </c>
      <c r="B187" s="50">
        <v>0</v>
      </c>
      <c r="C187" s="50">
        <v>0</v>
      </c>
      <c r="D187" s="50">
        <v>0</v>
      </c>
      <c r="E187" s="50">
        <v>0</v>
      </c>
      <c r="F187" s="50">
        <v>0</v>
      </c>
    </row>
    <row r="188" spans="1:6">
      <c r="A188" s="5" t="s">
        <v>347</v>
      </c>
      <c r="B188" s="17">
        <v>40239.972419999925</v>
      </c>
      <c r="C188" s="17">
        <v>40437.280749999911</v>
      </c>
      <c r="D188" s="17">
        <v>40999.073349999919</v>
      </c>
      <c r="E188" s="17">
        <v>40508.962359999801</v>
      </c>
      <c r="F188" s="17">
        <v>40501.579143999712</v>
      </c>
    </row>
    <row r="189" spans="1:6">
      <c r="A189" s="5" t="s">
        <v>348</v>
      </c>
      <c r="B189" s="17">
        <v>6451.9876700000041</v>
      </c>
      <c r="C189" s="17">
        <v>6351.2774403000012</v>
      </c>
      <c r="D189" s="17">
        <v>6104.3244627400054</v>
      </c>
      <c r="E189" s="17">
        <v>6032.8594529000047</v>
      </c>
      <c r="F189" s="17">
        <v>6102.9874730000074</v>
      </c>
    </row>
    <row r="190" spans="1:6">
      <c r="A190" s="5" t="s">
        <v>349</v>
      </c>
      <c r="B190" s="17">
        <v>1440.2483400000001</v>
      </c>
      <c r="C190" s="17">
        <v>1239.0535400000001</v>
      </c>
      <c r="D190" s="17">
        <v>1319.1278699999998</v>
      </c>
      <c r="E190" s="17">
        <v>1335.7564199999999</v>
      </c>
      <c r="F190" s="17">
        <v>1361.28846</v>
      </c>
    </row>
    <row r="191" spans="1:6">
      <c r="A191" s="5" t="s">
        <v>350</v>
      </c>
      <c r="B191" s="17">
        <v>3443.6148100000014</v>
      </c>
      <c r="C191" s="17">
        <v>3562.0112596999998</v>
      </c>
      <c r="D191" s="17">
        <v>3521.3528172600004</v>
      </c>
      <c r="E191" s="17">
        <v>3388.611807100001</v>
      </c>
      <c r="F191" s="17">
        <v>3363.5309600000019</v>
      </c>
    </row>
    <row r="192" spans="1:6">
      <c r="A192" s="5" t="s">
        <v>351</v>
      </c>
      <c r="B192" s="17">
        <v>51575.823239999925</v>
      </c>
      <c r="C192" s="17">
        <v>51589.622989999909</v>
      </c>
      <c r="D192" s="17">
        <v>51943.878499999919</v>
      </c>
      <c r="E192" s="17">
        <v>51266.190039999805</v>
      </c>
      <c r="F192" s="17">
        <v>51329.386036999727</v>
      </c>
    </row>
    <row r="194" spans="1:6">
      <c r="A194" s="5" t="s">
        <v>352</v>
      </c>
      <c r="B194" s="17">
        <v>2296.5844699999998</v>
      </c>
      <c r="C194" s="17">
        <v>2323.4782500000001</v>
      </c>
      <c r="D194" s="17">
        <v>2300.78667</v>
      </c>
      <c r="E194" s="17">
        <v>2243.8496699999951</v>
      </c>
      <c r="F194" s="17">
        <v>2275.0878199999988</v>
      </c>
    </row>
    <row r="195" spans="1:6">
      <c r="A195" s="5" t="s">
        <v>345</v>
      </c>
      <c r="B195" s="14">
        <v>0.66691096325027099</v>
      </c>
      <c r="C195" s="14">
        <v>0.65229390942343302</v>
      </c>
      <c r="D195" s="14">
        <v>0.65338146712327028</v>
      </c>
      <c r="E195" s="14">
        <v>0.66217371529502467</v>
      </c>
      <c r="F195" s="14">
        <v>0.67639865577452496</v>
      </c>
    </row>
    <row r="196" spans="1:6">
      <c r="A196" s="5" t="s">
        <v>344</v>
      </c>
      <c r="B196" s="14">
        <v>6.6768004729186495E-2</v>
      </c>
      <c r="C196" s="14">
        <v>6.9045111269575618E-2</v>
      </c>
      <c r="D196" s="14">
        <v>6.779148802413755E-2</v>
      </c>
      <c r="E196" s="14">
        <v>6.6098374083505704E-2</v>
      </c>
      <c r="F196" s="14">
        <v>6.5528369218666865E-2</v>
      </c>
    </row>
    <row r="197" spans="1:6">
      <c r="B197" s="48"/>
      <c r="C197" s="48"/>
      <c r="D197" s="48"/>
      <c r="E197" s="48"/>
      <c r="F197" s="48"/>
    </row>
    <row r="198" spans="1:6">
      <c r="A198" s="8" t="s">
        <v>120</v>
      </c>
      <c r="B198" s="50">
        <v>0</v>
      </c>
      <c r="C198" s="50">
        <v>0</v>
      </c>
      <c r="D198" s="50">
        <v>0</v>
      </c>
      <c r="E198" s="50">
        <v>0</v>
      </c>
      <c r="F198" s="50">
        <v>0</v>
      </c>
    </row>
    <row r="199" spans="1:6">
      <c r="A199" s="5" t="s">
        <v>347</v>
      </c>
      <c r="B199" s="17">
        <v>54.306719999999999</v>
      </c>
      <c r="C199" s="17">
        <v>86.463380000000001</v>
      </c>
      <c r="D199" s="17">
        <v>31.376329999999999</v>
      </c>
      <c r="E199" s="17">
        <v>27.405049999999999</v>
      </c>
      <c r="F199" s="17">
        <v>49.636870000000002</v>
      </c>
    </row>
    <row r="200" spans="1:6">
      <c r="A200" s="5" t="s">
        <v>348</v>
      </c>
      <c r="B200" s="17">
        <v>31.580110000000001</v>
      </c>
      <c r="C200" s="17">
        <v>19.58942</v>
      </c>
      <c r="D200" s="17">
        <v>12.50177</v>
      </c>
      <c r="E200" s="17">
        <v>15.476930000000001</v>
      </c>
      <c r="F200" s="17">
        <v>149.46806000000001</v>
      </c>
    </row>
    <row r="201" spans="1:6">
      <c r="A201" s="5" t="s">
        <v>349</v>
      </c>
      <c r="B201" s="17">
        <v>72.014269999999982</v>
      </c>
      <c r="C201" s="17">
        <v>33.179560000000002</v>
      </c>
      <c r="D201" s="17">
        <v>119.39738</v>
      </c>
      <c r="E201" s="17">
        <v>132.07069999999999</v>
      </c>
      <c r="F201" s="17">
        <v>84.855739999999997</v>
      </c>
    </row>
    <row r="202" spans="1:6">
      <c r="A202" s="5" t="s">
        <v>350</v>
      </c>
      <c r="B202" s="17">
        <v>38.913040000000002</v>
      </c>
      <c r="C202" s="17">
        <v>28.5885</v>
      </c>
      <c r="D202" s="17">
        <v>28.472359999999998</v>
      </c>
      <c r="E202" s="17">
        <v>26.808949999999996</v>
      </c>
      <c r="F202" s="17">
        <v>27.521640000000001</v>
      </c>
    </row>
    <row r="203" spans="1:6">
      <c r="A203" s="5" t="s">
        <v>351</v>
      </c>
      <c r="B203" s="17">
        <v>196.81413999999998</v>
      </c>
      <c r="C203" s="17">
        <v>167.82086000000001</v>
      </c>
      <c r="D203" s="17">
        <v>191.74784000000002</v>
      </c>
      <c r="E203" s="17">
        <v>201.76162999999997</v>
      </c>
      <c r="F203" s="17">
        <v>311.48231000000004</v>
      </c>
    </row>
    <row r="205" spans="1:6">
      <c r="A205" s="5" t="s">
        <v>352</v>
      </c>
      <c r="B205" s="17">
        <v>93.009140000000002</v>
      </c>
      <c r="C205" s="17">
        <v>92.006500000000003</v>
      </c>
      <c r="D205" s="17">
        <v>121.31323</v>
      </c>
      <c r="E205" s="17">
        <v>74.590720000000005</v>
      </c>
      <c r="F205" s="17">
        <v>84.551519999999996</v>
      </c>
    </row>
    <row r="206" spans="1:6">
      <c r="A206" s="5" t="s">
        <v>345</v>
      </c>
      <c r="B206" s="14">
        <v>2.3901792304070821</v>
      </c>
      <c r="C206" s="14">
        <v>3.2183045630235934</v>
      </c>
      <c r="D206" s="14">
        <v>4.260736728532514</v>
      </c>
      <c r="E206" s="14">
        <v>2.7823066550536302</v>
      </c>
      <c r="F206" s="14">
        <v>3.0721831983849799</v>
      </c>
    </row>
    <row r="207" spans="1:6">
      <c r="A207" s="5" t="s">
        <v>344</v>
      </c>
      <c r="B207" s="14">
        <v>0.19771465607095104</v>
      </c>
      <c r="C207" s="14">
        <v>0.1703512900601272</v>
      </c>
      <c r="D207" s="14">
        <v>0.14848855663771751</v>
      </c>
      <c r="E207" s="14">
        <v>0.1328743725950271</v>
      </c>
      <c r="F207" s="14">
        <v>8.8356992087287395E-2</v>
      </c>
    </row>
    <row r="208" spans="1:6">
      <c r="B208" s="48"/>
      <c r="C208" s="48"/>
      <c r="D208" s="48"/>
      <c r="E208" s="48"/>
      <c r="F208" s="48"/>
    </row>
    <row r="209" spans="1:6" s="7" customFormat="1">
      <c r="A209" s="6" t="s">
        <v>374</v>
      </c>
      <c r="B209" s="49">
        <v>0</v>
      </c>
      <c r="C209" s="49">
        <v>0</v>
      </c>
      <c r="D209" s="49">
        <v>0</v>
      </c>
      <c r="E209" s="49">
        <v>0</v>
      </c>
      <c r="F209" s="49">
        <v>0</v>
      </c>
    </row>
    <row r="210" spans="1:6">
      <c r="A210" s="8" t="s">
        <v>375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</row>
    <row r="211" spans="1:6">
      <c r="A211" s="5" t="s">
        <v>347</v>
      </c>
      <c r="B211" s="17">
        <v>88552.498619999911</v>
      </c>
      <c r="C211" s="17">
        <v>88428.821549999906</v>
      </c>
      <c r="D211" s="17">
        <v>89049.472569999911</v>
      </c>
      <c r="E211" s="17">
        <v>88949.358969999812</v>
      </c>
      <c r="F211" s="17">
        <v>88977.880676999703</v>
      </c>
    </row>
    <row r="212" spans="1:6">
      <c r="A212" s="5" t="s">
        <v>348</v>
      </c>
      <c r="B212" s="17">
        <v>17066.661580000004</v>
      </c>
      <c r="C212" s="17">
        <v>16613.721920299999</v>
      </c>
      <c r="D212" s="17">
        <v>16048.186222740005</v>
      </c>
      <c r="E212" s="17">
        <v>15078.927422900002</v>
      </c>
      <c r="F212" s="17">
        <v>15203.103193000006</v>
      </c>
    </row>
    <row r="213" spans="1:6">
      <c r="A213" s="5" t="s">
        <v>349</v>
      </c>
      <c r="B213" s="17">
        <v>3635.88348</v>
      </c>
      <c r="C213" s="17">
        <v>3390.8525399999999</v>
      </c>
      <c r="D213" s="17">
        <v>3417.45156</v>
      </c>
      <c r="E213" s="17">
        <v>3222.3364799999999</v>
      </c>
      <c r="F213" s="17">
        <v>3110.2467200000001</v>
      </c>
    </row>
    <row r="214" spans="1:6">
      <c r="A214" s="5" t="s">
        <v>350</v>
      </c>
      <c r="B214" s="17">
        <v>11202.265910000002</v>
      </c>
      <c r="C214" s="17">
        <v>11573.5814797</v>
      </c>
      <c r="D214" s="17">
        <v>11376.095917260001</v>
      </c>
      <c r="E214" s="17">
        <v>11173.593067100001</v>
      </c>
      <c r="F214" s="17">
        <v>11073.138190000003</v>
      </c>
    </row>
    <row r="215" spans="1:6">
      <c r="A215" s="5" t="s">
        <v>351</v>
      </c>
      <c r="B215" s="17">
        <v>120457.30958999993</v>
      </c>
      <c r="C215" s="17">
        <v>120006.9774899999</v>
      </c>
      <c r="D215" s="17">
        <v>119891.20626999994</v>
      </c>
      <c r="E215" s="17">
        <v>118424.21593999979</v>
      </c>
      <c r="F215" s="17">
        <v>118364.36877999971</v>
      </c>
    </row>
    <row r="217" spans="1:6">
      <c r="A217" s="5" t="s">
        <v>352</v>
      </c>
      <c r="B217" s="17">
        <v>7012.6611600000006</v>
      </c>
      <c r="C217" s="17">
        <v>7114.1976199999999</v>
      </c>
      <c r="D217" s="17">
        <v>7162.67004</v>
      </c>
      <c r="E217" s="17">
        <v>7046.4762399999945</v>
      </c>
      <c r="F217" s="17">
        <v>6944.644049999999</v>
      </c>
    </row>
    <row r="218" spans="1:6">
      <c r="A218" s="5" t="s">
        <v>345</v>
      </c>
      <c r="B218" s="14">
        <v>0.62600381175918718</v>
      </c>
      <c r="C218" s="14">
        <v>0.61469283578970468</v>
      </c>
      <c r="D218" s="14">
        <v>0.62962461745181653</v>
      </c>
      <c r="E218" s="14">
        <v>0.63063655510669503</v>
      </c>
      <c r="F218" s="14">
        <v>0.62716132778615641</v>
      </c>
    </row>
    <row r="219" spans="1:6">
      <c r="A219" s="5" t="s">
        <v>344</v>
      </c>
      <c r="B219" s="14">
        <v>9.2997809332859172E-2</v>
      </c>
      <c r="C219" s="14">
        <v>9.6440904702098831E-2</v>
      </c>
      <c r="D219" s="14">
        <v>9.488682507406393E-2</v>
      </c>
      <c r="E219" s="14">
        <v>9.4352265526175455E-2</v>
      </c>
      <c r="F219" s="14">
        <v>9.3551279866843307E-2</v>
      </c>
    </row>
    <row r="220" spans="1:6">
      <c r="B220" s="48"/>
      <c r="C220" s="48"/>
      <c r="D220" s="48"/>
      <c r="E220" s="48"/>
      <c r="F220" s="48"/>
    </row>
    <row r="221" spans="1:6">
      <c r="A221" s="8" t="s">
        <v>376</v>
      </c>
      <c r="B221" s="50">
        <v>0</v>
      </c>
      <c r="C221" s="50">
        <v>0</v>
      </c>
      <c r="D221" s="50">
        <v>0</v>
      </c>
      <c r="E221" s="50">
        <v>0</v>
      </c>
      <c r="F221" s="50">
        <v>0</v>
      </c>
    </row>
    <row r="222" spans="1:6">
      <c r="A222" s="5" t="s">
        <v>347</v>
      </c>
      <c r="B222" s="17">
        <v>52858.094399999922</v>
      </c>
      <c r="C222" s="17">
        <v>52950.015019999919</v>
      </c>
      <c r="D222" s="17">
        <v>53234.955359999913</v>
      </c>
      <c r="E222" s="17">
        <v>53355.4851799998</v>
      </c>
      <c r="F222" s="17">
        <v>53345.094373999702</v>
      </c>
    </row>
    <row r="223" spans="1:6">
      <c r="A223" s="5" t="s">
        <v>348</v>
      </c>
      <c r="B223" s="17">
        <v>7418.9514000000045</v>
      </c>
      <c r="C223" s="17">
        <v>7277.4983302999999</v>
      </c>
      <c r="D223" s="17">
        <v>7106.5900227400052</v>
      </c>
      <c r="E223" s="17">
        <v>7182.4348429000038</v>
      </c>
      <c r="F223" s="17">
        <v>7669.6054730000078</v>
      </c>
    </row>
    <row r="224" spans="1:6">
      <c r="A224" s="5" t="s">
        <v>349</v>
      </c>
      <c r="B224" s="17">
        <v>1051.53412</v>
      </c>
      <c r="C224" s="17">
        <v>1058.62842</v>
      </c>
      <c r="D224" s="17">
        <v>1043.1034299999999</v>
      </c>
      <c r="E224" s="17">
        <v>1033.92652</v>
      </c>
      <c r="F224" s="17">
        <v>1168.39057</v>
      </c>
    </row>
    <row r="225" spans="1:6">
      <c r="A225" s="5" t="s">
        <v>350</v>
      </c>
      <c r="B225" s="17">
        <v>3077.1953100000014</v>
      </c>
      <c r="C225" s="17">
        <v>3158.6639296999997</v>
      </c>
      <c r="D225" s="17">
        <v>3103.9091772600004</v>
      </c>
      <c r="E225" s="17">
        <v>3087.5939971000007</v>
      </c>
      <c r="F225" s="17">
        <v>3021.131350000001</v>
      </c>
    </row>
    <row r="226" spans="1:6">
      <c r="A226" s="5" t="s">
        <v>351</v>
      </c>
      <c r="B226" s="17">
        <v>64405.775229999927</v>
      </c>
      <c r="C226" s="17">
        <v>64444.805699999917</v>
      </c>
      <c r="D226" s="17">
        <v>64488.557989999921</v>
      </c>
      <c r="E226" s="17">
        <v>64659.440539999807</v>
      </c>
      <c r="F226" s="17">
        <v>65204.221766999719</v>
      </c>
    </row>
    <row r="228" spans="1:6">
      <c r="A228" s="5" t="s">
        <v>352</v>
      </c>
      <c r="B228" s="17">
        <v>1984.62871</v>
      </c>
      <c r="C228" s="17">
        <v>1945.2408800000001</v>
      </c>
      <c r="D228" s="17">
        <v>1939.20417</v>
      </c>
      <c r="E228" s="17">
        <v>1916.8643100000008</v>
      </c>
      <c r="F228" s="17">
        <v>1922.2609499999994</v>
      </c>
    </row>
    <row r="229" spans="1:6">
      <c r="A229" s="5" t="s">
        <v>345</v>
      </c>
      <c r="B229" s="14">
        <v>0.6449472685567037</v>
      </c>
      <c r="C229" s="14">
        <v>0.61584293970291204</v>
      </c>
      <c r="D229" s="14">
        <v>0.62476189194164733</v>
      </c>
      <c r="E229" s="14">
        <v>0.62082783934688346</v>
      </c>
      <c r="F229" s="14">
        <v>0.63627188867508155</v>
      </c>
    </row>
    <row r="230" spans="1:6">
      <c r="A230" s="5" t="s">
        <v>344</v>
      </c>
      <c r="B230" s="14">
        <v>4.7778251236181957E-2</v>
      </c>
      <c r="C230" s="14">
        <v>4.9013475878941219E-2</v>
      </c>
      <c r="D230" s="14">
        <v>4.8131161154841076E-2</v>
      </c>
      <c r="E230" s="14">
        <v>4.7751634893746793E-2</v>
      </c>
      <c r="F230" s="14">
        <v>4.6333370265436019E-2</v>
      </c>
    </row>
    <row r="231" spans="1:6">
      <c r="B231" s="48"/>
      <c r="C231" s="48"/>
      <c r="D231" s="48"/>
      <c r="E231" s="48"/>
      <c r="F231" s="48"/>
    </row>
    <row r="232" spans="1:6">
      <c r="A232" s="8" t="s">
        <v>377</v>
      </c>
      <c r="B232" s="50">
        <v>0</v>
      </c>
      <c r="C232" s="50">
        <v>0</v>
      </c>
      <c r="D232" s="50">
        <v>0</v>
      </c>
      <c r="E232" s="50">
        <v>0</v>
      </c>
      <c r="F232" s="50">
        <v>0</v>
      </c>
    </row>
    <row r="233" spans="1:6">
      <c r="A233" s="5" t="s">
        <v>347</v>
      </c>
      <c r="B233" s="17">
        <v>16083.03788</v>
      </c>
      <c r="C233" s="17">
        <v>16114.509700000001</v>
      </c>
      <c r="D233" s="17">
        <v>16503.22537</v>
      </c>
      <c r="E233" s="17">
        <v>15958.253699999999</v>
      </c>
      <c r="F233" s="17">
        <v>16072.83857</v>
      </c>
    </row>
    <row r="234" spans="1:6">
      <c r="A234" s="5" t="s">
        <v>348</v>
      </c>
      <c r="B234" s="17">
        <v>2929.34746</v>
      </c>
      <c r="C234" s="17">
        <v>2663.0463800000002</v>
      </c>
      <c r="D234" s="17">
        <v>2590.8944499999998</v>
      </c>
      <c r="E234" s="17">
        <v>2268.73461</v>
      </c>
      <c r="F234" s="17">
        <v>2107.0956799999999</v>
      </c>
    </row>
    <row r="235" spans="1:6">
      <c r="A235" s="5" t="s">
        <v>349</v>
      </c>
      <c r="B235" s="17">
        <v>602.13144999999997</v>
      </c>
      <c r="C235" s="17">
        <v>613.96463000000006</v>
      </c>
      <c r="D235" s="17">
        <v>594.80415000000005</v>
      </c>
      <c r="E235" s="17">
        <v>472.51200999999998</v>
      </c>
      <c r="F235" s="17">
        <v>505.72807000000006</v>
      </c>
    </row>
    <row r="236" spans="1:6">
      <c r="A236" s="5" t="s">
        <v>350</v>
      </c>
      <c r="B236" s="17">
        <v>1031.95741</v>
      </c>
      <c r="C236" s="17">
        <v>1068.79701</v>
      </c>
      <c r="D236" s="17">
        <v>1004.24</v>
      </c>
      <c r="E236" s="17">
        <v>1074.1508799999999</v>
      </c>
      <c r="F236" s="17">
        <v>1069.7403299999999</v>
      </c>
    </row>
    <row r="237" spans="1:6">
      <c r="A237" s="5" t="s">
        <v>351</v>
      </c>
      <c r="B237" s="17">
        <v>20646.474200000001</v>
      </c>
      <c r="C237" s="17">
        <v>20460.317719999999</v>
      </c>
      <c r="D237" s="17">
        <v>20693.163970000001</v>
      </c>
      <c r="E237" s="17">
        <v>19773.6512</v>
      </c>
      <c r="F237" s="17">
        <v>19755.40265</v>
      </c>
    </row>
    <row r="239" spans="1:6">
      <c r="A239" s="5" t="s">
        <v>352</v>
      </c>
      <c r="B239" s="17">
        <v>741.27575999999999</v>
      </c>
      <c r="C239" s="17">
        <v>756.20142999999996</v>
      </c>
      <c r="D239" s="17">
        <v>757.22636999999997</v>
      </c>
      <c r="E239" s="17">
        <v>753.05909999999994</v>
      </c>
      <c r="F239" s="17">
        <v>774.85582999999997</v>
      </c>
    </row>
    <row r="240" spans="1:6">
      <c r="A240" s="5" t="s">
        <v>345</v>
      </c>
      <c r="B240" s="14">
        <v>0.71832010974173832</v>
      </c>
      <c r="C240" s="14">
        <v>0.70752577236345371</v>
      </c>
      <c r="D240" s="14">
        <v>0.75402928582808892</v>
      </c>
      <c r="E240" s="14">
        <v>0.70107385658893651</v>
      </c>
      <c r="F240" s="14">
        <v>0.7243401115857715</v>
      </c>
    </row>
    <row r="241" spans="1:6">
      <c r="A241" s="5" t="s">
        <v>344</v>
      </c>
      <c r="B241" s="14">
        <v>4.9982258472005839E-2</v>
      </c>
      <c r="C241" s="14">
        <v>5.2237556846697883E-2</v>
      </c>
      <c r="D241" s="14">
        <v>4.8530036366401054E-2</v>
      </c>
      <c r="E241" s="14">
        <v>5.4322333752908514E-2</v>
      </c>
      <c r="F241" s="14">
        <v>5.4149254710331093E-2</v>
      </c>
    </row>
    <row r="242" spans="1:6">
      <c r="B242" s="48"/>
      <c r="C242" s="48"/>
      <c r="D242" s="48"/>
      <c r="E242" s="48"/>
      <c r="F242" s="48"/>
    </row>
    <row r="243" spans="1:6">
      <c r="A243" s="8" t="s">
        <v>378</v>
      </c>
      <c r="B243" s="50">
        <v>0</v>
      </c>
      <c r="C243" s="50">
        <v>0</v>
      </c>
      <c r="D243" s="50">
        <v>0</v>
      </c>
      <c r="E243" s="50">
        <v>0</v>
      </c>
      <c r="F243" s="50">
        <v>0</v>
      </c>
    </row>
    <row r="244" spans="1:6">
      <c r="A244" s="5" t="s">
        <v>347</v>
      </c>
      <c r="B244" s="17">
        <v>5571.9189699999997</v>
      </c>
      <c r="C244" s="17">
        <v>5248.3033599999999</v>
      </c>
      <c r="D244" s="17">
        <v>5200.6506200000003</v>
      </c>
      <c r="E244" s="17">
        <v>5132.66867</v>
      </c>
      <c r="F244" s="17">
        <v>5084.8617400000021</v>
      </c>
    </row>
    <row r="245" spans="1:6">
      <c r="A245" s="5" t="s">
        <v>348</v>
      </c>
      <c r="B245" s="17">
        <v>2509.1180199999999</v>
      </c>
      <c r="C245" s="17">
        <v>2653.3350099999998</v>
      </c>
      <c r="D245" s="17">
        <v>2352.6074400000007</v>
      </c>
      <c r="E245" s="17">
        <v>2143.8588599999998</v>
      </c>
      <c r="F245" s="17">
        <v>2151.8396000000012</v>
      </c>
    </row>
    <row r="246" spans="1:6">
      <c r="A246" s="5" t="s">
        <v>349</v>
      </c>
      <c r="B246" s="17">
        <v>768.80850999999996</v>
      </c>
      <c r="C246" s="17">
        <v>578.20635000000004</v>
      </c>
      <c r="D246" s="17">
        <v>709.9909899999999</v>
      </c>
      <c r="E246" s="17">
        <v>690.34882000000005</v>
      </c>
      <c r="F246" s="17">
        <v>428.45128999999997</v>
      </c>
    </row>
    <row r="247" spans="1:6">
      <c r="A247" s="5" t="s">
        <v>350</v>
      </c>
      <c r="B247" s="17">
        <v>3504.3949200000002</v>
      </c>
      <c r="C247" s="17">
        <v>3594.4227099999998</v>
      </c>
      <c r="D247" s="17">
        <v>3450.1155400000007</v>
      </c>
      <c r="E247" s="17">
        <v>3240.91122</v>
      </c>
      <c r="F247" s="17">
        <v>3240.0492700000013</v>
      </c>
    </row>
    <row r="248" spans="1:6">
      <c r="A248" s="5" t="s">
        <v>351</v>
      </c>
      <c r="B248" s="17">
        <v>12354.24042</v>
      </c>
      <c r="C248" s="17">
        <v>12074.26743</v>
      </c>
      <c r="D248" s="17">
        <v>11713.364590000001</v>
      </c>
      <c r="E248" s="17">
        <v>11207.78757</v>
      </c>
      <c r="F248" s="17">
        <v>10905.201900000004</v>
      </c>
    </row>
    <row r="250" spans="1:6">
      <c r="A250" s="5" t="s">
        <v>352</v>
      </c>
      <c r="B250" s="17">
        <v>2099.9335500000002</v>
      </c>
      <c r="C250" s="17">
        <v>2184.55548</v>
      </c>
      <c r="D250" s="17">
        <v>2182.05314</v>
      </c>
      <c r="E250" s="17">
        <v>2125.3169899999939</v>
      </c>
      <c r="F250" s="17">
        <v>1986.9490799999994</v>
      </c>
    </row>
    <row r="251" spans="1:6">
      <c r="A251" s="5" t="s">
        <v>345</v>
      </c>
      <c r="B251" s="14">
        <v>0.59922856810898473</v>
      </c>
      <c r="C251" s="14">
        <v>0.6077625410952292</v>
      </c>
      <c r="D251" s="14">
        <v>0.63245799008806514</v>
      </c>
      <c r="E251" s="14">
        <v>0.65577760257190687</v>
      </c>
      <c r="F251" s="14">
        <v>0.61324656337710526</v>
      </c>
    </row>
    <row r="252" spans="1:6">
      <c r="A252" s="5" t="s">
        <v>344</v>
      </c>
      <c r="B252" s="14">
        <v>0.28365927818005021</v>
      </c>
      <c r="C252" s="14">
        <v>0.29769281911623185</v>
      </c>
      <c r="D252" s="14">
        <v>0.29454521913758686</v>
      </c>
      <c r="E252" s="14">
        <v>0.28916601066520747</v>
      </c>
      <c r="F252" s="14">
        <v>0.29711043405808013</v>
      </c>
    </row>
    <row r="253" spans="1:6">
      <c r="B253" s="48"/>
      <c r="C253" s="48"/>
      <c r="D253" s="48"/>
      <c r="E253" s="48"/>
      <c r="F253" s="48"/>
    </row>
    <row r="254" spans="1:6">
      <c r="A254" s="8" t="s">
        <v>379</v>
      </c>
      <c r="B254" s="50">
        <v>0</v>
      </c>
      <c r="C254" s="50">
        <v>0</v>
      </c>
      <c r="D254" s="50">
        <v>0</v>
      </c>
      <c r="E254" s="50">
        <v>0</v>
      </c>
      <c r="F254" s="50">
        <v>0</v>
      </c>
    </row>
    <row r="255" spans="1:6">
      <c r="A255" s="5" t="s">
        <v>347</v>
      </c>
      <c r="B255" s="17">
        <v>5978.4229400000004</v>
      </c>
      <c r="C255" s="17">
        <v>6015.5053399999997</v>
      </c>
      <c r="D255" s="17">
        <v>6111.7615800000003</v>
      </c>
      <c r="E255" s="17">
        <v>6446.1376000000037</v>
      </c>
      <c r="F255" s="17">
        <v>6578.8650329999982</v>
      </c>
    </row>
    <row r="256" spans="1:6">
      <c r="A256" s="5" t="s">
        <v>348</v>
      </c>
      <c r="B256" s="17">
        <v>989.35238000000004</v>
      </c>
      <c r="C256" s="17">
        <v>1014.27094</v>
      </c>
      <c r="D256" s="17">
        <v>1015.00149</v>
      </c>
      <c r="E256" s="17">
        <v>792.99834999999996</v>
      </c>
      <c r="F256" s="17">
        <v>727.72316999999998</v>
      </c>
    </row>
    <row r="257" spans="1:6">
      <c r="A257" s="5" t="s">
        <v>349</v>
      </c>
      <c r="B257" s="17">
        <v>234.60175000000001</v>
      </c>
      <c r="C257" s="17">
        <v>245.00067000000001</v>
      </c>
      <c r="D257" s="17">
        <v>215.21340000000001</v>
      </c>
      <c r="E257" s="17">
        <v>255.30284999999998</v>
      </c>
      <c r="F257" s="17">
        <v>291.98061000000013</v>
      </c>
    </row>
    <row r="258" spans="1:6">
      <c r="A258" s="5" t="s">
        <v>350</v>
      </c>
      <c r="B258" s="17">
        <v>434.21904999999998</v>
      </c>
      <c r="C258" s="17">
        <v>420.24757</v>
      </c>
      <c r="D258" s="17">
        <v>439.57556</v>
      </c>
      <c r="E258" s="17">
        <v>457.75279</v>
      </c>
      <c r="F258" s="17">
        <v>452.27929</v>
      </c>
    </row>
    <row r="259" spans="1:6">
      <c r="A259" s="5" t="s">
        <v>351</v>
      </c>
      <c r="B259" s="17">
        <v>7636.5961200000002</v>
      </c>
      <c r="C259" s="17">
        <v>7695.0245200000008</v>
      </c>
      <c r="D259" s="17">
        <v>7781.5520299999998</v>
      </c>
      <c r="E259" s="17">
        <v>7952.191590000004</v>
      </c>
      <c r="F259" s="17">
        <v>8050.8481029999994</v>
      </c>
    </row>
    <row r="261" spans="1:6">
      <c r="A261" s="5" t="s">
        <v>352</v>
      </c>
      <c r="B261" s="17">
        <v>393.74270000000001</v>
      </c>
      <c r="C261" s="17">
        <v>390.98656999999997</v>
      </c>
      <c r="D261" s="17">
        <v>390.52728000000002</v>
      </c>
      <c r="E261" s="17">
        <v>388.15305000000001</v>
      </c>
      <c r="F261" s="17">
        <v>388.20434</v>
      </c>
    </row>
    <row r="262" spans="1:6">
      <c r="A262" s="5" t="s">
        <v>345</v>
      </c>
      <c r="B262" s="14">
        <v>0.90678356926072223</v>
      </c>
      <c r="C262" s="14">
        <v>0.93037199477441346</v>
      </c>
      <c r="D262" s="14">
        <v>0.88841900127477524</v>
      </c>
      <c r="E262" s="14">
        <v>0.84795343355526032</v>
      </c>
      <c r="F262" s="14">
        <v>0.85832879944602369</v>
      </c>
    </row>
    <row r="263" spans="1:6">
      <c r="A263" s="5" t="s">
        <v>344</v>
      </c>
      <c r="B263" s="14">
        <v>5.686028738154611E-2</v>
      </c>
      <c r="C263" s="14">
        <v>5.4612895502508411E-2</v>
      </c>
      <c r="D263" s="14">
        <v>5.6489445589429546E-2</v>
      </c>
      <c r="E263" s="14">
        <v>5.7563098778408553E-2</v>
      </c>
      <c r="F263" s="14">
        <v>5.6177844149297329E-2</v>
      </c>
    </row>
    <row r="264" spans="1:6">
      <c r="B264" s="48"/>
      <c r="C264" s="48"/>
      <c r="D264" s="48"/>
      <c r="E264" s="48"/>
      <c r="F264" s="48"/>
    </row>
    <row r="265" spans="1:6">
      <c r="A265" s="8" t="s">
        <v>380</v>
      </c>
      <c r="B265" s="50">
        <v>0</v>
      </c>
      <c r="C265" s="50">
        <v>0</v>
      </c>
      <c r="D265" s="50">
        <v>0</v>
      </c>
      <c r="E265" s="50">
        <v>0</v>
      </c>
      <c r="F265" s="50">
        <v>0</v>
      </c>
    </row>
    <row r="266" spans="1:6">
      <c r="A266" s="5" t="s">
        <v>347</v>
      </c>
      <c r="B266" s="17">
        <v>3203.07737</v>
      </c>
      <c r="C266" s="17">
        <v>3200.15787</v>
      </c>
      <c r="D266" s="17">
        <v>3160.7315199999998</v>
      </c>
      <c r="E266" s="17">
        <v>3104.2949400000002</v>
      </c>
      <c r="F266" s="17">
        <v>2919.3960699999998</v>
      </c>
    </row>
    <row r="267" spans="1:6">
      <c r="A267" s="5" t="s">
        <v>348</v>
      </c>
      <c r="B267" s="17">
        <v>1570.6780200000001</v>
      </c>
      <c r="C267" s="17">
        <v>1397.36671</v>
      </c>
      <c r="D267" s="17">
        <v>1325.2164399999999</v>
      </c>
      <c r="E267" s="17">
        <v>1200.99872</v>
      </c>
      <c r="F267" s="17">
        <v>1135.0437400000001</v>
      </c>
    </row>
    <row r="268" spans="1:6">
      <c r="A268" s="5" t="s">
        <v>349</v>
      </c>
      <c r="B268" s="17">
        <v>462.28525999999999</v>
      </c>
      <c r="C268" s="17">
        <v>385.25238999999999</v>
      </c>
      <c r="D268" s="17">
        <v>354.73768999999999</v>
      </c>
      <c r="E268" s="17">
        <v>291.06277</v>
      </c>
      <c r="F268" s="17">
        <v>244.04028</v>
      </c>
    </row>
    <row r="269" spans="1:6">
      <c r="A269" s="5" t="s">
        <v>350</v>
      </c>
      <c r="B269" s="17">
        <v>1694.12724</v>
      </c>
      <c r="C269" s="17">
        <v>1756.3603599999999</v>
      </c>
      <c r="D269" s="17">
        <v>1775.21703</v>
      </c>
      <c r="E269" s="17">
        <v>1663.4898800000001</v>
      </c>
      <c r="F269" s="17">
        <v>1589.8845899999999</v>
      </c>
    </row>
    <row r="270" spans="1:6">
      <c r="A270" s="5" t="s">
        <v>351</v>
      </c>
      <c r="B270" s="17">
        <v>6930.1678899999997</v>
      </c>
      <c r="C270" s="17">
        <v>6739.1373299999996</v>
      </c>
      <c r="D270" s="17">
        <v>6615.9026799999992</v>
      </c>
      <c r="E270" s="17">
        <v>6259.8463099999999</v>
      </c>
      <c r="F270" s="17">
        <v>5888.3646799999997</v>
      </c>
    </row>
    <row r="272" spans="1:6">
      <c r="A272" s="5" t="s">
        <v>352</v>
      </c>
      <c r="B272" s="17">
        <v>1041.9315799999999</v>
      </c>
      <c r="C272" s="17">
        <v>1035.0618199999999</v>
      </c>
      <c r="D272" s="17">
        <v>1048.45489</v>
      </c>
      <c r="E272" s="17">
        <v>968.27043000000003</v>
      </c>
      <c r="F272" s="17">
        <v>934.67853000000002</v>
      </c>
    </row>
    <row r="273" spans="1:6">
      <c r="A273" s="5" t="s">
        <v>345</v>
      </c>
      <c r="B273" s="14">
        <v>0.61502557505657007</v>
      </c>
      <c r="C273" s="14">
        <v>0.58932201134395901</v>
      </c>
      <c r="D273" s="14">
        <v>0.59060659754937117</v>
      </c>
      <c r="E273" s="14">
        <v>0.58207172862392165</v>
      </c>
      <c r="F273" s="14">
        <v>0.58789080407402405</v>
      </c>
    </row>
    <row r="274" spans="1:6">
      <c r="A274" s="5" t="s">
        <v>344</v>
      </c>
      <c r="B274" s="14">
        <v>0.24445688284761022</v>
      </c>
      <c r="C274" s="14">
        <v>0.26062094805241193</v>
      </c>
      <c r="D274" s="14">
        <v>0.26832574719796215</v>
      </c>
      <c r="E274" s="14">
        <v>0.26573973187530225</v>
      </c>
      <c r="F274" s="14">
        <v>0.27000443695345311</v>
      </c>
    </row>
    <row r="275" spans="1:6">
      <c r="B275" s="48"/>
      <c r="C275" s="48"/>
      <c r="D275" s="48"/>
      <c r="E275" s="48"/>
      <c r="F275" s="48"/>
    </row>
    <row r="276" spans="1:6">
      <c r="A276" s="35" t="s">
        <v>381</v>
      </c>
      <c r="B276" s="50">
        <v>0</v>
      </c>
      <c r="C276" s="50">
        <v>0</v>
      </c>
      <c r="D276" s="50">
        <v>0</v>
      </c>
      <c r="E276" s="50">
        <v>0</v>
      </c>
      <c r="F276" s="50">
        <v>0</v>
      </c>
    </row>
    <row r="277" spans="1:6">
      <c r="A277" s="32" t="s">
        <v>347</v>
      </c>
      <c r="B277" s="17">
        <v>4130.5989300000001</v>
      </c>
      <c r="C277" s="17">
        <v>4251.9365799999996</v>
      </c>
      <c r="D277" s="17">
        <v>4191.4987499999997</v>
      </c>
      <c r="E277" s="17">
        <v>4333.9286899999997</v>
      </c>
      <c r="F277" s="17">
        <v>4396.9984299999996</v>
      </c>
    </row>
    <row r="278" spans="1:6">
      <c r="A278" s="32" t="s">
        <v>348</v>
      </c>
      <c r="B278" s="17">
        <v>1462.4331500000001</v>
      </c>
      <c r="C278" s="17">
        <v>1409.7663</v>
      </c>
      <c r="D278" s="17">
        <v>1464.1513199999999</v>
      </c>
      <c r="E278" s="17">
        <v>1317.6603700000001</v>
      </c>
      <c r="F278" s="17">
        <v>1291.99027</v>
      </c>
    </row>
    <row r="279" spans="1:6">
      <c r="A279" s="32" t="s">
        <v>349</v>
      </c>
      <c r="B279" s="17">
        <v>468.93182999999999</v>
      </c>
      <c r="C279" s="17">
        <v>472.95569</v>
      </c>
      <c r="D279" s="17">
        <v>456.59197999999998</v>
      </c>
      <c r="E279" s="17">
        <v>434.61736999999999</v>
      </c>
      <c r="F279" s="17">
        <v>394.76343000000003</v>
      </c>
    </row>
    <row r="280" spans="1:6">
      <c r="A280" s="32" t="s">
        <v>350</v>
      </c>
      <c r="B280" s="17">
        <v>1346.7904000000001</v>
      </c>
      <c r="C280" s="17">
        <v>1456.1426899999999</v>
      </c>
      <c r="D280" s="17">
        <v>1482.52026</v>
      </c>
      <c r="E280" s="17">
        <v>1510.7143900000001</v>
      </c>
      <c r="F280" s="17">
        <v>1554.4346399999999</v>
      </c>
    </row>
    <row r="281" spans="1:6">
      <c r="A281" s="32" t="s">
        <v>351</v>
      </c>
      <c r="B281" s="17">
        <v>7408.7543100000003</v>
      </c>
      <c r="C281" s="17">
        <v>7590.8012599999993</v>
      </c>
      <c r="D281" s="17">
        <v>7594.7623100000001</v>
      </c>
      <c r="E281" s="17">
        <v>7596.9208200000003</v>
      </c>
      <c r="F281" s="17">
        <v>7638.1867700000003</v>
      </c>
    </row>
    <row r="283" spans="1:6">
      <c r="A283" s="5" t="s">
        <v>352</v>
      </c>
      <c r="B283" s="17">
        <v>665.38608999999997</v>
      </c>
      <c r="C283" s="17">
        <v>718.62779</v>
      </c>
      <c r="D283" s="17">
        <v>756.24477999999999</v>
      </c>
      <c r="E283" s="17">
        <v>797.22955999999988</v>
      </c>
      <c r="F283" s="17">
        <v>836.86307999999997</v>
      </c>
    </row>
    <row r="284" spans="1:6">
      <c r="A284" s="5" t="s">
        <v>345</v>
      </c>
      <c r="B284" s="14">
        <v>0.49405318748930788</v>
      </c>
      <c r="C284" s="14">
        <v>0.49351467746612115</v>
      </c>
      <c r="D284" s="14">
        <v>0.51010755158246535</v>
      </c>
      <c r="E284" s="14">
        <v>0.52771693000157349</v>
      </c>
      <c r="F284" s="14">
        <v>0.5383713528154519</v>
      </c>
    </row>
    <row r="285" spans="1:6">
      <c r="A285" s="5" t="s">
        <v>344</v>
      </c>
      <c r="B285" s="14">
        <v>0.18178364994263119</v>
      </c>
      <c r="C285" s="14">
        <v>0.19182990571406425</v>
      </c>
      <c r="D285" s="14">
        <v>0.19520298325175631</v>
      </c>
      <c r="E285" s="14">
        <v>0.198858777891014</v>
      </c>
      <c r="F285" s="14">
        <v>0.20350833081291619</v>
      </c>
    </row>
    <row r="286" spans="1:6">
      <c r="B286" s="48"/>
      <c r="C286" s="48"/>
      <c r="D286" s="48"/>
      <c r="E286" s="48"/>
      <c r="F286" s="48"/>
    </row>
    <row r="287" spans="1:6">
      <c r="A287" s="8" t="s">
        <v>382</v>
      </c>
      <c r="B287" s="50">
        <v>0</v>
      </c>
      <c r="C287" s="50">
        <v>0</v>
      </c>
      <c r="D287" s="50">
        <v>0</v>
      </c>
      <c r="E287" s="50">
        <v>0</v>
      </c>
      <c r="F287" s="50">
        <v>0</v>
      </c>
    </row>
    <row r="288" spans="1:6">
      <c r="A288" s="5" t="s">
        <v>347</v>
      </c>
      <c r="B288" s="17">
        <v>727.34812999999997</v>
      </c>
      <c r="C288" s="17">
        <v>648.39368000000002</v>
      </c>
      <c r="D288" s="17">
        <v>646.64936999999998</v>
      </c>
      <c r="E288" s="17">
        <v>618.59019000000001</v>
      </c>
      <c r="F288" s="17">
        <v>579.82646</v>
      </c>
    </row>
    <row r="289" spans="1:6">
      <c r="A289" s="5" t="s">
        <v>348</v>
      </c>
      <c r="B289" s="17">
        <v>186.78115</v>
      </c>
      <c r="C289" s="17">
        <v>198.43825000000001</v>
      </c>
      <c r="D289" s="17">
        <v>193.72506000000001</v>
      </c>
      <c r="E289" s="17">
        <v>172.24167</v>
      </c>
      <c r="F289" s="17">
        <v>119.80526</v>
      </c>
    </row>
    <row r="290" spans="1:6">
      <c r="A290" s="5" t="s">
        <v>349</v>
      </c>
      <c r="B290" s="17">
        <v>47.590560000000004</v>
      </c>
      <c r="C290" s="17">
        <v>36.844389999999997</v>
      </c>
      <c r="D290" s="17">
        <v>43.009920000000001</v>
      </c>
      <c r="E290" s="17">
        <v>44.566139999999997</v>
      </c>
      <c r="F290" s="17">
        <v>76.892470000000003</v>
      </c>
    </row>
    <row r="291" spans="1:6">
      <c r="A291" s="5" t="s">
        <v>350</v>
      </c>
      <c r="B291" s="17">
        <v>113.58158</v>
      </c>
      <c r="C291" s="17">
        <v>118.94721</v>
      </c>
      <c r="D291" s="17">
        <v>120.51835</v>
      </c>
      <c r="E291" s="17">
        <v>138.97990999999999</v>
      </c>
      <c r="F291" s="17">
        <v>145.61872</v>
      </c>
    </row>
    <row r="292" spans="1:6">
      <c r="A292" s="5" t="s">
        <v>351</v>
      </c>
      <c r="B292" s="17">
        <v>1075.30142</v>
      </c>
      <c r="C292" s="17">
        <v>1002.6235300000001</v>
      </c>
      <c r="D292" s="17">
        <v>1003.9026999999999</v>
      </c>
      <c r="E292" s="17">
        <v>974.37791000000004</v>
      </c>
      <c r="F292" s="17">
        <v>922.14291000000003</v>
      </c>
    </row>
    <row r="294" spans="1:6">
      <c r="A294" s="5" t="s">
        <v>352</v>
      </c>
      <c r="B294" s="17">
        <v>85.762770000000003</v>
      </c>
      <c r="C294" s="17">
        <v>83.523650000000004</v>
      </c>
      <c r="D294" s="17">
        <v>88.959410000000005</v>
      </c>
      <c r="E294" s="17">
        <v>97.582800000000006</v>
      </c>
      <c r="F294" s="17">
        <v>100.83224</v>
      </c>
    </row>
    <row r="295" spans="1:6">
      <c r="A295" s="5" t="s">
        <v>345</v>
      </c>
      <c r="B295" s="14">
        <v>0.75507639530987336</v>
      </c>
      <c r="C295" s="14">
        <v>0.70219091309497716</v>
      </c>
      <c r="D295" s="14">
        <v>0.73813995959951328</v>
      </c>
      <c r="E295" s="14">
        <v>0.70213601375911106</v>
      </c>
      <c r="F295" s="14">
        <v>0.69244009286718078</v>
      </c>
    </row>
    <row r="296" spans="1:6">
      <c r="A296" s="5" t="s">
        <v>344</v>
      </c>
      <c r="B296" s="14">
        <v>0.10562766670576888</v>
      </c>
      <c r="C296" s="14">
        <v>0.11863596498677823</v>
      </c>
      <c r="D296" s="14">
        <v>0.12004983152251708</v>
      </c>
      <c r="E296" s="14">
        <v>0.14263450410118594</v>
      </c>
      <c r="F296" s="14">
        <v>0.15791339760992143</v>
      </c>
    </row>
    <row r="297" spans="1:6">
      <c r="B297" s="48"/>
      <c r="C297" s="48"/>
      <c r="D297" s="48"/>
      <c r="E297" s="48"/>
      <c r="F297" s="48"/>
    </row>
    <row r="298" spans="1:6">
      <c r="A298" s="8" t="s">
        <v>383</v>
      </c>
      <c r="B298" s="50">
        <v>0</v>
      </c>
      <c r="C298" s="50">
        <v>0</v>
      </c>
      <c r="D298" s="50">
        <v>0</v>
      </c>
      <c r="E298" s="50">
        <v>0</v>
      </c>
      <c r="F298" s="50">
        <v>0</v>
      </c>
    </row>
    <row r="299" spans="1:6">
      <c r="A299" s="5" t="s">
        <v>347</v>
      </c>
      <c r="B299" s="17">
        <v>4749.1993199999997</v>
      </c>
      <c r="C299" s="17">
        <v>4651.7654400000001</v>
      </c>
      <c r="D299" s="17">
        <v>4506.7789300000004</v>
      </c>
      <c r="E299" s="17">
        <v>4190.4066300000004</v>
      </c>
      <c r="F299" s="17">
        <v>3969.4202500000001</v>
      </c>
    </row>
    <row r="300" spans="1:6">
      <c r="A300" s="5" t="s">
        <v>348</v>
      </c>
      <c r="B300" s="17">
        <v>1138.5390499999999</v>
      </c>
      <c r="C300" s="17">
        <v>1072.98838</v>
      </c>
      <c r="D300" s="17">
        <v>877.37937999999997</v>
      </c>
      <c r="E300" s="17">
        <v>909.20639000000006</v>
      </c>
      <c r="F300" s="17">
        <v>913.85449000000006</v>
      </c>
    </row>
    <row r="301" spans="1:6">
      <c r="A301" s="5" t="s">
        <v>349</v>
      </c>
      <c r="B301" s="17">
        <v>298.31396999999998</v>
      </c>
      <c r="C301" s="17">
        <v>279.10631999999998</v>
      </c>
      <c r="D301" s="17">
        <v>366.49597</v>
      </c>
      <c r="E301" s="17">
        <v>253.22059999999999</v>
      </c>
      <c r="F301" s="17">
        <v>242.50722999999999</v>
      </c>
    </row>
    <row r="302" spans="1:6">
      <c r="A302" s="5" t="s">
        <v>350</v>
      </c>
      <c r="B302" s="17">
        <v>743.55205999999998</v>
      </c>
      <c r="C302" s="17">
        <v>707.69512000000009</v>
      </c>
      <c r="D302" s="17">
        <v>743.01433999999995</v>
      </c>
      <c r="E302" s="17">
        <v>823.39418999999998</v>
      </c>
      <c r="F302" s="17">
        <v>857.98197000000005</v>
      </c>
    </row>
    <row r="303" spans="1:6">
      <c r="A303" s="5" t="s">
        <v>351</v>
      </c>
      <c r="B303" s="17">
        <v>6929.6043999999993</v>
      </c>
      <c r="C303" s="17">
        <v>6711.5552600000001</v>
      </c>
      <c r="D303" s="17">
        <v>6493.6686200000004</v>
      </c>
      <c r="E303" s="17">
        <v>6176.2278100000003</v>
      </c>
      <c r="F303" s="17">
        <v>5983.7639399999998</v>
      </c>
    </row>
    <row r="305" spans="1:6">
      <c r="A305" s="5" t="s">
        <v>352</v>
      </c>
      <c r="B305" s="17">
        <v>315.44749999999999</v>
      </c>
      <c r="C305" s="17">
        <v>315.01378999999997</v>
      </c>
      <c r="D305" s="17">
        <v>308.31081</v>
      </c>
      <c r="E305" s="17">
        <v>327.57409999999999</v>
      </c>
      <c r="F305" s="17">
        <v>331.10467807999999</v>
      </c>
    </row>
    <row r="306" spans="1:6">
      <c r="A306" s="5" t="s">
        <v>345</v>
      </c>
      <c r="B306" s="14">
        <v>0.42424399980816407</v>
      </c>
      <c r="C306" s="14">
        <v>0.44512641262808189</v>
      </c>
      <c r="D306" s="14">
        <v>0.41494597533608846</v>
      </c>
      <c r="E306" s="14">
        <v>0.39783387346952254</v>
      </c>
      <c r="F306" s="14">
        <v>0.38591099773343718</v>
      </c>
    </row>
    <row r="307" spans="1:6">
      <c r="A307" s="5" t="s">
        <v>344</v>
      </c>
      <c r="B307" s="14">
        <v>0.10730079483325196</v>
      </c>
      <c r="C307" s="14">
        <v>0.10544428118140833</v>
      </c>
      <c r="D307" s="14">
        <v>0.11442135154719366</v>
      </c>
      <c r="E307" s="14">
        <v>0.13331668055812856</v>
      </c>
      <c r="F307" s="14">
        <v>0.14338499623365825</v>
      </c>
    </row>
    <row r="308" spans="1:6">
      <c r="B308" s="48"/>
      <c r="C308" s="48"/>
      <c r="D308" s="48"/>
      <c r="E308" s="48"/>
      <c r="F308" s="48"/>
    </row>
    <row r="309" spans="1:6">
      <c r="A309" s="8" t="s">
        <v>384</v>
      </c>
      <c r="B309" s="50">
        <v>0</v>
      </c>
      <c r="C309" s="50">
        <v>0</v>
      </c>
      <c r="D309" s="50">
        <v>0</v>
      </c>
      <c r="E309" s="50">
        <v>0</v>
      </c>
      <c r="F309" s="50">
        <v>0</v>
      </c>
    </row>
    <row r="310" spans="1:6">
      <c r="A310" s="5" t="s">
        <v>347</v>
      </c>
      <c r="B310" s="17">
        <v>594.69743000000005</v>
      </c>
      <c r="C310" s="17">
        <v>681.40509999999995</v>
      </c>
      <c r="D310" s="17">
        <v>706.62499000000003</v>
      </c>
      <c r="E310" s="17">
        <v>761.80467999999996</v>
      </c>
      <c r="F310" s="17">
        <v>795.78246999999999</v>
      </c>
    </row>
    <row r="311" spans="1:6">
      <c r="A311" s="5" t="s">
        <v>348</v>
      </c>
      <c r="B311" s="17">
        <v>121.65185</v>
      </c>
      <c r="C311" s="17">
        <v>124.43834</v>
      </c>
      <c r="D311" s="17">
        <v>77.204369999999997</v>
      </c>
      <c r="E311" s="17">
        <v>127.10539</v>
      </c>
      <c r="F311" s="17">
        <v>42.667409999999997</v>
      </c>
    </row>
    <row r="312" spans="1:6">
      <c r="A312" s="5" t="s">
        <v>349</v>
      </c>
      <c r="B312" s="17">
        <v>15.44102</v>
      </c>
      <c r="C312" s="17">
        <v>14.31977</v>
      </c>
      <c r="D312" s="17">
        <v>30.943009999999997</v>
      </c>
      <c r="E312" s="17">
        <v>28.249300000000002</v>
      </c>
      <c r="F312" s="17">
        <v>24.434560000000001</v>
      </c>
    </row>
    <row r="313" spans="1:6">
      <c r="A313" s="5" t="s">
        <v>350</v>
      </c>
      <c r="B313" s="17">
        <v>75.404699999999991</v>
      </c>
      <c r="C313" s="17">
        <v>72.61909</v>
      </c>
      <c r="D313" s="17">
        <v>87.253910000000005</v>
      </c>
      <c r="E313" s="17">
        <v>79.841290000000001</v>
      </c>
      <c r="F313" s="17">
        <v>77.42398</v>
      </c>
    </row>
    <row r="314" spans="1:6">
      <c r="A314" s="5" t="s">
        <v>351</v>
      </c>
      <c r="B314" s="17">
        <v>807.19499999999994</v>
      </c>
      <c r="C314" s="17">
        <v>892.78229999999996</v>
      </c>
      <c r="D314" s="17">
        <v>902.02628000000004</v>
      </c>
      <c r="E314" s="17">
        <v>997.00065999999981</v>
      </c>
      <c r="F314" s="17">
        <v>940.30842000000007</v>
      </c>
    </row>
    <row r="316" spans="1:6">
      <c r="A316" s="5" t="s">
        <v>352</v>
      </c>
      <c r="B316" s="17">
        <v>47.629630000000006</v>
      </c>
      <c r="C316" s="17">
        <v>46.475670000000001</v>
      </c>
      <c r="D316" s="17">
        <v>52.073700000000002</v>
      </c>
      <c r="E316" s="17">
        <v>50.835160000000002</v>
      </c>
      <c r="F316" s="17">
        <v>46.151560000000003</v>
      </c>
    </row>
    <row r="317" spans="1:6">
      <c r="A317" s="5" t="s">
        <v>345</v>
      </c>
      <c r="B317" s="14">
        <v>0.63165333195410911</v>
      </c>
      <c r="C317" s="14">
        <v>0.63999245928308934</v>
      </c>
      <c r="D317" s="14">
        <v>0.59680649268325048</v>
      </c>
      <c r="E317" s="14">
        <v>0.63670263844684871</v>
      </c>
      <c r="F317" s="14">
        <v>0.59608870533392888</v>
      </c>
    </row>
    <row r="318" spans="1:6">
      <c r="A318" s="5" t="s">
        <v>344</v>
      </c>
      <c r="B318" s="14">
        <v>9.3415717391708314E-2</v>
      </c>
      <c r="C318" s="14">
        <v>8.134019906084608E-2</v>
      </c>
      <c r="D318" s="14">
        <v>9.673100655116168E-2</v>
      </c>
      <c r="E318" s="14">
        <v>8.0081481590995152E-2</v>
      </c>
      <c r="F318" s="14">
        <v>8.2338920244912822E-2</v>
      </c>
    </row>
    <row r="319" spans="1:6">
      <c r="B319" s="48"/>
      <c r="C319" s="48"/>
      <c r="D319" s="48"/>
      <c r="E319" s="48"/>
      <c r="F319" s="48"/>
    </row>
    <row r="320" spans="1:6">
      <c r="A320" s="8" t="s">
        <v>385</v>
      </c>
      <c r="B320" s="50">
        <v>0</v>
      </c>
      <c r="C320" s="50">
        <v>0</v>
      </c>
      <c r="D320" s="50">
        <v>0</v>
      </c>
      <c r="E320" s="50">
        <v>0</v>
      </c>
      <c r="F320" s="50">
        <v>0</v>
      </c>
    </row>
    <row r="321" spans="1:6">
      <c r="A321" s="5" t="s">
        <v>347</v>
      </c>
      <c r="B321" s="17">
        <v>1281.65011</v>
      </c>
      <c r="C321" s="17">
        <v>1318.5564999999999</v>
      </c>
      <c r="D321" s="17">
        <v>1391.68686</v>
      </c>
      <c r="E321" s="17">
        <v>1361.324590000002</v>
      </c>
      <c r="F321" s="17">
        <v>1326.5387700000001</v>
      </c>
    </row>
    <row r="322" spans="1:6">
      <c r="A322" s="5" t="s">
        <v>348</v>
      </c>
      <c r="B322" s="17">
        <v>540.44821000000002</v>
      </c>
      <c r="C322" s="17">
        <v>501.55016000000001</v>
      </c>
      <c r="D322" s="17">
        <v>489.62083999999999</v>
      </c>
      <c r="E322" s="17">
        <v>466.64780999999999</v>
      </c>
      <c r="F322" s="17">
        <v>564.25489000000005</v>
      </c>
    </row>
    <row r="323" spans="1:6">
      <c r="A323" s="5" t="s">
        <v>349</v>
      </c>
      <c r="B323" s="17">
        <v>107.70065</v>
      </c>
      <c r="C323" s="17">
        <v>105.67443</v>
      </c>
      <c r="D323" s="17">
        <v>82.321349999999995</v>
      </c>
      <c r="E323" s="17">
        <v>52.772539999999999</v>
      </c>
      <c r="F323" s="17">
        <v>56.869579999999999</v>
      </c>
    </row>
    <row r="324" spans="1:6">
      <c r="A324" s="5" t="s">
        <v>350</v>
      </c>
      <c r="B324" s="17">
        <v>211.04737</v>
      </c>
      <c r="C324" s="17">
        <v>218.72322</v>
      </c>
      <c r="D324" s="17">
        <v>241.70035999999999</v>
      </c>
      <c r="E324" s="17">
        <v>219.52769000000001</v>
      </c>
      <c r="F324" s="17">
        <v>229.36374000000001</v>
      </c>
    </row>
    <row r="325" spans="1:6">
      <c r="A325" s="5" t="s">
        <v>351</v>
      </c>
      <c r="B325" s="17">
        <v>2140.8463400000001</v>
      </c>
      <c r="C325" s="17">
        <v>2144.5043099999998</v>
      </c>
      <c r="D325" s="17">
        <v>2205.3294099999998</v>
      </c>
      <c r="E325" s="17">
        <v>2100.2726300000018</v>
      </c>
      <c r="F325" s="17">
        <v>2177.0269800000005</v>
      </c>
    </row>
    <row r="327" spans="1:6">
      <c r="A327" s="5" t="s">
        <v>352</v>
      </c>
      <c r="B327" s="17">
        <v>148.79916</v>
      </c>
      <c r="C327" s="17">
        <v>150.74131</v>
      </c>
      <c r="D327" s="17">
        <v>163.02170000000001</v>
      </c>
      <c r="E327" s="17">
        <v>156.24736999999999</v>
      </c>
      <c r="F327" s="17">
        <v>161.97318000000001</v>
      </c>
    </row>
    <row r="328" spans="1:6">
      <c r="A328" s="5" t="s">
        <v>345</v>
      </c>
      <c r="B328" s="14">
        <v>0.70505100347850813</v>
      </c>
      <c r="C328" s="14">
        <v>0.68918750373188542</v>
      </c>
      <c r="D328" s="14">
        <v>0.67447851546435433</v>
      </c>
      <c r="E328" s="14">
        <v>0.71174333406414469</v>
      </c>
      <c r="F328" s="14">
        <v>0.70618477009487202</v>
      </c>
    </row>
    <row r="329" spans="1:6">
      <c r="A329" s="5" t="s">
        <v>344</v>
      </c>
      <c r="B329" s="14">
        <v>9.8581278841338979E-2</v>
      </c>
      <c r="C329" s="14">
        <v>0.10199243665777478</v>
      </c>
      <c r="D329" s="14">
        <v>0.10959830259552926</v>
      </c>
      <c r="E329" s="14">
        <v>0.10452342560879814</v>
      </c>
      <c r="F329" s="14">
        <v>0.10535640674512906</v>
      </c>
    </row>
    <row r="330" spans="1:6">
      <c r="B330" s="48"/>
      <c r="C330" s="48"/>
      <c r="D330" s="48"/>
      <c r="E330" s="48"/>
      <c r="F330" s="48"/>
    </row>
    <row r="331" spans="1:6">
      <c r="A331" s="12" t="s">
        <v>386</v>
      </c>
      <c r="B331" s="50">
        <v>0</v>
      </c>
      <c r="C331" s="50">
        <v>0</v>
      </c>
      <c r="D331" s="50">
        <v>0</v>
      </c>
      <c r="E331" s="50">
        <v>0</v>
      </c>
      <c r="F331" s="50">
        <v>0</v>
      </c>
    </row>
    <row r="332" spans="1:6">
      <c r="A332" s="11" t="s">
        <v>347</v>
      </c>
      <c r="B332" s="17">
        <v>923.44955000000004</v>
      </c>
      <c r="C332" s="17">
        <v>976.95730000000003</v>
      </c>
      <c r="D332" s="17">
        <v>1028.48918</v>
      </c>
      <c r="E332" s="17">
        <v>990.99602000000209</v>
      </c>
      <c r="F332" s="17">
        <v>936.67787999999996</v>
      </c>
    </row>
    <row r="333" spans="1:6">
      <c r="A333" s="11" t="s">
        <v>348</v>
      </c>
      <c r="B333" s="17">
        <v>516.83803999999998</v>
      </c>
      <c r="C333" s="17">
        <v>478.19682</v>
      </c>
      <c r="D333" s="17">
        <v>465.79523999999998</v>
      </c>
      <c r="E333" s="17">
        <v>442.88233000000002</v>
      </c>
      <c r="F333" s="17">
        <v>540.89389000000006</v>
      </c>
    </row>
    <row r="334" spans="1:6">
      <c r="A334" s="11" t="s">
        <v>349</v>
      </c>
      <c r="B334" s="17">
        <v>107.19707</v>
      </c>
      <c r="C334" s="17">
        <v>105.13802</v>
      </c>
      <c r="D334" s="17">
        <v>82.029730000000001</v>
      </c>
      <c r="E334" s="17">
        <v>52.347859999999997</v>
      </c>
      <c r="F334" s="17">
        <v>56.518380000000001</v>
      </c>
    </row>
    <row r="335" spans="1:6">
      <c r="A335" s="11" t="s">
        <v>350</v>
      </c>
      <c r="B335" s="17">
        <v>182.91327000000001</v>
      </c>
      <c r="C335" s="17">
        <v>193.70722000000001</v>
      </c>
      <c r="D335" s="17">
        <v>216.16552999999999</v>
      </c>
      <c r="E335" s="17">
        <v>196.57195999999999</v>
      </c>
      <c r="F335" s="17">
        <v>208.15561</v>
      </c>
    </row>
    <row r="336" spans="1:6">
      <c r="A336" s="11" t="s">
        <v>351</v>
      </c>
      <c r="B336" s="17">
        <v>1730.3979299999999</v>
      </c>
      <c r="C336" s="17">
        <v>1753.9993600000003</v>
      </c>
      <c r="D336" s="17">
        <v>1792.4796799999999</v>
      </c>
      <c r="E336" s="17">
        <v>1682.7981700000023</v>
      </c>
      <c r="F336" s="17">
        <v>1742.24576</v>
      </c>
    </row>
    <row r="337" spans="1:6">
      <c r="A337" s="11"/>
    </row>
    <row r="338" spans="1:6">
      <c r="A338" s="11" t="s">
        <v>352</v>
      </c>
      <c r="B338" s="17">
        <v>141.60157000000001</v>
      </c>
      <c r="C338" s="17">
        <v>147.65475000000001</v>
      </c>
      <c r="D338" s="17">
        <v>159.83698000000001</v>
      </c>
      <c r="E338" s="17">
        <v>152.99145999999999</v>
      </c>
      <c r="F338" s="17">
        <v>159.25304</v>
      </c>
    </row>
    <row r="339" spans="1:6">
      <c r="A339" s="11" t="s">
        <v>345</v>
      </c>
      <c r="B339" s="14">
        <v>0.77414596546221059</v>
      </c>
      <c r="C339" s="14">
        <v>0.7622573386784447</v>
      </c>
      <c r="D339" s="14">
        <v>0.73941936996152913</v>
      </c>
      <c r="E339" s="14">
        <v>0.77829747437020014</v>
      </c>
      <c r="F339" s="14">
        <v>0.76506724944862159</v>
      </c>
    </row>
    <row r="340" spans="1:6">
      <c r="A340" s="11" t="s">
        <v>344</v>
      </c>
      <c r="B340" s="14">
        <v>0.10570589968285504</v>
      </c>
      <c r="C340" s="14">
        <v>0.11043745192700639</v>
      </c>
      <c r="D340" s="14">
        <v>0.12059580502469071</v>
      </c>
      <c r="E340" s="14">
        <v>0.11681255869205023</v>
      </c>
      <c r="F340" s="14">
        <v>0.11947545792850717</v>
      </c>
    </row>
    <row r="341" spans="1:6">
      <c r="A341" s="11"/>
      <c r="B341" s="48"/>
      <c r="C341" s="48"/>
      <c r="D341" s="48"/>
      <c r="E341" s="48"/>
      <c r="F341" s="48"/>
    </row>
    <row r="342" spans="1:6">
      <c r="A342" s="12" t="s">
        <v>387</v>
      </c>
      <c r="B342" s="50">
        <v>0</v>
      </c>
      <c r="C342" s="50">
        <v>0</v>
      </c>
      <c r="D342" s="50">
        <v>0</v>
      </c>
      <c r="E342" s="50">
        <v>0</v>
      </c>
      <c r="F342" s="50">
        <v>0</v>
      </c>
    </row>
    <row r="343" spans="1:6">
      <c r="A343" s="11" t="s">
        <v>347</v>
      </c>
      <c r="B343" s="17">
        <v>165.91070999999999</v>
      </c>
      <c r="C343" s="17">
        <v>170.21028999999999</v>
      </c>
      <c r="D343" s="17">
        <v>180.13888</v>
      </c>
      <c r="E343" s="17">
        <v>177.75436999999999</v>
      </c>
      <c r="F343" s="17">
        <v>191.43616</v>
      </c>
    </row>
    <row r="344" spans="1:6">
      <c r="A344" s="11" t="s">
        <v>348</v>
      </c>
      <c r="B344" s="17">
        <v>10.66996</v>
      </c>
      <c r="C344" s="17">
        <v>11.2005</v>
      </c>
      <c r="D344" s="17">
        <v>10.484769999999999</v>
      </c>
      <c r="E344" s="17">
        <v>10.91886</v>
      </c>
      <c r="F344" s="17">
        <v>9.7718500000000006</v>
      </c>
    </row>
    <row r="345" spans="1:6">
      <c r="A345" s="11" t="s">
        <v>349</v>
      </c>
      <c r="B345" s="17">
        <v>7.2190000000000004E-2</v>
      </c>
      <c r="C345" s="17">
        <v>9.69E-2</v>
      </c>
      <c r="D345" s="17">
        <v>8.022E-2</v>
      </c>
      <c r="E345" s="17">
        <v>0.1479</v>
      </c>
      <c r="F345" s="17">
        <v>0.18221000000000001</v>
      </c>
    </row>
    <row r="346" spans="1:6">
      <c r="A346" s="11" t="s">
        <v>350</v>
      </c>
      <c r="B346" s="17">
        <v>16.770870000000002</v>
      </c>
      <c r="C346" s="17">
        <v>18.91451</v>
      </c>
      <c r="D346" s="17">
        <v>19.20945</v>
      </c>
      <c r="E346" s="17">
        <v>16.8111</v>
      </c>
      <c r="F346" s="17">
        <v>15.10985</v>
      </c>
    </row>
    <row r="347" spans="1:6">
      <c r="A347" s="11" t="s">
        <v>351</v>
      </c>
      <c r="B347" s="17">
        <v>193.42373000000001</v>
      </c>
      <c r="C347" s="17">
        <v>200.4222</v>
      </c>
      <c r="D347" s="17">
        <v>209.91332</v>
      </c>
      <c r="E347" s="17">
        <v>205.63222999999999</v>
      </c>
      <c r="F347" s="17">
        <v>216.50006999999999</v>
      </c>
    </row>
    <row r="348" spans="1:6">
      <c r="A348" s="11"/>
    </row>
    <row r="349" spans="1:6">
      <c r="A349" s="11" t="s">
        <v>352</v>
      </c>
      <c r="B349" s="17">
        <v>0.56379000000000001</v>
      </c>
      <c r="C349" s="17">
        <v>0.58782000000000001</v>
      </c>
      <c r="D349" s="17">
        <v>0.55935000000000001</v>
      </c>
      <c r="E349" s="17">
        <v>0.56459000000000004</v>
      </c>
      <c r="F349" s="17">
        <v>0.59784000000000004</v>
      </c>
    </row>
    <row r="350" spans="1:6">
      <c r="A350" s="11" t="s">
        <v>345</v>
      </c>
      <c r="B350" s="14">
        <v>3.3617218426951014E-2</v>
      </c>
      <c r="C350" s="14">
        <v>3.1077728156848897E-2</v>
      </c>
      <c r="D350" s="14">
        <v>2.9118480747756963E-2</v>
      </c>
      <c r="E350" s="14">
        <v>3.3584357953970891E-2</v>
      </c>
      <c r="F350" s="14">
        <v>3.9566243212209258E-2</v>
      </c>
    </row>
    <row r="351" spans="1:6">
      <c r="A351" s="11" t="s">
        <v>344</v>
      </c>
      <c r="B351" s="14">
        <v>8.6705338584877889E-2</v>
      </c>
      <c r="C351" s="14">
        <v>9.4373327904792984E-2</v>
      </c>
      <c r="D351" s="14">
        <v>9.1511343825156022E-2</v>
      </c>
      <c r="E351" s="14">
        <v>8.1753234889297269E-2</v>
      </c>
      <c r="F351" s="14">
        <v>6.9791432399998757E-2</v>
      </c>
    </row>
    <row r="352" spans="1:6">
      <c r="A352" s="11"/>
      <c r="B352" s="48"/>
      <c r="C352" s="48"/>
      <c r="D352" s="48"/>
      <c r="E352" s="48"/>
      <c r="F352" s="48"/>
    </row>
    <row r="353" spans="1:6">
      <c r="A353" s="12" t="s">
        <v>388</v>
      </c>
      <c r="B353" s="50">
        <v>0</v>
      </c>
      <c r="C353" s="50">
        <v>0</v>
      </c>
      <c r="D353" s="50">
        <v>0</v>
      </c>
      <c r="E353" s="50">
        <v>0</v>
      </c>
      <c r="F353" s="50">
        <v>0</v>
      </c>
    </row>
    <row r="354" spans="1:6">
      <c r="A354" s="11" t="s">
        <v>347</v>
      </c>
      <c r="B354" s="17">
        <v>78.769710000000003</v>
      </c>
      <c r="C354" s="17">
        <v>47.36965</v>
      </c>
      <c r="D354" s="17">
        <v>45.732480000000002</v>
      </c>
      <c r="E354" s="17">
        <v>51.114609999999999</v>
      </c>
      <c r="F354" s="17">
        <v>61.769829999999999</v>
      </c>
    </row>
    <row r="355" spans="1:6">
      <c r="A355" s="11" t="s">
        <v>348</v>
      </c>
      <c r="B355" s="17">
        <v>1.14958</v>
      </c>
      <c r="C355" s="17">
        <v>1.8213299999999999</v>
      </c>
      <c r="D355" s="17">
        <v>2.03796</v>
      </c>
      <c r="E355" s="17">
        <v>1.67242</v>
      </c>
      <c r="F355" s="17">
        <v>1.0372699999999999</v>
      </c>
    </row>
    <row r="356" spans="1:6">
      <c r="A356" s="11" t="s">
        <v>349</v>
      </c>
      <c r="B356" s="17">
        <v>1.7700000000000001E-3</v>
      </c>
      <c r="C356" s="17">
        <v>1.7099999999999999E-3</v>
      </c>
      <c r="D356" s="17">
        <v>3.4639999999999997E-2</v>
      </c>
      <c r="E356" s="17">
        <v>7.6789999999999997E-2</v>
      </c>
      <c r="F356" s="17">
        <v>8.0849999999999991E-2</v>
      </c>
    </row>
    <row r="357" spans="1:6">
      <c r="A357" s="11" t="s">
        <v>350</v>
      </c>
      <c r="B357" s="17">
        <v>5.1760400000000004</v>
      </c>
      <c r="C357" s="17">
        <v>0.34138000000000002</v>
      </c>
      <c r="D357" s="17">
        <v>0.36020999999999997</v>
      </c>
      <c r="E357" s="17">
        <v>0.26440999999999998</v>
      </c>
      <c r="F357" s="17">
        <v>0.23855000000000001</v>
      </c>
    </row>
    <row r="358" spans="1:6">
      <c r="A358" s="11" t="s">
        <v>351</v>
      </c>
      <c r="B358" s="17">
        <v>85.097099999999998</v>
      </c>
      <c r="C358" s="17">
        <v>49.534070000000007</v>
      </c>
      <c r="D358" s="17">
        <v>48.165290000000006</v>
      </c>
      <c r="E358" s="17">
        <v>53.128230000000002</v>
      </c>
      <c r="F358" s="17">
        <v>63.126499999999993</v>
      </c>
    </row>
    <row r="359" spans="1:6">
      <c r="A359" s="11"/>
    </row>
    <row r="360" spans="1:6">
      <c r="A360" s="11" t="s">
        <v>352</v>
      </c>
      <c r="B360" s="17">
        <v>4.7459699999999998</v>
      </c>
      <c r="C360" s="17">
        <v>0.83145999999999998</v>
      </c>
      <c r="D360" s="17">
        <v>0.83187</v>
      </c>
      <c r="E360" s="17">
        <v>0.81267999999999996</v>
      </c>
      <c r="F360" s="17">
        <v>0.29414000000000001</v>
      </c>
    </row>
    <row r="361" spans="1:6">
      <c r="A361" s="11" t="s">
        <v>345</v>
      </c>
      <c r="B361" s="14">
        <v>0.91691138399239558</v>
      </c>
      <c r="C361" s="14">
        <v>2.4355849786162045</v>
      </c>
      <c r="D361" s="14">
        <v>2.3094028483384692</v>
      </c>
      <c r="E361" s="14">
        <v>3.0735600015128024</v>
      </c>
      <c r="F361" s="14">
        <v>1.2330329071473485</v>
      </c>
    </row>
    <row r="362" spans="1:6">
      <c r="A362" s="11" t="s">
        <v>344</v>
      </c>
      <c r="B362" s="14">
        <v>6.0825104498273157E-2</v>
      </c>
      <c r="C362" s="14">
        <v>6.8918221337354261E-3</v>
      </c>
      <c r="D362" s="14">
        <v>7.4786220533500352E-3</v>
      </c>
      <c r="E362" s="14">
        <v>4.9768268206940068E-3</v>
      </c>
      <c r="F362" s="14">
        <v>3.7789201048687958E-3</v>
      </c>
    </row>
    <row r="363" spans="1:6">
      <c r="A363" s="11"/>
      <c r="B363" s="48"/>
      <c r="C363" s="48"/>
      <c r="D363" s="48"/>
      <c r="E363" s="48"/>
      <c r="F363" s="48"/>
    </row>
    <row r="364" spans="1:6">
      <c r="A364" s="12" t="s">
        <v>389</v>
      </c>
      <c r="B364" s="50">
        <v>0</v>
      </c>
      <c r="C364" s="50">
        <v>0</v>
      </c>
      <c r="D364" s="50">
        <v>0</v>
      </c>
      <c r="E364" s="50">
        <v>0</v>
      </c>
      <c r="F364" s="50">
        <v>0</v>
      </c>
    </row>
    <row r="365" spans="1:6">
      <c r="A365" s="11" t="s">
        <v>347</v>
      </c>
      <c r="B365" s="17">
        <v>113.52014</v>
      </c>
      <c r="C365" s="17">
        <v>124.01926</v>
      </c>
      <c r="D365" s="17">
        <v>137.32632000000004</v>
      </c>
      <c r="E365" s="17">
        <v>141.45958999999999</v>
      </c>
      <c r="F365" s="17">
        <v>136.6549</v>
      </c>
    </row>
    <row r="366" spans="1:6">
      <c r="A366" s="11" t="s">
        <v>348</v>
      </c>
      <c r="B366" s="17">
        <v>11.79063</v>
      </c>
      <c r="C366" s="17">
        <v>10.33151</v>
      </c>
      <c r="D366" s="17">
        <v>11.30287</v>
      </c>
      <c r="E366" s="17">
        <v>11.174200000000001</v>
      </c>
      <c r="F366" s="17">
        <v>12.551880000000001</v>
      </c>
    </row>
    <row r="367" spans="1:6">
      <c r="A367" s="11" t="s">
        <v>349</v>
      </c>
      <c r="B367" s="17">
        <v>0.42962</v>
      </c>
      <c r="C367" s="17">
        <v>0.43779999999999997</v>
      </c>
      <c r="D367" s="17">
        <v>0.17676</v>
      </c>
      <c r="E367" s="17">
        <v>0.19999</v>
      </c>
      <c r="F367" s="17">
        <v>8.8139999999999996E-2</v>
      </c>
    </row>
    <row r="368" spans="1:6">
      <c r="A368" s="11" t="s">
        <v>350</v>
      </c>
      <c r="B368" s="17">
        <v>6.1871900000000002</v>
      </c>
      <c r="C368" s="17">
        <v>5.7601100000000001</v>
      </c>
      <c r="D368" s="17">
        <v>5.9651699999999996</v>
      </c>
      <c r="E368" s="17">
        <v>5.8802199999999996</v>
      </c>
      <c r="F368" s="17">
        <v>5.8597299999999999</v>
      </c>
    </row>
    <row r="369" spans="1:6">
      <c r="A369" s="11" t="s">
        <v>351</v>
      </c>
      <c r="B369" s="17">
        <v>131.92757999999998</v>
      </c>
      <c r="C369" s="17">
        <v>140.54868000000002</v>
      </c>
      <c r="D369" s="17">
        <v>154.77112000000005</v>
      </c>
      <c r="E369" s="17">
        <v>158.71400000000003</v>
      </c>
      <c r="F369" s="17">
        <v>155.15465000000003</v>
      </c>
    </row>
    <row r="370" spans="1:6">
      <c r="A370" s="11"/>
    </row>
    <row r="371" spans="1:6">
      <c r="A371" s="11" t="s">
        <v>352</v>
      </c>
      <c r="B371" s="17">
        <v>1.8878299999999999</v>
      </c>
      <c r="C371" s="17">
        <v>1.6672800000000001</v>
      </c>
      <c r="D371" s="17">
        <v>1.7935000000000001</v>
      </c>
      <c r="E371" s="17">
        <v>1.8786400000000001</v>
      </c>
      <c r="F371" s="17">
        <v>1.82816</v>
      </c>
    </row>
    <row r="372" spans="1:6">
      <c r="A372" s="11" t="s">
        <v>345</v>
      </c>
      <c r="B372" s="14">
        <v>0.30511912516021</v>
      </c>
      <c r="C372" s="14">
        <v>0.28945280558878217</v>
      </c>
      <c r="D372" s="14">
        <v>0.30066200963258383</v>
      </c>
      <c r="E372" s="14">
        <v>0.319484645132325</v>
      </c>
      <c r="F372" s="14">
        <v>0.31198707107665369</v>
      </c>
    </row>
    <row r="373" spans="1:6">
      <c r="A373" s="11" t="s">
        <v>344</v>
      </c>
      <c r="B373" s="14">
        <v>4.6898381672732886E-2</v>
      </c>
      <c r="C373" s="14">
        <v>4.0983024529294754E-2</v>
      </c>
      <c r="D373" s="14">
        <v>3.8541880423169368E-2</v>
      </c>
      <c r="E373" s="14">
        <v>3.7049157604244105E-2</v>
      </c>
      <c r="F373" s="14">
        <v>3.7767027929875116E-2</v>
      </c>
    </row>
    <row r="374" spans="1:6">
      <c r="B374" s="48"/>
      <c r="C374" s="48"/>
      <c r="D374" s="48"/>
      <c r="E374" s="48"/>
      <c r="F374" s="48"/>
    </row>
    <row r="375" spans="1:6" s="7" customFormat="1">
      <c r="A375" s="6" t="s">
        <v>390</v>
      </c>
      <c r="B375" s="49">
        <v>0</v>
      </c>
      <c r="C375" s="49">
        <v>0</v>
      </c>
      <c r="D375" s="49">
        <v>0</v>
      </c>
      <c r="E375" s="49">
        <v>0</v>
      </c>
      <c r="F375" s="49">
        <v>0</v>
      </c>
    </row>
    <row r="376" spans="1:6">
      <c r="A376" s="35" t="s">
        <v>391</v>
      </c>
      <c r="B376" s="50"/>
      <c r="C376" s="50"/>
      <c r="D376" s="50"/>
      <c r="E376" s="50"/>
      <c r="F376" s="50"/>
    </row>
    <row r="377" spans="1:6">
      <c r="A377" s="32" t="s">
        <v>347</v>
      </c>
      <c r="B377" s="17">
        <v>37194.252699999925</v>
      </c>
      <c r="C377" s="17">
        <v>37487.097429999922</v>
      </c>
      <c r="D377" s="17">
        <v>37895.82687999992</v>
      </c>
      <c r="E377" s="17">
        <v>37190.372499999838</v>
      </c>
      <c r="F377" s="17">
        <v>37265.933513999742</v>
      </c>
    </row>
    <row r="378" spans="1:6">
      <c r="A378" s="32" t="s">
        <v>348</v>
      </c>
      <c r="B378" s="17">
        <v>5336.9326200000014</v>
      </c>
      <c r="C378" s="17">
        <v>5254.9532100000015</v>
      </c>
      <c r="D378" s="17">
        <v>4982.4809100000039</v>
      </c>
      <c r="E378" s="17">
        <v>4704.4088500000016</v>
      </c>
      <c r="F378" s="17">
        <v>4728.0968330000051</v>
      </c>
    </row>
    <row r="379" spans="1:6">
      <c r="A379" s="32" t="s">
        <v>349</v>
      </c>
      <c r="B379" s="17">
        <v>1344.79955</v>
      </c>
      <c r="C379" s="17">
        <v>1135.5994499999997</v>
      </c>
      <c r="D379" s="17">
        <v>1225.7006999999999</v>
      </c>
      <c r="E379" s="17">
        <v>1215.0233499999997</v>
      </c>
      <c r="F379" s="17">
        <v>1229.4883000000002</v>
      </c>
    </row>
    <row r="380" spans="1:6">
      <c r="A380" s="32" t="s">
        <v>350</v>
      </c>
      <c r="B380" s="17">
        <v>3609.5041700000006</v>
      </c>
      <c r="C380" s="17">
        <v>3648.1724100000001</v>
      </c>
      <c r="D380" s="17">
        <v>3649.7601</v>
      </c>
      <c r="E380" s="17">
        <v>3466.3576100000009</v>
      </c>
      <c r="F380" s="17">
        <v>3409.6778600000011</v>
      </c>
    </row>
    <row r="381" spans="1:6">
      <c r="A381" s="32" t="s">
        <v>351</v>
      </c>
      <c r="B381" s="17">
        <v>47485.489039999928</v>
      </c>
      <c r="C381" s="17">
        <v>47525.822499999922</v>
      </c>
      <c r="D381" s="17">
        <v>47753.768589999927</v>
      </c>
      <c r="E381" s="17">
        <v>46576.16230999984</v>
      </c>
      <c r="F381" s="17">
        <v>46633.196506999746</v>
      </c>
    </row>
    <row r="382" spans="1:6">
      <c r="A382" s="32"/>
    </row>
    <row r="383" spans="1:6">
      <c r="A383" s="32" t="s">
        <v>352</v>
      </c>
      <c r="B383" s="17">
        <v>2493.12309</v>
      </c>
      <c r="C383" s="17">
        <v>2476.6147099999998</v>
      </c>
      <c r="D383" s="17">
        <v>2479.7639399999998</v>
      </c>
      <c r="E383" s="17">
        <v>2361.0671699999948</v>
      </c>
      <c r="F383" s="17">
        <v>2363.3910299999989</v>
      </c>
    </row>
    <row r="384" spans="1:6">
      <c r="A384" s="32" t="s">
        <v>345</v>
      </c>
      <c r="B384" s="14">
        <v>0.69071068284705694</v>
      </c>
      <c r="C384" s="14">
        <v>0.67886449204301713</v>
      </c>
      <c r="D384" s="14">
        <v>0.67943203719060874</v>
      </c>
      <c r="E384" s="14">
        <v>0.68113779235835803</v>
      </c>
      <c r="F384" s="14">
        <v>0.6931420289657505</v>
      </c>
    </row>
    <row r="385" spans="1:6">
      <c r="A385" s="32" t="s">
        <v>344</v>
      </c>
      <c r="B385" s="14">
        <v>7.6012782914786761E-2</v>
      </c>
      <c r="C385" s="14">
        <v>7.6761899491587043E-2</v>
      </c>
      <c r="D385" s="14">
        <v>7.6428734480325236E-2</v>
      </c>
      <c r="E385" s="14">
        <v>7.4423426879371271E-2</v>
      </c>
      <c r="F385" s="14">
        <v>7.3116966354390939E-2</v>
      </c>
    </row>
    <row r="386" spans="1:6">
      <c r="B386" s="48"/>
      <c r="C386" s="48"/>
      <c r="D386" s="48"/>
      <c r="E386" s="48"/>
      <c r="F386" s="48"/>
    </row>
    <row r="387" spans="1:6">
      <c r="A387" s="35" t="s">
        <v>392</v>
      </c>
      <c r="B387" s="50">
        <v>0</v>
      </c>
      <c r="C387" s="50">
        <v>0</v>
      </c>
      <c r="D387" s="50">
        <v>0</v>
      </c>
      <c r="E387" s="50">
        <v>0</v>
      </c>
      <c r="F387" s="50">
        <v>0</v>
      </c>
    </row>
    <row r="388" spans="1:6">
      <c r="A388" s="32" t="s">
        <v>347</v>
      </c>
      <c r="B388" s="17">
        <v>15963.302219999998</v>
      </c>
      <c r="C388" s="17">
        <v>15854.190659999998</v>
      </c>
      <c r="D388" s="17">
        <v>16450.565409999999</v>
      </c>
      <c r="E388" s="17">
        <v>16522.717649999999</v>
      </c>
      <c r="F388" s="17">
        <v>15673.232832999998</v>
      </c>
    </row>
    <row r="389" spans="1:6">
      <c r="A389" s="32" t="s">
        <v>348</v>
      </c>
      <c r="B389" s="17">
        <v>4016.1804299999999</v>
      </c>
      <c r="C389" s="17">
        <v>3811.08142</v>
      </c>
      <c r="D389" s="17">
        <v>3551.5574999999999</v>
      </c>
      <c r="E389" s="17">
        <v>3134.2132799999999</v>
      </c>
      <c r="F389" s="17">
        <v>2694.6256600000002</v>
      </c>
    </row>
    <row r="390" spans="1:6">
      <c r="A390" s="32" t="s">
        <v>349</v>
      </c>
      <c r="B390" s="17">
        <v>756.32822999999996</v>
      </c>
      <c r="C390" s="17">
        <v>692.21592999999996</v>
      </c>
      <c r="D390" s="17">
        <v>636.00914999999998</v>
      </c>
      <c r="E390" s="17">
        <v>568.29615999999999</v>
      </c>
      <c r="F390" s="17">
        <v>440.06718000000001</v>
      </c>
    </row>
    <row r="391" spans="1:6">
      <c r="A391" s="32" t="s">
        <v>350</v>
      </c>
      <c r="B391" s="17">
        <v>3393.6824999999999</v>
      </c>
      <c r="C391" s="17">
        <v>3553.9917999999998</v>
      </c>
      <c r="D391" s="17">
        <v>3496.1202899999998</v>
      </c>
      <c r="E391" s="17">
        <v>3413.14462</v>
      </c>
      <c r="F391" s="17">
        <v>2657.15587</v>
      </c>
    </row>
    <row r="392" spans="1:6">
      <c r="A392" s="32" t="s">
        <v>351</v>
      </c>
      <c r="B392" s="17">
        <v>24129.493379999996</v>
      </c>
      <c r="C392" s="17">
        <v>23911.479809999997</v>
      </c>
      <c r="D392" s="17">
        <v>24134.252349999999</v>
      </c>
      <c r="E392" s="17">
        <v>23638.371709999999</v>
      </c>
      <c r="F392" s="17">
        <v>21465.081542999997</v>
      </c>
    </row>
    <row r="393" spans="1:6">
      <c r="A393" s="32"/>
    </row>
    <row r="394" spans="1:6">
      <c r="A394" s="32" t="s">
        <v>352</v>
      </c>
      <c r="B394" s="17">
        <v>2066.0082000000002</v>
      </c>
      <c r="C394" s="17">
        <v>2165.88877</v>
      </c>
      <c r="D394" s="17">
        <v>2168.0407599999999</v>
      </c>
      <c r="E394" s="17">
        <v>2123.7557299999999</v>
      </c>
      <c r="F394" s="17">
        <v>1589.5336400000001</v>
      </c>
    </row>
    <row r="395" spans="1:6">
      <c r="A395" s="32" t="s">
        <v>345</v>
      </c>
      <c r="B395" s="14">
        <v>0.60878063873093613</v>
      </c>
      <c r="C395" s="14">
        <v>0.60942424515442051</v>
      </c>
      <c r="D395" s="14">
        <v>0.6201276215241438</v>
      </c>
      <c r="E395" s="14">
        <v>0.622228462736513</v>
      </c>
      <c r="F395" s="14">
        <v>0.59820865533191325</v>
      </c>
    </row>
    <row r="396" spans="1:6">
      <c r="A396" s="32" t="s">
        <v>344</v>
      </c>
      <c r="B396" s="14">
        <v>0.14064458157305915</v>
      </c>
      <c r="C396" s="14">
        <v>0.14863119423138707</v>
      </c>
      <c r="D396" s="14">
        <v>0.14486134640918347</v>
      </c>
      <c r="E396" s="14">
        <v>0.14439000544847597</v>
      </c>
      <c r="F396" s="14">
        <v>0.12378969372546028</v>
      </c>
    </row>
    <row r="397" spans="1:6">
      <c r="B397" s="48"/>
      <c r="C397" s="48"/>
      <c r="D397" s="48"/>
      <c r="E397" s="48"/>
      <c r="F397" s="48"/>
    </row>
    <row r="398" spans="1:6">
      <c r="A398" s="35" t="s">
        <v>393</v>
      </c>
      <c r="B398" s="50">
        <v>0</v>
      </c>
      <c r="C398" s="50">
        <v>0</v>
      </c>
      <c r="D398" s="50">
        <v>0</v>
      </c>
      <c r="E398" s="50">
        <v>0</v>
      </c>
      <c r="F398" s="50">
        <v>0</v>
      </c>
    </row>
    <row r="399" spans="1:6">
      <c r="A399" s="32" t="s">
        <v>347</v>
      </c>
      <c r="B399" s="17">
        <v>396.86833999999999</v>
      </c>
      <c r="C399" s="17">
        <v>326.78669000000002</v>
      </c>
      <c r="D399" s="17">
        <v>65.783280000000005</v>
      </c>
      <c r="E399" s="17">
        <v>127.49578</v>
      </c>
      <c r="F399" s="17">
        <v>148.61682999999999</v>
      </c>
    </row>
    <row r="400" spans="1:6">
      <c r="A400" s="32" t="s">
        <v>348</v>
      </c>
      <c r="B400" s="17">
        <v>28.69408</v>
      </c>
      <c r="C400" s="17">
        <v>29.35192</v>
      </c>
      <c r="D400" s="17">
        <v>26.21622</v>
      </c>
      <c r="E400" s="17">
        <v>9.3720400000000001</v>
      </c>
      <c r="F400" s="17">
        <v>7.9694399999999996</v>
      </c>
    </row>
    <row r="401" spans="1:6">
      <c r="A401" s="32" t="s">
        <v>349</v>
      </c>
      <c r="B401" s="17">
        <v>2.5139999999999999E-2</v>
      </c>
      <c r="C401" s="17">
        <v>1.1009100000000001</v>
      </c>
      <c r="D401" s="17">
        <v>2.4092899999999995</v>
      </c>
      <c r="E401" s="17">
        <v>5.5853099999999998</v>
      </c>
      <c r="F401" s="17">
        <v>9.1958500000000001</v>
      </c>
    </row>
    <row r="402" spans="1:6">
      <c r="A402" s="32" t="s">
        <v>350</v>
      </c>
      <c r="B402" s="17">
        <v>20.664290000000001</v>
      </c>
      <c r="C402" s="17">
        <v>18.58501</v>
      </c>
      <c r="D402" s="17">
        <v>17.149740000000001</v>
      </c>
      <c r="E402" s="17">
        <v>16.80433</v>
      </c>
      <c r="F402" s="17">
        <v>20.170680000000001</v>
      </c>
    </row>
    <row r="403" spans="1:6">
      <c r="A403" s="32" t="s">
        <v>351</v>
      </c>
      <c r="B403" s="17">
        <v>446.25184999999999</v>
      </c>
      <c r="C403" s="17">
        <v>375.82453000000004</v>
      </c>
      <c r="D403" s="17">
        <v>111.55853000000002</v>
      </c>
      <c r="E403" s="17">
        <v>159.25745999999998</v>
      </c>
      <c r="F403" s="17">
        <v>185.9528</v>
      </c>
    </row>
    <row r="404" spans="1:6">
      <c r="A404" s="32"/>
    </row>
    <row r="405" spans="1:6">
      <c r="A405" s="32" t="s">
        <v>352</v>
      </c>
      <c r="B405" s="17">
        <v>8.0036199999999997</v>
      </c>
      <c r="C405" s="17">
        <v>8.3775200000000005</v>
      </c>
      <c r="D405" s="17">
        <v>29.090910000000001</v>
      </c>
      <c r="E405" s="17">
        <v>13.97458</v>
      </c>
      <c r="F405" s="17">
        <v>14.2415</v>
      </c>
    </row>
    <row r="406" spans="1:6">
      <c r="A406" s="32" t="s">
        <v>345</v>
      </c>
      <c r="B406" s="14">
        <v>0.38731647687871201</v>
      </c>
      <c r="C406" s="14">
        <v>0.45076758096982461</v>
      </c>
      <c r="D406" s="14">
        <v>1.6962886900909284</v>
      </c>
      <c r="E406" s="14">
        <v>0.83160590157417758</v>
      </c>
      <c r="F406" s="14">
        <v>0.70604957294449167</v>
      </c>
    </row>
    <row r="407" spans="1:6">
      <c r="A407" s="32" t="s">
        <v>344</v>
      </c>
      <c r="B407" s="14">
        <v>4.630634024262309E-2</v>
      </c>
      <c r="C407" s="14">
        <v>4.9451295794875332E-2</v>
      </c>
      <c r="D407" s="14">
        <v>0.15372863016391483</v>
      </c>
      <c r="E407" s="14">
        <v>0.10551675255903241</v>
      </c>
      <c r="F407" s="14">
        <v>0.10847204236774063</v>
      </c>
    </row>
    <row r="408" spans="1:6">
      <c r="B408" s="48"/>
      <c r="C408" s="48"/>
      <c r="D408" s="48"/>
      <c r="E408" s="48"/>
      <c r="F408" s="48"/>
    </row>
    <row r="409" spans="1:6">
      <c r="A409" s="35" t="s">
        <v>394</v>
      </c>
      <c r="B409" s="50">
        <v>0</v>
      </c>
      <c r="C409" s="50">
        <v>0</v>
      </c>
      <c r="D409" s="50">
        <v>0</v>
      </c>
      <c r="E409" s="50">
        <v>0</v>
      </c>
      <c r="F409" s="50">
        <v>0</v>
      </c>
    </row>
    <row r="410" spans="1:6">
      <c r="A410" s="32" t="s">
        <v>347</v>
      </c>
      <c r="B410" s="17">
        <v>6134.02718</v>
      </c>
      <c r="C410" s="17">
        <v>6237.3794799999996</v>
      </c>
      <c r="D410" s="17">
        <v>5940.9881800000003</v>
      </c>
      <c r="E410" s="17">
        <v>5362.1845000000003</v>
      </c>
      <c r="F410" s="17">
        <v>6434.0791600000002</v>
      </c>
    </row>
    <row r="411" spans="1:6">
      <c r="A411" s="32" t="s">
        <v>348</v>
      </c>
      <c r="B411" s="17">
        <v>1176.96612</v>
      </c>
      <c r="C411" s="17">
        <v>1088.4997699999999</v>
      </c>
      <c r="D411" s="17">
        <v>1062.48074</v>
      </c>
      <c r="E411" s="17">
        <v>697.62841000000003</v>
      </c>
      <c r="F411" s="17">
        <v>1100.0717999999999</v>
      </c>
    </row>
    <row r="412" spans="1:6">
      <c r="A412" s="32" t="s">
        <v>349</v>
      </c>
      <c r="B412" s="17">
        <v>295.64672999999999</v>
      </c>
      <c r="C412" s="17">
        <v>302.27418</v>
      </c>
      <c r="D412" s="17">
        <v>297.01283999999998</v>
      </c>
      <c r="E412" s="17">
        <v>238.89927999999998</v>
      </c>
      <c r="F412" s="17">
        <v>121.46095</v>
      </c>
    </row>
    <row r="413" spans="1:6">
      <c r="A413" s="32" t="s">
        <v>350</v>
      </c>
      <c r="B413" s="17">
        <v>694.3886</v>
      </c>
      <c r="C413" s="17">
        <v>677.55409999999995</v>
      </c>
      <c r="D413" s="17">
        <v>667.86369999999999</v>
      </c>
      <c r="E413" s="17">
        <v>534.99289999999996</v>
      </c>
      <c r="F413" s="17">
        <v>1303.4552100000001</v>
      </c>
    </row>
    <row r="414" spans="1:6">
      <c r="A414" s="32" t="s">
        <v>351</v>
      </c>
      <c r="B414" s="17">
        <v>8301.0286300000007</v>
      </c>
      <c r="C414" s="17">
        <v>8305.7075299999997</v>
      </c>
      <c r="D414" s="17">
        <v>7968.3454600000005</v>
      </c>
      <c r="E414" s="17">
        <v>6833.7050900000004</v>
      </c>
      <c r="F414" s="17">
        <v>8959.0671199999997</v>
      </c>
    </row>
    <row r="415" spans="1:6">
      <c r="A415" s="32"/>
    </row>
    <row r="416" spans="1:6">
      <c r="A416" s="32" t="s">
        <v>352</v>
      </c>
      <c r="B416" s="17">
        <v>488.50974000000002</v>
      </c>
      <c r="C416" s="17">
        <v>461.65809000000002</v>
      </c>
      <c r="D416" s="17">
        <v>469.09546</v>
      </c>
      <c r="E416" s="17">
        <v>415.42586</v>
      </c>
      <c r="F416" s="17">
        <v>863.54520000000002</v>
      </c>
    </row>
    <row r="417" spans="1:6">
      <c r="A417" s="32" t="s">
        <v>345</v>
      </c>
      <c r="B417" s="14">
        <v>0.70351059910833791</v>
      </c>
      <c r="C417" s="14">
        <v>0.68135974677151245</v>
      </c>
      <c r="D417" s="14">
        <v>0.70238202794971494</v>
      </c>
      <c r="E417" s="14">
        <v>0.77650723962878765</v>
      </c>
      <c r="F417" s="14">
        <v>0.66250469780238941</v>
      </c>
    </row>
    <row r="418" spans="1:6">
      <c r="A418" s="32" t="s">
        <v>344</v>
      </c>
      <c r="B418" s="14">
        <v>8.3650910140277396E-2</v>
      </c>
      <c r="C418" s="14">
        <v>8.157692737827478E-2</v>
      </c>
      <c r="D418" s="14">
        <v>8.3814601582296352E-2</v>
      </c>
      <c r="E418" s="14">
        <v>7.8287384801383045E-2</v>
      </c>
      <c r="F418" s="14">
        <v>0.14549005968380335</v>
      </c>
    </row>
    <row r="419" spans="1:6">
      <c r="B419" s="48"/>
      <c r="C419" s="48"/>
      <c r="D419" s="48"/>
      <c r="E419" s="48"/>
      <c r="F419" s="48"/>
    </row>
    <row r="420" spans="1:6">
      <c r="A420" s="35" t="s">
        <v>395</v>
      </c>
      <c r="B420" s="50">
        <v>0</v>
      </c>
      <c r="C420" s="50">
        <v>0</v>
      </c>
      <c r="D420" s="50">
        <v>0</v>
      </c>
      <c r="E420" s="50">
        <v>0</v>
      </c>
      <c r="F420" s="50">
        <v>0</v>
      </c>
    </row>
    <row r="421" spans="1:6">
      <c r="A421" s="32" t="s">
        <v>347</v>
      </c>
      <c r="B421" s="17">
        <v>6676.5779700000003</v>
      </c>
      <c r="C421" s="17">
        <v>6334.1738500000001</v>
      </c>
      <c r="D421" s="17">
        <v>6046.7521699999998</v>
      </c>
      <c r="E421" s="17">
        <v>5747.3874900000001</v>
      </c>
      <c r="F421" s="17">
        <v>5623.4657900000002</v>
      </c>
    </row>
    <row r="422" spans="1:6">
      <c r="A422" s="32" t="s">
        <v>348</v>
      </c>
      <c r="B422" s="17">
        <v>2030.8951500000001</v>
      </c>
      <c r="C422" s="17">
        <v>1876.3021100000001</v>
      </c>
      <c r="D422" s="17">
        <v>1933.7933</v>
      </c>
      <c r="E422" s="17">
        <v>1699.25225</v>
      </c>
      <c r="F422" s="17">
        <v>1446.14228</v>
      </c>
    </row>
    <row r="423" spans="1:6">
      <c r="A423" s="32" t="s">
        <v>349</v>
      </c>
      <c r="B423" s="17">
        <v>684.62396000000001</v>
      </c>
      <c r="C423" s="17">
        <v>684.82722000000001</v>
      </c>
      <c r="D423" s="17">
        <v>782.43362999999999</v>
      </c>
      <c r="E423" s="17">
        <v>564.85933999999997</v>
      </c>
      <c r="F423" s="17">
        <v>569.20682999999997</v>
      </c>
    </row>
    <row r="424" spans="1:6">
      <c r="A424" s="32" t="s">
        <v>350</v>
      </c>
      <c r="B424" s="17">
        <v>1912.1547399999999</v>
      </c>
      <c r="C424" s="17">
        <v>2022.2665199999999</v>
      </c>
      <c r="D424" s="17">
        <v>1982.7148099999999</v>
      </c>
      <c r="E424" s="17">
        <v>2145.6500500000002</v>
      </c>
      <c r="F424" s="17">
        <v>2127.6188000000002</v>
      </c>
    </row>
    <row r="425" spans="1:6">
      <c r="A425" s="32" t="s">
        <v>351</v>
      </c>
      <c r="B425" s="17">
        <v>11304.251820000001</v>
      </c>
      <c r="C425" s="17">
        <v>10917.569699999998</v>
      </c>
      <c r="D425" s="17">
        <v>10745.69391</v>
      </c>
      <c r="E425" s="17">
        <v>10157.149130000002</v>
      </c>
      <c r="F425" s="17">
        <v>9766.4337000000014</v>
      </c>
    </row>
    <row r="426" spans="1:6">
      <c r="A426" s="32"/>
    </row>
    <row r="427" spans="1:6">
      <c r="A427" s="32" t="s">
        <v>352</v>
      </c>
      <c r="B427" s="17">
        <v>1024.3457100000001</v>
      </c>
      <c r="C427" s="17">
        <v>1076.31115</v>
      </c>
      <c r="D427" s="17">
        <v>1155.2488900000001</v>
      </c>
      <c r="E427" s="17">
        <v>1209.9008100000001</v>
      </c>
      <c r="F427" s="17">
        <v>1176.6367680799999</v>
      </c>
    </row>
    <row r="428" spans="1:6">
      <c r="A428" s="32" t="s">
        <v>345</v>
      </c>
      <c r="B428" s="14">
        <v>0.53570230932251861</v>
      </c>
      <c r="C428" s="14">
        <v>0.5322301187085865</v>
      </c>
      <c r="D428" s="14">
        <v>0.58266014061800453</v>
      </c>
      <c r="E428" s="14">
        <v>0.56388543416015113</v>
      </c>
      <c r="F428" s="14">
        <v>0.55302987926220604</v>
      </c>
    </row>
    <row r="429" spans="1:6">
      <c r="A429" s="32" t="s">
        <v>344</v>
      </c>
      <c r="B429" s="14">
        <v>0.16915358667231103</v>
      </c>
      <c r="C429" s="14">
        <v>0.18523046571436133</v>
      </c>
      <c r="D429" s="14">
        <v>0.18451249650382048</v>
      </c>
      <c r="E429" s="14">
        <v>0.21124530343486253</v>
      </c>
      <c r="F429" s="14">
        <v>0.21785012475946056</v>
      </c>
    </row>
    <row r="430" spans="1:6">
      <c r="B430" s="48"/>
      <c r="C430" s="48"/>
      <c r="D430" s="48"/>
      <c r="E430" s="48"/>
      <c r="F430" s="48"/>
    </row>
    <row r="431" spans="1:6">
      <c r="A431" s="35" t="s">
        <v>396</v>
      </c>
      <c r="B431" s="50">
        <v>0</v>
      </c>
      <c r="C431" s="50">
        <v>0</v>
      </c>
      <c r="D431" s="50">
        <v>0</v>
      </c>
      <c r="E431" s="50">
        <v>0</v>
      </c>
      <c r="F431" s="50">
        <v>0</v>
      </c>
    </row>
    <row r="432" spans="1:6">
      <c r="A432" s="32" t="s">
        <v>347</v>
      </c>
      <c r="B432" s="17">
        <v>733.36473000000001</v>
      </c>
      <c r="C432" s="17">
        <v>656.57888000000003</v>
      </c>
      <c r="D432" s="17">
        <v>688.14344000000006</v>
      </c>
      <c r="E432" s="17">
        <v>1330.56808</v>
      </c>
      <c r="F432" s="17">
        <v>1245.29582</v>
      </c>
    </row>
    <row r="433" spans="1:6">
      <c r="A433" s="32" t="s">
        <v>348</v>
      </c>
      <c r="B433" s="17">
        <v>104.79689</v>
      </c>
      <c r="C433" s="17">
        <v>109.39207</v>
      </c>
      <c r="D433" s="17">
        <v>67.651409999999998</v>
      </c>
      <c r="E433" s="17">
        <v>322.43551000000002</v>
      </c>
      <c r="F433" s="17">
        <v>290.31560999999999</v>
      </c>
    </row>
    <row r="434" spans="1:6">
      <c r="A434" s="32" t="s">
        <v>349</v>
      </c>
      <c r="B434" s="17">
        <v>10.33719</v>
      </c>
      <c r="C434" s="17">
        <v>9.6626100000000008</v>
      </c>
      <c r="D434" s="17">
        <v>25.482619999999997</v>
      </c>
      <c r="E434" s="17">
        <v>58.975740000000002</v>
      </c>
      <c r="F434" s="17">
        <v>35.961910000000003</v>
      </c>
    </row>
    <row r="435" spans="1:6">
      <c r="A435" s="32" t="s">
        <v>350</v>
      </c>
      <c r="B435" s="17">
        <v>40.255740000000003</v>
      </c>
      <c r="C435" s="17">
        <v>35.284579999999998</v>
      </c>
      <c r="D435" s="17">
        <v>34.983669999999996</v>
      </c>
      <c r="E435" s="17">
        <v>125.86924</v>
      </c>
      <c r="F435" s="17">
        <v>142.88621000000001</v>
      </c>
    </row>
    <row r="436" spans="1:6">
      <c r="A436" s="32" t="s">
        <v>351</v>
      </c>
      <c r="B436" s="17">
        <v>888.75454999999988</v>
      </c>
      <c r="C436" s="17">
        <v>810.91813999999999</v>
      </c>
      <c r="D436" s="17">
        <v>816.26113999999995</v>
      </c>
      <c r="E436" s="17">
        <v>1837.8485700000001</v>
      </c>
      <c r="F436" s="17">
        <v>1714.45955</v>
      </c>
    </row>
    <row r="437" spans="1:6">
      <c r="A437" s="32"/>
    </row>
    <row r="438" spans="1:6">
      <c r="A438" s="32" t="s">
        <v>352</v>
      </c>
      <c r="B438" s="17">
        <v>18.575019999999999</v>
      </c>
      <c r="C438" s="17">
        <v>16.607569999999999</v>
      </c>
      <c r="D438" s="17">
        <v>16.45083</v>
      </c>
      <c r="E438" s="17">
        <v>73.141990000000007</v>
      </c>
      <c r="F438" s="17">
        <v>72.572419999999994</v>
      </c>
    </row>
    <row r="439" spans="1:6">
      <c r="A439" s="32" t="s">
        <v>345</v>
      </c>
      <c r="B439" s="14">
        <v>0.46142537685308971</v>
      </c>
      <c r="C439" s="14">
        <v>0.47067500874319601</v>
      </c>
      <c r="D439" s="14">
        <v>0.47024311628825682</v>
      </c>
      <c r="E439" s="14">
        <v>0.58109503163759468</v>
      </c>
      <c r="F439" s="14">
        <v>0.50790359685514785</v>
      </c>
    </row>
    <row r="440" spans="1:6">
      <c r="A440" s="32" t="s">
        <v>344</v>
      </c>
      <c r="B440" s="14">
        <v>4.5294552922401365E-2</v>
      </c>
      <c r="C440" s="14">
        <v>4.3511888881903667E-2</v>
      </c>
      <c r="D440" s="14">
        <v>4.28584288601562E-2</v>
      </c>
      <c r="E440" s="14">
        <v>6.8487274770412665E-2</v>
      </c>
      <c r="F440" s="14">
        <v>8.3341837957040171E-2</v>
      </c>
    </row>
    <row r="441" spans="1:6">
      <c r="B441" s="48"/>
      <c r="C441" s="48"/>
      <c r="D441" s="48"/>
      <c r="E441" s="48"/>
      <c r="F441" s="48"/>
    </row>
    <row r="442" spans="1:6">
      <c r="A442" s="35" t="s">
        <v>397</v>
      </c>
      <c r="B442" s="50"/>
      <c r="C442" s="50"/>
      <c r="D442" s="50"/>
      <c r="E442" s="50"/>
      <c r="F442" s="50"/>
    </row>
    <row r="443" spans="1:6">
      <c r="A443" s="32" t="s">
        <v>347</v>
      </c>
      <c r="B443" s="17">
        <v>81.167879999999997</v>
      </c>
      <c r="C443" s="17">
        <v>111.17949</v>
      </c>
      <c r="D443" s="17">
        <v>90.795259999999999</v>
      </c>
      <c r="E443" s="17">
        <v>207.41435999999996</v>
      </c>
      <c r="F443" s="17">
        <v>214.87876999999997</v>
      </c>
    </row>
    <row r="444" spans="1:6">
      <c r="A444" s="32" t="s">
        <v>348</v>
      </c>
      <c r="B444" s="17">
        <v>14.11693</v>
      </c>
      <c r="C444" s="17">
        <v>15.21285</v>
      </c>
      <c r="D444" s="17">
        <v>24.461549999999999</v>
      </c>
      <c r="E444" s="17">
        <v>30.158339999999999</v>
      </c>
      <c r="F444" s="17">
        <v>39.442599999999999</v>
      </c>
    </row>
    <row r="445" spans="1:6">
      <c r="A445" s="32" t="s">
        <v>349</v>
      </c>
      <c r="B445" s="17">
        <v>4.3200000000000001E-3</v>
      </c>
      <c r="C445" s="17">
        <v>0</v>
      </c>
      <c r="D445" s="17">
        <v>2.01572</v>
      </c>
      <c r="E445" s="17">
        <v>0</v>
      </c>
      <c r="F445" s="17">
        <v>0</v>
      </c>
    </row>
    <row r="446" spans="1:6">
      <c r="A446" s="32" t="s">
        <v>350</v>
      </c>
      <c r="B446" s="17">
        <v>1.0779099999999999</v>
      </c>
      <c r="C446" s="17">
        <v>3.4900899999999999</v>
      </c>
      <c r="D446" s="17">
        <v>7.1609999999999993E-2</v>
      </c>
      <c r="E446" s="17">
        <v>7.1760000000000004E-2</v>
      </c>
      <c r="F446" s="17">
        <v>8.8999999999999995E-4</v>
      </c>
    </row>
    <row r="447" spans="1:6">
      <c r="A447" s="32" t="s">
        <v>351</v>
      </c>
      <c r="B447" s="17">
        <v>96.367040000000003</v>
      </c>
      <c r="C447" s="17">
        <v>129.88243</v>
      </c>
      <c r="D447" s="17">
        <v>117.34414000000001</v>
      </c>
      <c r="E447" s="17">
        <v>237.64445999999998</v>
      </c>
      <c r="F447" s="17">
        <v>254.32225999999997</v>
      </c>
    </row>
    <row r="448" spans="1:6">
      <c r="A448" s="32"/>
    </row>
    <row r="449" spans="1:6">
      <c r="A449" s="32" t="s">
        <v>352</v>
      </c>
      <c r="B449" s="17">
        <v>0.30187000000000003</v>
      </c>
      <c r="C449" s="17">
        <v>0.66095999999999999</v>
      </c>
      <c r="D449" s="17">
        <v>0.58577000000000001</v>
      </c>
      <c r="E449" s="17">
        <v>0.30997999999999998</v>
      </c>
      <c r="F449" s="17">
        <v>0.56218000000000001</v>
      </c>
    </row>
    <row r="450" spans="1:6">
      <c r="A450" s="32" t="s">
        <v>345</v>
      </c>
      <c r="B450" s="14">
        <v>0.28005121021235546</v>
      </c>
      <c r="C450" s="14">
        <v>0.18938193570939432</v>
      </c>
      <c r="D450" s="14">
        <v>8.1800027929060199</v>
      </c>
      <c r="E450" s="14">
        <v>4.319676700111482</v>
      </c>
      <c r="F450" s="14">
        <v>631.66292134831463</v>
      </c>
    </row>
    <row r="451" spans="1:6">
      <c r="A451" s="32" t="s">
        <v>344</v>
      </c>
      <c r="B451" s="14">
        <v>1.1185463411556481E-2</v>
      </c>
      <c r="C451" s="14">
        <v>2.6871148006701137E-2</v>
      </c>
      <c r="D451" s="14">
        <v>6.1025629400837558E-4</v>
      </c>
      <c r="E451" s="14">
        <v>3.0196369820697697E-4</v>
      </c>
      <c r="F451" s="14">
        <v>3.4994970554288093E-6</v>
      </c>
    </row>
    <row r="452" spans="1:6">
      <c r="B452" s="48"/>
      <c r="C452" s="48"/>
      <c r="D452" s="48"/>
      <c r="E452" s="48"/>
      <c r="F452" s="48"/>
    </row>
    <row r="453" spans="1:6">
      <c r="A453" s="35" t="s">
        <v>398</v>
      </c>
      <c r="B453" s="50">
        <v>0</v>
      </c>
      <c r="C453" s="50">
        <v>0</v>
      </c>
      <c r="D453" s="50">
        <v>0</v>
      </c>
      <c r="E453" s="50">
        <v>0</v>
      </c>
      <c r="F453" s="50">
        <v>0</v>
      </c>
    </row>
    <row r="454" spans="1:6">
      <c r="A454" s="32" t="s">
        <v>347</v>
      </c>
      <c r="B454" s="17">
        <v>257.95645000000002</v>
      </c>
      <c r="C454" s="17">
        <v>237.19481999999999</v>
      </c>
      <c r="D454" s="17">
        <v>221.35278</v>
      </c>
      <c r="E454" s="17">
        <v>208.44364999999999</v>
      </c>
      <c r="F454" s="17">
        <v>185.58056999999999</v>
      </c>
    </row>
    <row r="455" spans="1:6">
      <c r="A455" s="32" t="s">
        <v>348</v>
      </c>
      <c r="B455" s="17">
        <v>85.843100000000007</v>
      </c>
      <c r="C455" s="17">
        <v>103.54296029999999</v>
      </c>
      <c r="D455" s="17">
        <v>96.926882739999996</v>
      </c>
      <c r="E455" s="17">
        <v>86.637062900000004</v>
      </c>
      <c r="F455" s="17">
        <v>457.42451999999997</v>
      </c>
    </row>
    <row r="456" spans="1:6">
      <c r="A456" s="32" t="s">
        <v>349</v>
      </c>
      <c r="B456" s="17">
        <v>25.004349999999999</v>
      </c>
      <c r="C456" s="17">
        <v>25.019590000000001</v>
      </c>
      <c r="D456" s="17">
        <v>25.134650000000001</v>
      </c>
      <c r="E456" s="17">
        <v>25.13364</v>
      </c>
      <c r="F456" s="17">
        <v>68.995890000000003</v>
      </c>
    </row>
    <row r="457" spans="1:6">
      <c r="A457" s="32" t="s">
        <v>350</v>
      </c>
      <c r="B457" s="17">
        <v>8.6E-3</v>
      </c>
      <c r="C457" s="17">
        <v>2.4152097000000001</v>
      </c>
      <c r="D457" s="17">
        <v>2.4531272599999996</v>
      </c>
      <c r="E457" s="17">
        <v>22.4337771</v>
      </c>
      <c r="F457" s="17">
        <v>20.10894</v>
      </c>
    </row>
    <row r="458" spans="1:6">
      <c r="A458" s="32" t="s">
        <v>351</v>
      </c>
      <c r="B458" s="17">
        <v>368.8125</v>
      </c>
      <c r="C458" s="17">
        <v>368.17257999999998</v>
      </c>
      <c r="D458" s="17">
        <v>345.86743999999999</v>
      </c>
      <c r="E458" s="17">
        <v>342.64812999999998</v>
      </c>
      <c r="F458" s="17">
        <v>732.10991999999999</v>
      </c>
    </row>
    <row r="459" spans="1:6">
      <c r="A459" s="32"/>
    </row>
    <row r="460" spans="1:6">
      <c r="A460" s="32" t="s">
        <v>352</v>
      </c>
      <c r="B460" s="17">
        <v>0.37252000000000002</v>
      </c>
      <c r="C460" s="17">
        <v>0.37113000000000002</v>
      </c>
      <c r="D460" s="17">
        <v>0.43093999999999999</v>
      </c>
      <c r="E460" s="17">
        <v>4.49674</v>
      </c>
      <c r="F460" s="17">
        <v>8.0055300000000003</v>
      </c>
    </row>
    <row r="461" spans="1:6">
      <c r="A461" s="32" t="s">
        <v>345</v>
      </c>
      <c r="B461" s="14">
        <v>43.316279069767447</v>
      </c>
      <c r="C461" s="14">
        <v>0.15366367566344238</v>
      </c>
      <c r="D461" s="14">
        <v>0.17566964707733917</v>
      </c>
      <c r="E461" s="14">
        <v>0.20044506905615997</v>
      </c>
      <c r="F461" s="14">
        <v>0.39810800569299026</v>
      </c>
    </row>
    <row r="462" spans="1:6">
      <c r="A462" s="32" t="s">
        <v>344</v>
      </c>
      <c r="B462" s="14">
        <v>2.3318081681071005E-5</v>
      </c>
      <c r="C462" s="14">
        <v>6.5599934139582046E-3</v>
      </c>
      <c r="D462" s="14">
        <v>7.0926805367975652E-3</v>
      </c>
      <c r="E462" s="14">
        <v>6.5471762825613553E-2</v>
      </c>
      <c r="F462" s="14">
        <v>2.7467104939651685E-2</v>
      </c>
    </row>
    <row r="463" spans="1:6">
      <c r="B463" s="48"/>
      <c r="C463" s="48"/>
      <c r="D463" s="48"/>
      <c r="E463" s="48"/>
      <c r="F463" s="48"/>
    </row>
    <row r="464" spans="1:6" s="52" customFormat="1">
      <c r="A464" s="51" t="s">
        <v>399</v>
      </c>
    </row>
    <row r="465" spans="1:6" s="7" customFormat="1">
      <c r="A465" s="6" t="s">
        <v>376</v>
      </c>
    </row>
    <row r="466" spans="1:6">
      <c r="A466" s="5" t="s">
        <v>347</v>
      </c>
      <c r="B466" s="17">
        <v>61688.097209999927</v>
      </c>
      <c r="C466" s="17">
        <v>61622.022439999906</v>
      </c>
      <c r="D466" s="17">
        <v>61710.315889999918</v>
      </c>
      <c r="E466" s="17">
        <v>61666.062839999802</v>
      </c>
      <c r="F466" s="17">
        <v>61250.025156999713</v>
      </c>
    </row>
    <row r="467" spans="1:6">
      <c r="A467" s="5" t="s">
        <v>348</v>
      </c>
      <c r="B467" s="17">
        <v>10398.339230000003</v>
      </c>
      <c r="C467" s="17">
        <v>10034.23611</v>
      </c>
      <c r="D467" s="17">
        <v>9767.2982400000055</v>
      </c>
      <c r="E467" s="17">
        <v>9595.6864300000034</v>
      </c>
      <c r="F467" s="17">
        <v>9590.6244430000061</v>
      </c>
    </row>
    <row r="468" spans="1:6">
      <c r="A468" s="5" t="s">
        <v>349</v>
      </c>
      <c r="B468" s="17">
        <v>1803.4181100000001</v>
      </c>
      <c r="C468" s="17">
        <v>1759.68805</v>
      </c>
      <c r="D468" s="17">
        <v>1899.3818999999999</v>
      </c>
      <c r="E468" s="17">
        <v>1665.5552700000001</v>
      </c>
      <c r="F468" s="17">
        <v>1748.0588299999999</v>
      </c>
    </row>
    <row r="469" spans="1:6">
      <c r="A469" s="5" t="s">
        <v>350</v>
      </c>
      <c r="B469" s="17">
        <v>4758.9603700000016</v>
      </c>
      <c r="C469" s="17">
        <v>4994.6481100000001</v>
      </c>
      <c r="D469" s="17">
        <v>4984.4684200000002</v>
      </c>
      <c r="E469" s="17">
        <v>5279.5110300000006</v>
      </c>
      <c r="F469" s="17">
        <v>5230.6847700000008</v>
      </c>
    </row>
    <row r="470" spans="1:6">
      <c r="A470" s="5" t="s">
        <v>351</v>
      </c>
      <c r="B470" s="17">
        <v>78648.814919999932</v>
      </c>
      <c r="C470" s="17">
        <v>78410.594709999903</v>
      </c>
      <c r="D470" s="17">
        <v>78361.464449999927</v>
      </c>
      <c r="E470" s="17">
        <v>78206.815569999802</v>
      </c>
      <c r="F470" s="17">
        <v>77819.393199999715</v>
      </c>
    </row>
    <row r="472" spans="1:6">
      <c r="A472" s="5" t="s">
        <v>352</v>
      </c>
      <c r="B472" s="17">
        <v>2953.4479999999999</v>
      </c>
      <c r="C472" s="17">
        <v>2967.0429399999998</v>
      </c>
      <c r="D472" s="17">
        <v>2968.6597299999999</v>
      </c>
      <c r="E472" s="17">
        <v>3101.6090400000007</v>
      </c>
      <c r="F472" s="17">
        <v>3091.5236199999995</v>
      </c>
    </row>
    <row r="473" spans="1:6">
      <c r="A473" s="5" t="s">
        <v>345</v>
      </c>
      <c r="B473" s="14">
        <v>0.62060781565197165</v>
      </c>
      <c r="C473" s="14">
        <v>0.59404444009970503</v>
      </c>
      <c r="D473" s="14">
        <v>0.59558201193297955</v>
      </c>
      <c r="E473" s="14">
        <v>0.58748035989992053</v>
      </c>
      <c r="F473" s="14">
        <v>0.59103611781980869</v>
      </c>
    </row>
    <row r="474" spans="1:6">
      <c r="A474" s="5" t="s">
        <v>344</v>
      </c>
      <c r="B474" s="14">
        <v>6.0508990184285995E-2</v>
      </c>
      <c r="C474" s="14">
        <v>6.3698638283163286E-2</v>
      </c>
      <c r="D474" s="14">
        <v>6.3608668559026721E-2</v>
      </c>
      <c r="E474" s="14">
        <v>6.7507045153558529E-2</v>
      </c>
      <c r="F474" s="14">
        <v>6.7215697204896993E-2</v>
      </c>
    </row>
    <row r="476" spans="1:6">
      <c r="A476" s="8" t="s">
        <v>353</v>
      </c>
    </row>
    <row r="477" spans="1:6">
      <c r="A477" s="5" t="s">
        <v>354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</row>
    <row r="478" spans="1:6">
      <c r="A478" s="5" t="s">
        <v>355</v>
      </c>
      <c r="B478" s="17">
        <v>8522.2226100000062</v>
      </c>
      <c r="C478" s="17">
        <v>8028.0763000000015</v>
      </c>
      <c r="D478" s="17">
        <v>7853.2749400000002</v>
      </c>
      <c r="E478" s="17">
        <v>7514.6600300000018</v>
      </c>
      <c r="F478" s="17">
        <v>7181.4938000000002</v>
      </c>
    </row>
    <row r="479" spans="1:6">
      <c r="A479" s="5" t="s">
        <v>356</v>
      </c>
      <c r="B479" s="17">
        <v>66936.560339999909</v>
      </c>
      <c r="C479" s="17">
        <v>67233.495969999916</v>
      </c>
      <c r="D479" s="17">
        <v>67381.585249999916</v>
      </c>
      <c r="E479" s="17">
        <v>67763.612849999801</v>
      </c>
      <c r="F479" s="17">
        <v>67768.004579999717</v>
      </c>
    </row>
    <row r="480" spans="1:6">
      <c r="A480" s="5" t="s">
        <v>357</v>
      </c>
      <c r="B480" s="17">
        <v>1144.5733299999999</v>
      </c>
      <c r="C480" s="17">
        <v>1256.35709</v>
      </c>
      <c r="D480" s="17">
        <v>1254.6149499999999</v>
      </c>
      <c r="E480" s="17">
        <v>1286.99963</v>
      </c>
      <c r="F480" s="17">
        <v>1236.5521799999999</v>
      </c>
    </row>
    <row r="481" spans="1:6">
      <c r="A481" s="5" t="s">
        <v>120</v>
      </c>
      <c r="B481" s="17">
        <v>2045.4586400000001</v>
      </c>
      <c r="C481" s="17">
        <v>1892.66535</v>
      </c>
      <c r="D481" s="17">
        <v>1871.9893099999999</v>
      </c>
      <c r="E481" s="17">
        <v>1641.5430599999993</v>
      </c>
      <c r="F481" s="17">
        <v>1633.3426400000001</v>
      </c>
    </row>
    <row r="482" spans="1:6">
      <c r="B482" s="17"/>
      <c r="C482" s="17"/>
      <c r="D482" s="17"/>
      <c r="E482" s="17"/>
      <c r="F482" s="17"/>
    </row>
    <row r="483" spans="1:6" s="7" customFormat="1">
      <c r="A483" s="6" t="s">
        <v>400</v>
      </c>
    </row>
    <row r="484" spans="1:6">
      <c r="A484" s="5" t="s">
        <v>347</v>
      </c>
      <c r="B484" s="17">
        <v>24404.031149999919</v>
      </c>
      <c r="C484" s="17">
        <v>24503.031599999922</v>
      </c>
      <c r="D484" s="17">
        <v>24770.134209999924</v>
      </c>
      <c r="E484" s="17">
        <v>24586.058139999841</v>
      </c>
      <c r="F484" s="17">
        <v>24607.371716999736</v>
      </c>
    </row>
    <row r="485" spans="1:6">
      <c r="A485" s="5" t="s">
        <v>348</v>
      </c>
      <c r="B485" s="17">
        <v>2138.129010000001</v>
      </c>
      <c r="C485" s="17">
        <v>2076.5072400000022</v>
      </c>
      <c r="D485" s="17">
        <v>1998.5751400000033</v>
      </c>
      <c r="E485" s="17">
        <v>2145.4402700000023</v>
      </c>
      <c r="F485" s="17">
        <v>2280.3508530000045</v>
      </c>
    </row>
    <row r="486" spans="1:6">
      <c r="A486" s="5" t="s">
        <v>349</v>
      </c>
      <c r="B486" s="17">
        <v>208.91818000000004</v>
      </c>
      <c r="C486" s="17">
        <v>242.87391999999986</v>
      </c>
      <c r="D486" s="17">
        <v>302.98547999999988</v>
      </c>
      <c r="E486" s="17">
        <v>247.19211999999993</v>
      </c>
      <c r="F486" s="17">
        <v>271.52532000000008</v>
      </c>
    </row>
    <row r="487" spans="1:6">
      <c r="A487" s="5" t="s">
        <v>350</v>
      </c>
      <c r="B487" s="17">
        <v>1010.6996900000005</v>
      </c>
      <c r="C487" s="17">
        <v>1049.8507599999998</v>
      </c>
      <c r="D487" s="17">
        <v>1024.7373299999995</v>
      </c>
      <c r="E487" s="17">
        <v>1070.4920700000007</v>
      </c>
      <c r="F487" s="17">
        <v>985.77822999999978</v>
      </c>
    </row>
    <row r="488" spans="1:6">
      <c r="A488" s="5" t="s">
        <v>351</v>
      </c>
      <c r="B488" s="17">
        <v>27761.778029999921</v>
      </c>
      <c r="C488" s="17">
        <v>27872.263519999924</v>
      </c>
      <c r="D488" s="17">
        <v>28096.432159999928</v>
      </c>
      <c r="E488" s="17">
        <v>28049.182599999844</v>
      </c>
      <c r="F488" s="17">
        <v>28145.02611999974</v>
      </c>
    </row>
    <row r="490" spans="1:6">
      <c r="A490" s="5" t="s">
        <v>352</v>
      </c>
      <c r="B490" s="17">
        <v>676.74728000000005</v>
      </c>
      <c r="C490" s="17">
        <v>698.59355000000005</v>
      </c>
      <c r="D490" s="17">
        <v>681.0705200000001</v>
      </c>
      <c r="E490" s="17">
        <v>682.085070000001</v>
      </c>
      <c r="F490" s="17">
        <v>672.53022999999973</v>
      </c>
    </row>
    <row r="491" spans="1:6">
      <c r="A491" s="5" t="s">
        <v>345</v>
      </c>
      <c r="B491" s="14">
        <v>0.66958295000565371</v>
      </c>
      <c r="C491" s="14">
        <v>0.66542176909030404</v>
      </c>
      <c r="D491" s="14">
        <v>0.66462936409274798</v>
      </c>
      <c r="E491" s="14">
        <v>0.63716966161178623</v>
      </c>
      <c r="F491" s="14">
        <v>0.68223278779447172</v>
      </c>
    </row>
    <row r="492" spans="1:6">
      <c r="A492" s="5" t="s">
        <v>344</v>
      </c>
      <c r="B492" s="14">
        <v>3.6406158456703266E-2</v>
      </c>
      <c r="C492" s="14">
        <v>3.7666505242628483E-2</v>
      </c>
      <c r="D492" s="14">
        <v>3.6472151487578847E-2</v>
      </c>
      <c r="E492" s="14">
        <v>3.816482231464409E-2</v>
      </c>
      <c r="F492" s="14">
        <v>3.5024953460587122E-2</v>
      </c>
    </row>
    <row r="494" spans="1:6">
      <c r="A494" s="8" t="s">
        <v>353</v>
      </c>
    </row>
    <row r="495" spans="1:6">
      <c r="A495" s="5" t="s">
        <v>354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</row>
    <row r="496" spans="1:6">
      <c r="A496" s="5" t="s">
        <v>355</v>
      </c>
      <c r="B496" s="17">
        <v>3145.9763400000047</v>
      </c>
      <c r="C496" s="17">
        <v>2902.304000000001</v>
      </c>
      <c r="D496" s="17">
        <v>2844.7975999999999</v>
      </c>
      <c r="E496" s="17">
        <v>2717.5718800000013</v>
      </c>
      <c r="F496" s="17">
        <v>2663.7992799999979</v>
      </c>
    </row>
    <row r="497" spans="1:6">
      <c r="A497" s="5" t="s">
        <v>356</v>
      </c>
      <c r="B497" s="17">
        <v>24213.109809999914</v>
      </c>
      <c r="C497" s="17">
        <v>24615.495029999925</v>
      </c>
      <c r="D497" s="17">
        <v>24918.693069999928</v>
      </c>
      <c r="E497" s="17">
        <v>25065.415629999836</v>
      </c>
      <c r="F497" s="17">
        <v>25226.114089999741</v>
      </c>
    </row>
    <row r="498" spans="1:6">
      <c r="A498" s="5" t="s">
        <v>357</v>
      </c>
      <c r="B498" s="17">
        <v>51.886200000000002</v>
      </c>
      <c r="C498" s="17">
        <v>54.466679999999997</v>
      </c>
      <c r="D498" s="17">
        <v>60.25177</v>
      </c>
      <c r="E498" s="17">
        <v>41.548949999999998</v>
      </c>
      <c r="F498" s="17">
        <v>38.880740000000003</v>
      </c>
    </row>
    <row r="499" spans="1:6">
      <c r="A499" s="5" t="s">
        <v>120</v>
      </c>
      <c r="B499" s="17">
        <v>350.80568</v>
      </c>
      <c r="C499" s="17">
        <v>299.9978099999999</v>
      </c>
      <c r="D499" s="17">
        <v>272.68972000000002</v>
      </c>
      <c r="E499" s="17">
        <v>224.64614000000006</v>
      </c>
      <c r="F499" s="17">
        <v>216.23201</v>
      </c>
    </row>
    <row r="500" spans="1:6">
      <c r="B500" s="17"/>
      <c r="C500" s="17"/>
      <c r="D500" s="17"/>
      <c r="E500" s="17"/>
      <c r="F500" s="17"/>
    </row>
    <row r="501" spans="1:6" s="7" customFormat="1">
      <c r="A501" s="6" t="s">
        <v>401</v>
      </c>
    </row>
    <row r="502" spans="1:6">
      <c r="A502" s="5" t="s">
        <v>347</v>
      </c>
      <c r="B502" s="17">
        <v>27740.528010000002</v>
      </c>
      <c r="C502" s="17">
        <v>27835.967289999986</v>
      </c>
      <c r="D502" s="17">
        <v>28254.355950000001</v>
      </c>
      <c r="E502" s="17">
        <v>28566.310859999965</v>
      </c>
      <c r="F502" s="17">
        <v>28278.538879999975</v>
      </c>
    </row>
    <row r="503" spans="1:6">
      <c r="A503" s="5" t="s">
        <v>348</v>
      </c>
      <c r="B503" s="17">
        <v>6072.8753700000025</v>
      </c>
      <c r="C503" s="17">
        <v>6024.3624899999977</v>
      </c>
      <c r="D503" s="17">
        <v>5746.8223000000016</v>
      </c>
      <c r="E503" s="17">
        <v>5897.7812700000022</v>
      </c>
      <c r="F503" s="17">
        <v>5959.7912400000023</v>
      </c>
    </row>
    <row r="504" spans="1:6">
      <c r="A504" s="5" t="s">
        <v>349</v>
      </c>
      <c r="B504" s="17">
        <v>940.56965000000002</v>
      </c>
      <c r="C504" s="17">
        <v>939.25317000000018</v>
      </c>
      <c r="D504" s="17">
        <v>901.01328999999998</v>
      </c>
      <c r="E504" s="17">
        <v>879.80610000000001</v>
      </c>
      <c r="F504" s="17">
        <v>959.68118000000004</v>
      </c>
    </row>
    <row r="505" spans="1:6">
      <c r="A505" s="5" t="s">
        <v>350</v>
      </c>
      <c r="B505" s="17">
        <v>2560.5334900000012</v>
      </c>
      <c r="C505" s="17">
        <v>2610.8591900000001</v>
      </c>
      <c r="D505" s="17">
        <v>2596.9474799999998</v>
      </c>
      <c r="E505" s="17">
        <v>2571.0319500000001</v>
      </c>
      <c r="F505" s="17">
        <v>2556.8334200000004</v>
      </c>
    </row>
    <row r="506" spans="1:6">
      <c r="A506" s="5" t="s">
        <v>351</v>
      </c>
      <c r="B506" s="17">
        <v>37314.506520000003</v>
      </c>
      <c r="C506" s="17">
        <v>37410.442139999992</v>
      </c>
      <c r="D506" s="17">
        <v>37499.13902000001</v>
      </c>
      <c r="E506" s="17">
        <v>37914.930179999967</v>
      </c>
      <c r="F506" s="17">
        <v>37754.844719999979</v>
      </c>
    </row>
    <row r="508" spans="1:6">
      <c r="A508" s="5" t="s">
        <v>352</v>
      </c>
      <c r="B508" s="17">
        <v>1532.7878700000001</v>
      </c>
      <c r="C508" s="17">
        <v>1550.6938399999999</v>
      </c>
      <c r="D508" s="17">
        <v>1517.9079999999999</v>
      </c>
      <c r="E508" s="17">
        <v>1551.1476299999999</v>
      </c>
      <c r="F508" s="17">
        <v>1571.6229099999998</v>
      </c>
    </row>
    <row r="509" spans="1:6">
      <c r="A509" s="5" t="s">
        <v>345</v>
      </c>
      <c r="B509" s="14">
        <v>0.59862051247765535</v>
      </c>
      <c r="C509" s="14">
        <v>0.59394005082288637</v>
      </c>
      <c r="D509" s="14">
        <v>0.58449699568048252</v>
      </c>
      <c r="E509" s="14">
        <v>0.60331713497376016</v>
      </c>
      <c r="F509" s="14">
        <v>0.61467551922095875</v>
      </c>
    </row>
    <row r="510" spans="1:6">
      <c r="A510" s="5" t="s">
        <v>344</v>
      </c>
      <c r="B510" s="14">
        <v>6.8620323000321462E-2</v>
      </c>
      <c r="C510" s="14">
        <v>6.9789583887553616E-2</v>
      </c>
      <c r="D510" s="14">
        <v>6.925352282394881E-2</v>
      </c>
      <c r="E510" s="14">
        <v>6.7810541593881488E-2</v>
      </c>
      <c r="F510" s="14">
        <v>6.7721995387933928E-2</v>
      </c>
    </row>
    <row r="512" spans="1:6">
      <c r="A512" s="8" t="s">
        <v>353</v>
      </c>
    </row>
    <row r="513" spans="1:6">
      <c r="A513" s="5" t="s">
        <v>354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</row>
    <row r="514" spans="1:6">
      <c r="A514" s="5" t="s">
        <v>355</v>
      </c>
      <c r="B514" s="17">
        <v>5152.5649400000011</v>
      </c>
      <c r="C514" s="17">
        <v>4902.5254699999996</v>
      </c>
      <c r="D514" s="17">
        <v>4785.8679100000008</v>
      </c>
      <c r="E514" s="17">
        <v>4593.6187800000007</v>
      </c>
      <c r="F514" s="17">
        <v>4413.2014500000023</v>
      </c>
    </row>
    <row r="515" spans="1:6">
      <c r="A515" s="5" t="s">
        <v>356</v>
      </c>
      <c r="B515" s="17">
        <v>31298.808170000004</v>
      </c>
      <c r="C515" s="17">
        <v>31680.067899999976</v>
      </c>
      <c r="D515" s="17">
        <v>31865.951920000003</v>
      </c>
      <c r="E515" s="17">
        <v>32535.502079999969</v>
      </c>
      <c r="F515" s="17">
        <v>32532.771019999982</v>
      </c>
    </row>
    <row r="516" spans="1:6">
      <c r="A516" s="5" t="s">
        <v>357</v>
      </c>
      <c r="B516" s="17">
        <v>102.31010999999998</v>
      </c>
      <c r="C516" s="17">
        <v>101.76624</v>
      </c>
      <c r="D516" s="17">
        <v>92.655180000000001</v>
      </c>
      <c r="E516" s="17">
        <v>95.600650000000002</v>
      </c>
      <c r="F516" s="17">
        <v>93.502809999999997</v>
      </c>
    </row>
    <row r="517" spans="1:6">
      <c r="A517" s="5" t="s">
        <v>120</v>
      </c>
      <c r="B517" s="17">
        <v>760.82330000000002</v>
      </c>
      <c r="C517" s="17">
        <v>726.08253000000002</v>
      </c>
      <c r="D517" s="17">
        <v>754.66400999999996</v>
      </c>
      <c r="E517" s="17">
        <v>690.20866999999942</v>
      </c>
      <c r="F517" s="17">
        <v>715.36944000000005</v>
      </c>
    </row>
    <row r="518" spans="1:6">
      <c r="B518" s="48"/>
      <c r="C518" s="48"/>
      <c r="D518" s="48"/>
      <c r="E518" s="48"/>
      <c r="F518" s="48"/>
    </row>
    <row r="519" spans="1:6" s="7" customFormat="1">
      <c r="A519" s="6" t="s">
        <v>402</v>
      </c>
    </row>
    <row r="520" spans="1:6">
      <c r="A520" s="5" t="s">
        <v>347</v>
      </c>
      <c r="B520" s="17">
        <v>9543.5380499999992</v>
      </c>
      <c r="C520" s="17">
        <v>9283.0235499999999</v>
      </c>
      <c r="D520" s="17">
        <v>8685.8257300000005</v>
      </c>
      <c r="E520" s="17">
        <v>8513.6938399999999</v>
      </c>
      <c r="F520" s="17">
        <v>8364.11456</v>
      </c>
    </row>
    <row r="521" spans="1:6">
      <c r="A521" s="5" t="s">
        <v>348</v>
      </c>
      <c r="B521" s="17">
        <v>2187.3348500000002</v>
      </c>
      <c r="C521" s="17">
        <v>1933.3663799999999</v>
      </c>
      <c r="D521" s="17">
        <v>2021.9007999999999</v>
      </c>
      <c r="E521" s="17">
        <v>1552.46489</v>
      </c>
      <c r="F521" s="17">
        <v>1350.48235</v>
      </c>
    </row>
    <row r="522" spans="1:6">
      <c r="A522" s="5" t="s">
        <v>349</v>
      </c>
      <c r="B522" s="17">
        <v>653.93028000000004</v>
      </c>
      <c r="C522" s="17">
        <v>577.56096000000002</v>
      </c>
      <c r="D522" s="17">
        <v>695.38313000000005</v>
      </c>
      <c r="E522" s="17">
        <v>538.55705</v>
      </c>
      <c r="F522" s="17">
        <v>516.85233000000005</v>
      </c>
    </row>
    <row r="523" spans="1:6">
      <c r="A523" s="5" t="s">
        <v>350</v>
      </c>
      <c r="B523" s="17">
        <v>1187.7271900000001</v>
      </c>
      <c r="C523" s="17">
        <v>1333.9381599999999</v>
      </c>
      <c r="D523" s="17">
        <v>1362.78361</v>
      </c>
      <c r="E523" s="17">
        <v>1637.9870100000001</v>
      </c>
      <c r="F523" s="17">
        <v>1688.07312</v>
      </c>
    </row>
    <row r="524" spans="1:6">
      <c r="A524" s="5" t="s">
        <v>351</v>
      </c>
      <c r="B524" s="17">
        <v>13572.530369999999</v>
      </c>
      <c r="C524" s="17">
        <v>13127.88905</v>
      </c>
      <c r="D524" s="17">
        <v>12765.89327</v>
      </c>
      <c r="E524" s="17">
        <v>12242.702789999999</v>
      </c>
      <c r="F524" s="17">
        <v>11919.522359999999</v>
      </c>
    </row>
    <row r="526" spans="1:6">
      <c r="A526" s="5" t="s">
        <v>352</v>
      </c>
      <c r="B526" s="17">
        <v>743.91285000000005</v>
      </c>
      <c r="C526" s="17">
        <v>717.75554999999997</v>
      </c>
      <c r="D526" s="17">
        <v>769.68120999999996</v>
      </c>
      <c r="E526" s="17">
        <v>868.37634000000003</v>
      </c>
      <c r="F526" s="17">
        <v>847.37048000000004</v>
      </c>
    </row>
    <row r="527" spans="1:6">
      <c r="A527" s="5" t="s">
        <v>345</v>
      </c>
      <c r="B527" s="14">
        <v>0.6263330975861553</v>
      </c>
      <c r="C527" s="14">
        <v>0.53807258201534625</v>
      </c>
      <c r="D527" s="14">
        <v>0.56478607781319001</v>
      </c>
      <c r="E527" s="14">
        <v>0.53014849000542441</v>
      </c>
      <c r="F527" s="14">
        <v>0.50197498553854114</v>
      </c>
    </row>
    <row r="528" spans="1:6">
      <c r="A528" s="5" t="s">
        <v>344</v>
      </c>
      <c r="B528" s="14">
        <v>8.7509635832187141E-2</v>
      </c>
      <c r="C528" s="14">
        <v>0.10161101719548733</v>
      </c>
      <c r="D528" s="14">
        <v>0.10675191944480356</v>
      </c>
      <c r="E528" s="14">
        <v>0.13379292449522906</v>
      </c>
      <c r="F528" s="14">
        <v>0.1416225473652285</v>
      </c>
    </row>
    <row r="530" spans="1:6">
      <c r="A530" s="8" t="s">
        <v>353</v>
      </c>
    </row>
    <row r="531" spans="1:6">
      <c r="A531" s="5" t="s">
        <v>354</v>
      </c>
      <c r="B531" s="17">
        <v>0</v>
      </c>
      <c r="C531" s="17">
        <v>0</v>
      </c>
      <c r="D531" s="17">
        <v>0</v>
      </c>
      <c r="E531" s="17">
        <v>0</v>
      </c>
      <c r="F531" s="17">
        <v>0</v>
      </c>
    </row>
    <row r="532" spans="1:6">
      <c r="A532" s="5" t="s">
        <v>355</v>
      </c>
      <c r="B532" s="17">
        <v>223.68133</v>
      </c>
      <c r="C532" s="17">
        <v>223.24682999999999</v>
      </c>
      <c r="D532" s="17">
        <v>222.60943</v>
      </c>
      <c r="E532" s="17">
        <v>203.46937</v>
      </c>
      <c r="F532" s="17">
        <v>104.49307</v>
      </c>
    </row>
    <row r="533" spans="1:6">
      <c r="A533" s="5" t="s">
        <v>356</v>
      </c>
      <c r="B533" s="17">
        <v>11424.64236</v>
      </c>
      <c r="C533" s="17">
        <v>10937.93304</v>
      </c>
      <c r="D533" s="17">
        <v>10596.940259999999</v>
      </c>
      <c r="E533" s="17">
        <v>10162.69514</v>
      </c>
      <c r="F533" s="17">
        <v>10009.11947</v>
      </c>
    </row>
    <row r="534" spans="1:6">
      <c r="A534" s="5" t="s">
        <v>357</v>
      </c>
      <c r="B534" s="17">
        <v>990.37702000000002</v>
      </c>
      <c r="C534" s="17">
        <v>1100.12417</v>
      </c>
      <c r="D534" s="17">
        <v>1101.7080000000001</v>
      </c>
      <c r="E534" s="17">
        <v>1149.8500300000001</v>
      </c>
      <c r="F534" s="17">
        <v>1104.1686299999999</v>
      </c>
    </row>
    <row r="535" spans="1:6">
      <c r="A535" s="5" t="s">
        <v>120</v>
      </c>
      <c r="B535" s="17">
        <v>933.82965999999999</v>
      </c>
      <c r="C535" s="17">
        <v>866.58501000000001</v>
      </c>
      <c r="D535" s="17">
        <v>844.63558</v>
      </c>
      <c r="E535" s="17">
        <v>726.68825000000004</v>
      </c>
      <c r="F535" s="17">
        <v>701.74118999999996</v>
      </c>
    </row>
    <row r="536" spans="1:6">
      <c r="B536" s="48"/>
      <c r="C536" s="48"/>
      <c r="D536" s="48"/>
      <c r="E536" s="48"/>
      <c r="F536" s="48"/>
    </row>
    <row r="537" spans="1:6" s="7" customFormat="1">
      <c r="A537" s="6" t="s">
        <v>403</v>
      </c>
    </row>
    <row r="538" spans="1:6">
      <c r="A538" s="5" t="s">
        <v>347</v>
      </c>
      <c r="B538" s="17">
        <v>33218.435019999997</v>
      </c>
      <c r="C538" s="17">
        <v>33220.549339999998</v>
      </c>
      <c r="D538" s="17">
        <v>33722.135320000001</v>
      </c>
      <c r="E538" s="17">
        <v>33388.388380000004</v>
      </c>
      <c r="F538" s="17">
        <v>33553.071369999998</v>
      </c>
    </row>
    <row r="539" spans="1:6">
      <c r="A539" s="5" t="s">
        <v>348</v>
      </c>
      <c r="B539" s="17">
        <v>8356.7878700000001</v>
      </c>
      <c r="C539" s="17">
        <v>8147.07197</v>
      </c>
      <c r="D539" s="17">
        <v>7605.6570199999996</v>
      </c>
      <c r="E539" s="17">
        <v>6881.0949499999997</v>
      </c>
      <c r="F539" s="17">
        <v>6639.138640000001</v>
      </c>
    </row>
    <row r="540" spans="1:6">
      <c r="A540" s="5" t="s">
        <v>349</v>
      </c>
      <c r="B540" s="17">
        <v>2228.9166599999999</v>
      </c>
      <c r="C540" s="17">
        <v>2005.24542</v>
      </c>
      <c r="D540" s="17">
        <v>1972.6953399999998</v>
      </c>
      <c r="E540" s="17">
        <v>1865.8900100000001</v>
      </c>
      <c r="F540" s="17">
        <v>1596.0399600000001</v>
      </c>
    </row>
    <row r="541" spans="1:6">
      <c r="A541" s="5" t="s">
        <v>350</v>
      </c>
      <c r="B541" s="17">
        <v>7471.7901099999999</v>
      </c>
      <c r="C541" s="17">
        <v>7575.17256</v>
      </c>
      <c r="D541" s="17">
        <v>7460.7502500000001</v>
      </c>
      <c r="E541" s="17">
        <v>6994.4114300000001</v>
      </c>
      <c r="F541" s="17">
        <v>6966.3639100000009</v>
      </c>
    </row>
    <row r="542" spans="1:6">
      <c r="A542" s="5" t="s">
        <v>351</v>
      </c>
      <c r="B542" s="17">
        <v>51275.929660000002</v>
      </c>
      <c r="C542" s="17">
        <v>50948.039289999993</v>
      </c>
      <c r="D542" s="17">
        <v>50761.237929999996</v>
      </c>
      <c r="E542" s="17">
        <v>49129.784770000006</v>
      </c>
      <c r="F542" s="17">
        <v>48754.613879999997</v>
      </c>
    </row>
    <row r="544" spans="1:6">
      <c r="A544" s="5" t="s">
        <v>352</v>
      </c>
      <c r="B544" s="17">
        <v>4677.5132400000002</v>
      </c>
      <c r="C544" s="17">
        <v>4789.2319200000002</v>
      </c>
      <c r="D544" s="17">
        <v>4867.0548900000003</v>
      </c>
      <c r="E544" s="17">
        <v>4646.9978199999941</v>
      </c>
      <c r="F544" s="17">
        <v>4522.7622799999999</v>
      </c>
    </row>
    <row r="545" spans="1:6">
      <c r="A545" s="5" t="s">
        <v>345</v>
      </c>
      <c r="B545" s="14">
        <v>0.62602310438830033</v>
      </c>
      <c r="C545" s="14">
        <v>0.63222743535759141</v>
      </c>
      <c r="D545" s="14">
        <v>0.65235461942986239</v>
      </c>
      <c r="E545" s="14">
        <v>0.66438725638420071</v>
      </c>
      <c r="F545" s="14">
        <v>0.64922854137833852</v>
      </c>
    </row>
    <row r="546" spans="1:6">
      <c r="A546" s="5" t="s">
        <v>344</v>
      </c>
      <c r="B546" s="14">
        <v>0.14571730165681798</v>
      </c>
      <c r="C546" s="14">
        <v>0.14868428040736875</v>
      </c>
      <c r="D546" s="14">
        <v>0.1469773109215424</v>
      </c>
      <c r="E546" s="14">
        <v>0.14236601000277493</v>
      </c>
      <c r="F546" s="14">
        <v>0.14288624923061335</v>
      </c>
    </row>
    <row r="548" spans="1:6">
      <c r="A548" s="8" t="s">
        <v>353</v>
      </c>
    </row>
    <row r="549" spans="1:6">
      <c r="A549" s="5" t="s">
        <v>354</v>
      </c>
      <c r="B549" s="17">
        <v>24929.27778</v>
      </c>
      <c r="C549" s="17">
        <v>24987.386210000001</v>
      </c>
      <c r="D549" s="17">
        <v>25221.822</v>
      </c>
      <c r="E549" s="17">
        <v>24083.513319999998</v>
      </c>
      <c r="F549" s="17">
        <v>24058.656749999998</v>
      </c>
    </row>
    <row r="550" spans="1:6">
      <c r="A550" s="5" t="s">
        <v>355</v>
      </c>
      <c r="B550" s="17">
        <v>3566.6414599999998</v>
      </c>
      <c r="C550" s="17">
        <v>3446.4767999999999</v>
      </c>
      <c r="D550" s="17">
        <v>3394.8915000000002</v>
      </c>
      <c r="E550" s="17">
        <v>3153.5593899999994</v>
      </c>
      <c r="F550" s="17">
        <v>3059.21695</v>
      </c>
    </row>
    <row r="551" spans="1:6">
      <c r="A551" s="5" t="s">
        <v>356</v>
      </c>
      <c r="B551" s="17">
        <v>22288.596379999999</v>
      </c>
      <c r="C551" s="17">
        <v>22063.640210000001</v>
      </c>
      <c r="D551" s="17">
        <v>21735.13869</v>
      </c>
      <c r="E551" s="17">
        <v>21537.286220000005</v>
      </c>
      <c r="F551" s="17">
        <v>21304.36116</v>
      </c>
    </row>
    <row r="552" spans="1:6">
      <c r="A552" s="5" t="s">
        <v>357</v>
      </c>
      <c r="B552" s="17">
        <v>450.53910000000002</v>
      </c>
      <c r="C552" s="17">
        <v>405.25412</v>
      </c>
      <c r="D552" s="17">
        <v>361.18520999999998</v>
      </c>
      <c r="E552" s="17">
        <v>312.41807999999997</v>
      </c>
      <c r="F552" s="17">
        <v>293.64281999999997</v>
      </c>
    </row>
    <row r="553" spans="1:6">
      <c r="A553" s="5" t="s">
        <v>120</v>
      </c>
      <c r="B553" s="17">
        <v>40.874940000000002</v>
      </c>
      <c r="C553" s="17">
        <v>45.281950000000002</v>
      </c>
      <c r="D553" s="17">
        <v>48.200530000000001</v>
      </c>
      <c r="E553" s="17">
        <v>43.007770000000001</v>
      </c>
      <c r="F553" s="17">
        <v>38.736199999999997</v>
      </c>
    </row>
    <row r="555" spans="1:6" s="7" customFormat="1">
      <c r="A555" s="6" t="s">
        <v>377</v>
      </c>
    </row>
    <row r="556" spans="1:6">
      <c r="A556" s="5" t="s">
        <v>347</v>
      </c>
      <c r="B556" s="17">
        <v>15342.45723</v>
      </c>
      <c r="C556" s="17">
        <v>15419.44723</v>
      </c>
      <c r="D556" s="17">
        <v>15841.177240000001</v>
      </c>
      <c r="E556" s="17">
        <v>15359.537070000002</v>
      </c>
      <c r="F556" s="17">
        <v>15496.34281</v>
      </c>
    </row>
    <row r="557" spans="1:6">
      <c r="A557" s="5" t="s">
        <v>348</v>
      </c>
      <c r="B557" s="17">
        <v>2344.8342899999998</v>
      </c>
      <c r="C557" s="17">
        <v>2161.2874099999999</v>
      </c>
      <c r="D557" s="17">
        <v>2122.0448200000001</v>
      </c>
      <c r="E557" s="17">
        <v>1874.6604499999996</v>
      </c>
      <c r="F557" s="17">
        <v>1844.2929300000001</v>
      </c>
    </row>
    <row r="558" spans="1:6">
      <c r="A558" s="5" t="s">
        <v>349</v>
      </c>
      <c r="B558" s="17">
        <v>504.82511</v>
      </c>
      <c r="C558" s="17">
        <v>539.52125000000001</v>
      </c>
      <c r="D558" s="17">
        <v>469.65481</v>
      </c>
      <c r="E558" s="17">
        <v>410.36487</v>
      </c>
      <c r="F558" s="17">
        <v>394.87079000000006</v>
      </c>
    </row>
    <row r="559" spans="1:6">
      <c r="A559" s="5" t="s">
        <v>350</v>
      </c>
      <c r="B559" s="17">
        <v>1003.55441</v>
      </c>
      <c r="C559" s="17">
        <v>992.00003000000004</v>
      </c>
      <c r="D559" s="17">
        <v>910.47536000000002</v>
      </c>
      <c r="E559" s="17">
        <v>850.22525000000007</v>
      </c>
      <c r="F559" s="17">
        <v>848.69687999999985</v>
      </c>
    </row>
    <row r="560" spans="1:6">
      <c r="A560" s="5" t="s">
        <v>351</v>
      </c>
      <c r="B560" s="17">
        <v>19195.671040000001</v>
      </c>
      <c r="C560" s="17">
        <v>19112.25592</v>
      </c>
      <c r="D560" s="17">
        <v>19343.35223</v>
      </c>
      <c r="E560" s="17">
        <v>18494.787640000002</v>
      </c>
      <c r="F560" s="17">
        <v>18584.203410000002</v>
      </c>
    </row>
    <row r="562" spans="1:6">
      <c r="A562" s="5" t="s">
        <v>352</v>
      </c>
      <c r="B562" s="17">
        <v>724.57101999999998</v>
      </c>
      <c r="C562" s="17">
        <v>725.34297000000004</v>
      </c>
      <c r="D562" s="17">
        <v>720.64374999999995</v>
      </c>
      <c r="E562" s="17">
        <v>666.82006000000001</v>
      </c>
      <c r="F562" s="17">
        <v>684.70845999999995</v>
      </c>
    </row>
    <row r="563" spans="1:6">
      <c r="A563" s="5" t="s">
        <v>345</v>
      </c>
      <c r="B563" s="14">
        <v>0.72200471920600695</v>
      </c>
      <c r="C563" s="14">
        <v>0.7311924879679691</v>
      </c>
      <c r="D563" s="14">
        <v>0.79150274863012215</v>
      </c>
      <c r="E563" s="14">
        <v>0.78428635235192079</v>
      </c>
      <c r="F563" s="14">
        <v>0.80677621909014208</v>
      </c>
    </row>
    <row r="564" spans="1:6">
      <c r="A564" s="5" t="s">
        <v>344</v>
      </c>
      <c r="B564" s="14">
        <v>5.2280246307034019E-2</v>
      </c>
      <c r="C564" s="14">
        <v>5.1903869127344758E-2</v>
      </c>
      <c r="D564" s="14">
        <v>4.706916097965301E-2</v>
      </c>
      <c r="E564" s="14">
        <v>4.5971073934428799E-2</v>
      </c>
      <c r="F564" s="14">
        <v>4.5667649092956189E-2</v>
      </c>
    </row>
    <row r="566" spans="1:6">
      <c r="A566" s="8" t="s">
        <v>353</v>
      </c>
    </row>
    <row r="567" spans="1:6">
      <c r="A567" s="5" t="s">
        <v>354</v>
      </c>
      <c r="B567" s="17">
        <v>17689.868470000001</v>
      </c>
      <c r="C567" s="17">
        <v>17612.188849999999</v>
      </c>
      <c r="D567" s="17">
        <v>17794.078560000002</v>
      </c>
      <c r="E567" s="17">
        <v>16919.949190000003</v>
      </c>
      <c r="F567" s="17">
        <v>17043.127059999999</v>
      </c>
    </row>
    <row r="568" spans="1:6">
      <c r="A568" s="5" t="s">
        <v>355</v>
      </c>
      <c r="B568" s="17">
        <v>5.2746000000000004</v>
      </c>
      <c r="C568" s="17">
        <v>5.0273700000000003</v>
      </c>
      <c r="D568" s="17">
        <v>5.3166599999999997</v>
      </c>
      <c r="E568" s="17">
        <v>5.0328499999999998</v>
      </c>
      <c r="F568" s="17">
        <v>4.99674</v>
      </c>
    </row>
    <row r="569" spans="1:6">
      <c r="A569" s="5" t="s">
        <v>356</v>
      </c>
      <c r="B569" s="17">
        <v>1397.49179</v>
      </c>
      <c r="C569" s="17">
        <v>1410.3152399999999</v>
      </c>
      <c r="D569" s="17">
        <v>1455.7174500000001</v>
      </c>
      <c r="E569" s="17">
        <v>1497.7284099999999</v>
      </c>
      <c r="F569" s="17">
        <v>1464.1569999999999</v>
      </c>
    </row>
    <row r="570" spans="1:6">
      <c r="A570" s="5" t="s">
        <v>357</v>
      </c>
      <c r="B570" s="17">
        <v>87.635109999999997</v>
      </c>
      <c r="C570" s="17">
        <v>69.897530000000003</v>
      </c>
      <c r="D570" s="17">
        <v>72.518249999999995</v>
      </c>
      <c r="E570" s="17">
        <v>55.552529999999997</v>
      </c>
      <c r="F570" s="17">
        <v>55.467840000000002</v>
      </c>
    </row>
    <row r="571" spans="1:6">
      <c r="A571" s="5" t="s">
        <v>120</v>
      </c>
      <c r="B571" s="17">
        <v>15.401070000000001</v>
      </c>
      <c r="C571" s="17">
        <v>14.826930000000001</v>
      </c>
      <c r="D571" s="17">
        <v>15.721310000000001</v>
      </c>
      <c r="E571" s="17">
        <v>16.524660000000001</v>
      </c>
      <c r="F571" s="17">
        <v>16.45477</v>
      </c>
    </row>
    <row r="572" spans="1:6">
      <c r="B572" s="17"/>
      <c r="C572" s="17"/>
      <c r="D572" s="17"/>
      <c r="E572" s="17"/>
      <c r="F572" s="17"/>
    </row>
    <row r="573" spans="1:6" s="7" customFormat="1">
      <c r="A573" s="6" t="s">
        <v>378</v>
      </c>
    </row>
    <row r="574" spans="1:6">
      <c r="A574" s="5" t="s">
        <v>347</v>
      </c>
      <c r="B574" s="17">
        <v>5187.2570100000003</v>
      </c>
      <c r="C574" s="17">
        <v>4867.7818600000001</v>
      </c>
      <c r="D574" s="17">
        <v>4828.4608099999996</v>
      </c>
      <c r="E574" s="17">
        <v>4652.3120099999996</v>
      </c>
      <c r="F574" s="17">
        <v>4608.5554600000023</v>
      </c>
    </row>
    <row r="575" spans="1:6">
      <c r="A575" s="5" t="s">
        <v>348</v>
      </c>
      <c r="B575" s="17">
        <v>2480.8512300000002</v>
      </c>
      <c r="C575" s="17">
        <v>2627.4073600000002</v>
      </c>
      <c r="D575" s="17">
        <v>2221.5643600000003</v>
      </c>
      <c r="E575" s="17">
        <v>2103.4783600000001</v>
      </c>
      <c r="F575" s="17">
        <v>2026.333160000001</v>
      </c>
    </row>
    <row r="576" spans="1:6">
      <c r="A576" s="5" t="s">
        <v>349</v>
      </c>
      <c r="B576" s="17">
        <v>714.46636000000001</v>
      </c>
      <c r="C576" s="17">
        <v>566.38891999999998</v>
      </c>
      <c r="D576" s="17">
        <v>663.7326599999999</v>
      </c>
      <c r="E576" s="17">
        <v>645.46519999999998</v>
      </c>
      <c r="F576" s="17">
        <v>390.59831000000003</v>
      </c>
    </row>
    <row r="577" spans="1:6">
      <c r="A577" s="5" t="s">
        <v>350</v>
      </c>
      <c r="B577" s="17">
        <v>3302.03658</v>
      </c>
      <c r="C577" s="17">
        <v>3337.3076599999999</v>
      </c>
      <c r="D577" s="17">
        <v>3244.3076600000004</v>
      </c>
      <c r="E577" s="17">
        <v>3051.5424499999999</v>
      </c>
      <c r="F577" s="17">
        <v>3047.4095600000014</v>
      </c>
    </row>
    <row r="578" spans="1:6">
      <c r="A578" s="5" t="s">
        <v>351</v>
      </c>
      <c r="B578" s="17">
        <v>11684.61118</v>
      </c>
      <c r="C578" s="17">
        <v>11398.8858</v>
      </c>
      <c r="D578" s="17">
        <v>10958.065490000001</v>
      </c>
      <c r="E578" s="17">
        <v>10452.798019999998</v>
      </c>
      <c r="F578" s="17">
        <v>10072.896490000005</v>
      </c>
    </row>
    <row r="580" spans="1:6">
      <c r="A580" s="5" t="s">
        <v>352</v>
      </c>
      <c r="B580" s="17">
        <v>1974.95335</v>
      </c>
      <c r="C580" s="17">
        <v>2053.3232699999999</v>
      </c>
      <c r="D580" s="17">
        <v>2088.5268900000001</v>
      </c>
      <c r="E580" s="17">
        <v>2042.9365699999939</v>
      </c>
      <c r="F580" s="17">
        <v>1894.6622399999994</v>
      </c>
    </row>
    <row r="581" spans="1:6">
      <c r="A581" s="5" t="s">
        <v>345</v>
      </c>
      <c r="B581" s="14">
        <v>0.59810159643961303</v>
      </c>
      <c r="C581" s="14">
        <v>0.61526340367432586</v>
      </c>
      <c r="D581" s="14">
        <v>0.64375118172362233</v>
      </c>
      <c r="E581" s="14">
        <v>0.66947670021762073</v>
      </c>
      <c r="F581" s="14">
        <v>0.62172878397086817</v>
      </c>
    </row>
    <row r="582" spans="1:6">
      <c r="A582" s="5" t="s">
        <v>344</v>
      </c>
      <c r="B582" s="14">
        <v>0.28259704402076646</v>
      </c>
      <c r="C582" s="14">
        <v>0.29277490085916991</v>
      </c>
      <c r="D582" s="14">
        <v>0.29606573012003418</v>
      </c>
      <c r="E582" s="14">
        <v>0.29193546495027373</v>
      </c>
      <c r="F582" s="14">
        <v>0.30253557782762441</v>
      </c>
    </row>
    <row r="584" spans="1:6">
      <c r="A584" s="8" t="s">
        <v>353</v>
      </c>
    </row>
    <row r="585" spans="1:6">
      <c r="A585" s="5" t="s">
        <v>354</v>
      </c>
      <c r="B585" s="17">
        <v>4116.2732500000002</v>
      </c>
      <c r="C585" s="17">
        <v>4054.0964399999998</v>
      </c>
      <c r="D585" s="17">
        <v>4025.8500400000003</v>
      </c>
      <c r="E585" s="17">
        <v>3862.3739799999998</v>
      </c>
      <c r="F585" s="17">
        <v>3827.2544899999998</v>
      </c>
    </row>
    <row r="586" spans="1:6">
      <c r="A586" s="5" t="s">
        <v>355</v>
      </c>
      <c r="B586" s="17">
        <v>0.28935</v>
      </c>
      <c r="C586" s="17">
        <v>0.27589999999999998</v>
      </c>
      <c r="D586" s="17">
        <v>0.26980999999999999</v>
      </c>
      <c r="E586" s="17">
        <v>0.26169999999999999</v>
      </c>
      <c r="F586" s="17">
        <v>0</v>
      </c>
    </row>
    <row r="587" spans="1:6">
      <c r="A587" s="5" t="s">
        <v>356</v>
      </c>
      <c r="B587" s="17">
        <v>7277.1898099999999</v>
      </c>
      <c r="C587" s="17">
        <v>7087.5169699999997</v>
      </c>
      <c r="D587" s="17">
        <v>6716.5672000000004</v>
      </c>
      <c r="E587" s="17">
        <v>6397.9107800000002</v>
      </c>
      <c r="F587" s="17">
        <v>6084.5989800000034</v>
      </c>
    </row>
    <row r="588" spans="1:6">
      <c r="A588" s="5" t="s">
        <v>357</v>
      </c>
      <c r="B588" s="17">
        <v>279.23737</v>
      </c>
      <c r="C588" s="17">
        <v>247.08294000000001</v>
      </c>
      <c r="D588" s="17">
        <v>206.75871000000001</v>
      </c>
      <c r="E588" s="17">
        <v>184.34514999999999</v>
      </c>
      <c r="F588" s="17">
        <v>153.33327</v>
      </c>
    </row>
    <row r="589" spans="1:6">
      <c r="A589" s="5" t="s">
        <v>120</v>
      </c>
      <c r="B589" s="17">
        <v>11.6214</v>
      </c>
      <c r="C589" s="17">
        <v>9.9135500000000008</v>
      </c>
      <c r="D589" s="17">
        <v>8.6197300000000006</v>
      </c>
      <c r="E589" s="17">
        <v>7.9064100000000002</v>
      </c>
      <c r="F589" s="17">
        <v>7.7097499999999997</v>
      </c>
    </row>
    <row r="590" spans="1:6">
      <c r="B590" s="48"/>
      <c r="C590" s="48"/>
      <c r="D590" s="48"/>
      <c r="E590" s="48"/>
      <c r="F590" s="48"/>
    </row>
    <row r="591" spans="1:6" s="7" customFormat="1">
      <c r="A591" s="6" t="s">
        <v>379</v>
      </c>
    </row>
    <row r="592" spans="1:6">
      <c r="A592" s="5" t="s">
        <v>347</v>
      </c>
      <c r="B592" s="17">
        <v>5737.5942699999996</v>
      </c>
      <c r="C592" s="17">
        <v>5773.8886300000004</v>
      </c>
      <c r="D592" s="17">
        <v>5853.4254000000001</v>
      </c>
      <c r="E592" s="17">
        <v>6204.4634600000036</v>
      </c>
      <c r="F592" s="17">
        <v>6331.9074299999984</v>
      </c>
    </row>
    <row r="593" spans="1:6">
      <c r="A593" s="5" t="s">
        <v>348</v>
      </c>
      <c r="B593" s="17">
        <v>842.44830999999999</v>
      </c>
      <c r="C593" s="17">
        <v>855.79152999999997</v>
      </c>
      <c r="D593" s="17">
        <v>857.41260999999997</v>
      </c>
      <c r="E593" s="17">
        <v>624.41732999999999</v>
      </c>
      <c r="F593" s="17">
        <v>591.79884000000004</v>
      </c>
    </row>
    <row r="594" spans="1:6">
      <c r="A594" s="5" t="s">
        <v>349</v>
      </c>
      <c r="B594" s="17">
        <v>212.67115000000001</v>
      </c>
      <c r="C594" s="17">
        <v>220.93346</v>
      </c>
      <c r="D594" s="17">
        <v>201.25570999999999</v>
      </c>
      <c r="E594" s="17">
        <v>233.54806999999997</v>
      </c>
      <c r="F594" s="17">
        <v>266.28276000000011</v>
      </c>
    </row>
    <row r="595" spans="1:6">
      <c r="A595" s="5" t="s">
        <v>350</v>
      </c>
      <c r="B595" s="17">
        <v>404.87905999999998</v>
      </c>
      <c r="C595" s="17">
        <v>372.63013999999998</v>
      </c>
      <c r="D595" s="17">
        <v>384.02523000000002</v>
      </c>
      <c r="E595" s="17">
        <v>406.73129</v>
      </c>
      <c r="F595" s="17">
        <v>405.18765999999999</v>
      </c>
    </row>
    <row r="596" spans="1:6">
      <c r="A596" s="5" t="s">
        <v>351</v>
      </c>
      <c r="B596" s="17">
        <v>7197.5927899999997</v>
      </c>
      <c r="C596" s="17">
        <v>7223.2437600000003</v>
      </c>
      <c r="D596" s="17">
        <v>7296.118950000001</v>
      </c>
      <c r="E596" s="17">
        <v>7469.1601500000033</v>
      </c>
      <c r="F596" s="17">
        <v>7595.1766899999984</v>
      </c>
    </row>
    <row r="598" spans="1:6">
      <c r="A598" s="5" t="s">
        <v>352</v>
      </c>
      <c r="B598" s="17">
        <v>361.49838</v>
      </c>
      <c r="C598" s="17">
        <v>357.09068000000002</v>
      </c>
      <c r="D598" s="17">
        <v>356.05925999999999</v>
      </c>
      <c r="E598" s="17">
        <v>351.54903999999999</v>
      </c>
      <c r="F598" s="17">
        <v>354.28991000000002</v>
      </c>
    </row>
    <row r="599" spans="1:6">
      <c r="A599" s="5" t="s">
        <v>345</v>
      </c>
      <c r="B599" s="14">
        <v>0.89285521459173511</v>
      </c>
      <c r="C599" s="14">
        <v>0.95829789828595191</v>
      </c>
      <c r="D599" s="14">
        <v>0.92717673784089649</v>
      </c>
      <c r="E599" s="14">
        <v>0.86432750231731614</v>
      </c>
      <c r="F599" s="14">
        <v>0.87438474804489363</v>
      </c>
    </row>
    <row r="600" spans="1:6">
      <c r="A600" s="5" t="s">
        <v>344</v>
      </c>
      <c r="B600" s="14">
        <v>5.6252009777841297E-2</v>
      </c>
      <c r="C600" s="14">
        <v>5.1587645714451145E-2</v>
      </c>
      <c r="D600" s="14">
        <v>5.2634178887667388E-2</v>
      </c>
      <c r="E600" s="14">
        <v>5.4454755532320431E-2</v>
      </c>
      <c r="F600" s="14">
        <v>5.3348022901623909E-2</v>
      </c>
    </row>
    <row r="602" spans="1:6">
      <c r="A602" s="8" t="s">
        <v>353</v>
      </c>
    </row>
    <row r="603" spans="1:6">
      <c r="A603" s="5" t="s">
        <v>354</v>
      </c>
      <c r="B603" s="17">
        <v>0</v>
      </c>
      <c r="C603" s="17">
        <v>0</v>
      </c>
      <c r="D603" s="17">
        <v>0</v>
      </c>
      <c r="E603" s="17">
        <v>0</v>
      </c>
      <c r="F603" s="17">
        <v>0</v>
      </c>
    </row>
    <row r="604" spans="1:6">
      <c r="A604" s="5" t="s">
        <v>355</v>
      </c>
      <c r="B604" s="17">
        <v>1.0000000000000001E-5</v>
      </c>
      <c r="C604" s="17">
        <v>0</v>
      </c>
      <c r="D604" s="17">
        <v>0</v>
      </c>
      <c r="E604" s="17">
        <v>0</v>
      </c>
      <c r="F604" s="17">
        <v>0</v>
      </c>
    </row>
    <row r="605" spans="1:6">
      <c r="A605" s="5" t="s">
        <v>356</v>
      </c>
      <c r="B605" s="17">
        <v>7181.0087700000004</v>
      </c>
      <c r="C605" s="17">
        <v>7199.1255199999996</v>
      </c>
      <c r="D605" s="17">
        <v>7273.6307900000002</v>
      </c>
      <c r="E605" s="17">
        <v>7450.0813400000034</v>
      </c>
      <c r="F605" s="17">
        <v>7576.986039999998</v>
      </c>
    </row>
    <row r="606" spans="1:6">
      <c r="A606" s="5" t="s">
        <v>357</v>
      </c>
      <c r="B606" s="17">
        <v>5.9463100000000013</v>
      </c>
      <c r="C606" s="17">
        <v>6.6367900000000004</v>
      </c>
      <c r="D606" s="17">
        <v>6.05091</v>
      </c>
      <c r="E606" s="17">
        <v>5.7871600000000001</v>
      </c>
      <c r="F606" s="17">
        <v>5.1558099999999998</v>
      </c>
    </row>
    <row r="607" spans="1:6">
      <c r="A607" s="5" t="s">
        <v>120</v>
      </c>
      <c r="B607" s="17">
        <v>10.637700000000001</v>
      </c>
      <c r="C607" s="17">
        <v>17.481449999999999</v>
      </c>
      <c r="D607" s="17">
        <v>16.437249999999999</v>
      </c>
      <c r="E607" s="17">
        <v>13.29166</v>
      </c>
      <c r="F607" s="17">
        <v>13.034840000000001</v>
      </c>
    </row>
    <row r="608" spans="1:6">
      <c r="B608" s="17"/>
      <c r="C608" s="17"/>
      <c r="D608" s="17"/>
      <c r="E608" s="17"/>
      <c r="F608" s="17"/>
    </row>
    <row r="609" spans="1:6" s="7" customFormat="1">
      <c r="A609" s="6" t="s">
        <v>380</v>
      </c>
    </row>
    <row r="610" spans="1:6">
      <c r="A610" s="5" t="s">
        <v>347</v>
      </c>
      <c r="B610" s="17">
        <v>2728.1610099999998</v>
      </c>
      <c r="C610" s="17">
        <v>2805.3989499999998</v>
      </c>
      <c r="D610" s="17">
        <v>2814.5415800000001</v>
      </c>
      <c r="E610" s="17">
        <v>2740.9369299999998</v>
      </c>
      <c r="F610" s="17">
        <v>2630.0253200000002</v>
      </c>
    </row>
    <row r="611" spans="1:6">
      <c r="A611" s="5" t="s">
        <v>348</v>
      </c>
      <c r="B611" s="17">
        <v>1326.2821300000001</v>
      </c>
      <c r="C611" s="17">
        <v>1192.74792</v>
      </c>
      <c r="D611" s="17">
        <v>1079.80627</v>
      </c>
      <c r="E611" s="17">
        <v>984.35892000000001</v>
      </c>
      <c r="F611" s="17">
        <v>894.93691000000001</v>
      </c>
    </row>
    <row r="612" spans="1:6">
      <c r="A612" s="5" t="s">
        <v>349</v>
      </c>
      <c r="B612" s="17">
        <v>399.22964000000002</v>
      </c>
      <c r="C612" s="17">
        <v>314.47921000000002</v>
      </c>
      <c r="D612" s="17">
        <v>279.10807</v>
      </c>
      <c r="E612" s="17">
        <v>233.70885999999999</v>
      </c>
      <c r="F612" s="17">
        <v>218.84657000000001</v>
      </c>
    </row>
    <row r="613" spans="1:6">
      <c r="A613" s="5" t="s">
        <v>350</v>
      </c>
      <c r="B613" s="17">
        <v>1528.02324</v>
      </c>
      <c r="C613" s="17">
        <v>1515.3600200000001</v>
      </c>
      <c r="D613" s="17">
        <v>1543.5958700000001</v>
      </c>
      <c r="E613" s="17">
        <v>1420.84105</v>
      </c>
      <c r="F613" s="17">
        <v>1354.2482</v>
      </c>
    </row>
    <row r="614" spans="1:6">
      <c r="A614" s="5" t="s">
        <v>351</v>
      </c>
      <c r="B614" s="17">
        <v>5981.6960199999994</v>
      </c>
      <c r="C614" s="17">
        <v>5827.9861000000001</v>
      </c>
      <c r="D614" s="17">
        <v>5717.0517900000004</v>
      </c>
      <c r="E614" s="17">
        <v>5379.8457600000002</v>
      </c>
      <c r="F614" s="17">
        <v>5098.0570000000007</v>
      </c>
    </row>
    <row r="616" spans="1:6">
      <c r="A616" s="5" t="s">
        <v>352</v>
      </c>
      <c r="B616" s="17">
        <v>971.1386</v>
      </c>
      <c r="C616" s="17">
        <v>965.06982000000005</v>
      </c>
      <c r="D616" s="17">
        <v>976.928</v>
      </c>
      <c r="E616" s="17">
        <v>884.35527999999999</v>
      </c>
      <c r="F616" s="17">
        <v>840.78918999999996</v>
      </c>
    </row>
    <row r="617" spans="1:6">
      <c r="A617" s="5" t="s">
        <v>345</v>
      </c>
      <c r="B617" s="14">
        <v>0.63555224461114868</v>
      </c>
      <c r="C617" s="14">
        <v>0.63685844107197709</v>
      </c>
      <c r="D617" s="14">
        <v>0.63289104291267628</v>
      </c>
      <c r="E617" s="14">
        <v>0.62241675801807672</v>
      </c>
      <c r="F617" s="14">
        <v>0.62085309768179864</v>
      </c>
    </row>
    <row r="618" spans="1:6">
      <c r="A618" s="5" t="s">
        <v>344</v>
      </c>
      <c r="B618" s="14">
        <v>0.2554498314342627</v>
      </c>
      <c r="C618" s="14">
        <v>0.26001435041171428</v>
      </c>
      <c r="D618" s="14">
        <v>0.26999858085945377</v>
      </c>
      <c r="E618" s="14">
        <v>0.26410442109031762</v>
      </c>
      <c r="F618" s="14">
        <v>0.26564006640176835</v>
      </c>
    </row>
    <row r="620" spans="1:6">
      <c r="A620" s="8" t="s">
        <v>353</v>
      </c>
    </row>
    <row r="621" spans="1:6">
      <c r="A621" s="5" t="s">
        <v>354</v>
      </c>
      <c r="B621" s="17">
        <v>1752.5045600000001</v>
      </c>
      <c r="C621" s="17">
        <v>1701.45859</v>
      </c>
      <c r="D621" s="17">
        <v>1763.6688300000001</v>
      </c>
      <c r="E621" s="17">
        <v>1648.1626900000001</v>
      </c>
      <c r="F621" s="17">
        <v>1520.5893100000003</v>
      </c>
    </row>
    <row r="622" spans="1:6">
      <c r="A622" s="5" t="s">
        <v>355</v>
      </c>
      <c r="B622" s="17">
        <v>2866.47876</v>
      </c>
      <c r="C622" s="17">
        <v>2769.9736800000001</v>
      </c>
      <c r="D622" s="17">
        <v>2727.1789099999996</v>
      </c>
      <c r="E622" s="17">
        <v>2537.90708</v>
      </c>
      <c r="F622" s="17">
        <v>2452.2379299999998</v>
      </c>
    </row>
    <row r="623" spans="1:6">
      <c r="A623" s="5" t="s">
        <v>356</v>
      </c>
      <c r="B623" s="17">
        <v>1359.83536</v>
      </c>
      <c r="C623" s="17">
        <v>1351.6877500000001</v>
      </c>
      <c r="D623" s="17">
        <v>1222.0795700000001</v>
      </c>
      <c r="E623" s="17">
        <v>1191.8654700000002</v>
      </c>
      <c r="F623" s="17">
        <v>1109.3746799999999</v>
      </c>
    </row>
    <row r="624" spans="1:6">
      <c r="A624" s="5" t="s">
        <v>357</v>
      </c>
      <c r="B624" s="17">
        <v>2.7784800000000001</v>
      </c>
      <c r="C624" s="17">
        <v>4.8107100000000003</v>
      </c>
      <c r="D624" s="17">
        <v>3.8589600000000002</v>
      </c>
      <c r="E624" s="17">
        <v>1.5746100000000001</v>
      </c>
      <c r="F624" s="17">
        <v>15.701280000000001</v>
      </c>
    </row>
    <row r="625" spans="1:6">
      <c r="A625" s="5" t="s">
        <v>120</v>
      </c>
      <c r="B625" s="17">
        <v>9.8860000000000003E-2</v>
      </c>
      <c r="C625" s="17">
        <v>5.5369999999999996E-2</v>
      </c>
      <c r="D625" s="17">
        <v>0.26551999999999998</v>
      </c>
      <c r="E625" s="17">
        <v>0.33590999999999999</v>
      </c>
      <c r="F625" s="17">
        <v>0.15379999999999999</v>
      </c>
    </row>
    <row r="626" spans="1:6">
      <c r="B626" s="17"/>
      <c r="C626" s="17"/>
      <c r="D626" s="17"/>
      <c r="E626" s="17"/>
      <c r="F626" s="17"/>
    </row>
    <row r="627" spans="1:6" s="7" customFormat="1">
      <c r="A627" s="6" t="s">
        <v>381</v>
      </c>
      <c r="B627" s="6"/>
      <c r="C627" s="6"/>
      <c r="D627" s="6"/>
      <c r="E627" s="6"/>
      <c r="F627" s="6"/>
    </row>
    <row r="628" spans="1:6">
      <c r="A628" s="5" t="s">
        <v>347</v>
      </c>
      <c r="B628" s="17">
        <v>3822.37329</v>
      </c>
      <c r="C628" s="17">
        <v>3970.0003000000002</v>
      </c>
      <c r="D628" s="17">
        <v>3989.2474099999999</v>
      </c>
      <c r="E628" s="17">
        <v>4048.4389099999999</v>
      </c>
      <c r="F628" s="17">
        <v>4110.9825899999996</v>
      </c>
    </row>
    <row r="629" spans="1:6">
      <c r="A629" s="5" t="s">
        <v>348</v>
      </c>
      <c r="B629" s="17">
        <v>1272.2034000000001</v>
      </c>
      <c r="C629" s="17">
        <v>1217.6614999999999</v>
      </c>
      <c r="D629" s="17">
        <v>1231.52187</v>
      </c>
      <c r="E629" s="17">
        <v>1210.2638999999999</v>
      </c>
      <c r="F629" s="17">
        <v>1198.8869199999999</v>
      </c>
    </row>
    <row r="630" spans="1:6">
      <c r="A630" s="5" t="s">
        <v>349</v>
      </c>
      <c r="B630" s="17">
        <v>386.12022999999999</v>
      </c>
      <c r="C630" s="17">
        <v>352.31709999999998</v>
      </c>
      <c r="D630" s="17">
        <v>350.93707999999998</v>
      </c>
      <c r="E630" s="17">
        <v>332.99813</v>
      </c>
      <c r="F630" s="17">
        <v>314.72250000000003</v>
      </c>
    </row>
    <row r="631" spans="1:6">
      <c r="A631" s="5" t="s">
        <v>350</v>
      </c>
      <c r="B631" s="17">
        <v>1160.3901499999999</v>
      </c>
      <c r="C631" s="17">
        <v>1282.80105</v>
      </c>
      <c r="D631" s="17">
        <v>1299.7322099999999</v>
      </c>
      <c r="E631" s="17">
        <v>1179.14273</v>
      </c>
      <c r="F631" s="17">
        <v>1212.19336</v>
      </c>
    </row>
    <row r="632" spans="1:6">
      <c r="A632" s="5" t="s">
        <v>351</v>
      </c>
      <c r="B632" s="17">
        <v>6641.0870700000005</v>
      </c>
      <c r="C632" s="17">
        <v>6822.7799500000001</v>
      </c>
      <c r="D632" s="17">
        <v>6871.4385700000003</v>
      </c>
      <c r="E632" s="17">
        <v>6770.8436700000002</v>
      </c>
      <c r="F632" s="17">
        <v>6836.7853699999996</v>
      </c>
    </row>
    <row r="634" spans="1:6">
      <c r="A634" s="5" t="s">
        <v>352</v>
      </c>
      <c r="B634" s="17">
        <v>586.41890000000001</v>
      </c>
      <c r="C634" s="17">
        <v>626.91195000000005</v>
      </c>
      <c r="D634" s="17">
        <v>661.62636999999995</v>
      </c>
      <c r="E634" s="17">
        <v>635.49053000000004</v>
      </c>
      <c r="F634" s="17">
        <v>674.54848000000004</v>
      </c>
    </row>
    <row r="635" spans="1:6">
      <c r="A635" s="5" t="s">
        <v>345</v>
      </c>
      <c r="B635" s="14">
        <v>0.50536356241907088</v>
      </c>
      <c r="C635" s="14">
        <v>0.48870551672841245</v>
      </c>
      <c r="D635" s="14">
        <v>0.50904822155634655</v>
      </c>
      <c r="E635" s="14">
        <v>0.53894283858239966</v>
      </c>
      <c r="F635" s="14">
        <v>0.55646937382993089</v>
      </c>
    </row>
    <row r="636" spans="1:6">
      <c r="A636" s="5" t="s">
        <v>344</v>
      </c>
      <c r="B636" s="14">
        <v>0.17472894689814689</v>
      </c>
      <c r="C636" s="14">
        <v>0.18801735647358817</v>
      </c>
      <c r="D636" s="14">
        <v>0.18914994244065544</v>
      </c>
      <c r="E636" s="14">
        <v>0.17415004502681125</v>
      </c>
      <c r="F636" s="14">
        <v>0.17730458020799328</v>
      </c>
    </row>
    <row r="638" spans="1:6">
      <c r="A638" s="8" t="s">
        <v>353</v>
      </c>
    </row>
    <row r="639" spans="1:6">
      <c r="A639" s="5" t="s">
        <v>354</v>
      </c>
      <c r="B639" s="17">
        <v>1250.36331</v>
      </c>
      <c r="C639" s="17">
        <v>1497.24665</v>
      </c>
      <c r="D639" s="17">
        <v>1513.7176999999999</v>
      </c>
      <c r="E639" s="17">
        <v>1526.30736</v>
      </c>
      <c r="F639" s="17">
        <v>1539.30403</v>
      </c>
    </row>
    <row r="640" spans="1:6">
      <c r="A640" s="5" t="s">
        <v>355</v>
      </c>
      <c r="B640" s="17">
        <v>677.25482</v>
      </c>
      <c r="C640" s="17">
        <v>654.29354000000001</v>
      </c>
      <c r="D640" s="17">
        <v>645.38683000000003</v>
      </c>
      <c r="E640" s="17">
        <v>593.86515999999983</v>
      </c>
      <c r="F640" s="17">
        <v>585.2795000000001</v>
      </c>
    </row>
    <row r="641" spans="1:6">
      <c r="A641" s="5" t="s">
        <v>356</v>
      </c>
      <c r="B641" s="17">
        <v>4639.5753999999997</v>
      </c>
      <c r="C641" s="17">
        <v>4595.4996099999998</v>
      </c>
      <c r="D641" s="17">
        <v>4637.0350200000003</v>
      </c>
      <c r="E641" s="17">
        <v>4584.3405300000004</v>
      </c>
      <c r="F641" s="17">
        <v>4650.6488499999996</v>
      </c>
    </row>
    <row r="642" spans="1:6">
      <c r="A642" s="5" t="s">
        <v>357</v>
      </c>
      <c r="B642" s="17">
        <v>70.777630000000002</v>
      </c>
      <c r="C642" s="17">
        <v>72.735500000000002</v>
      </c>
      <c r="D642" s="17">
        <v>68.142300000000006</v>
      </c>
      <c r="E642" s="17">
        <v>61.381489999999999</v>
      </c>
      <c r="F642" s="17">
        <v>60.20458</v>
      </c>
    </row>
    <row r="643" spans="1:6">
      <c r="A643" s="5" t="s">
        <v>120</v>
      </c>
      <c r="B643" s="17">
        <v>3.11591</v>
      </c>
      <c r="C643" s="17">
        <v>3.0046499999999998</v>
      </c>
      <c r="D643" s="17">
        <v>7.15672</v>
      </c>
      <c r="E643" s="17">
        <v>4.9491300000000003</v>
      </c>
      <c r="F643" s="17">
        <v>1.3484100000000001</v>
      </c>
    </row>
    <row r="644" spans="1:6">
      <c r="B644" s="17"/>
      <c r="C644" s="17"/>
      <c r="D644" s="17"/>
      <c r="E644" s="17"/>
      <c r="F644" s="17"/>
    </row>
    <row r="645" spans="1:6" s="7" customFormat="1">
      <c r="A645" s="6" t="s">
        <v>382</v>
      </c>
      <c r="B645" s="6"/>
      <c r="C645" s="6"/>
      <c r="D645" s="6"/>
      <c r="E645" s="6"/>
      <c r="F645" s="6"/>
    </row>
    <row r="646" spans="1:6">
      <c r="A646" s="5" t="s">
        <v>347</v>
      </c>
      <c r="B646" s="17">
        <v>400.59221000000002</v>
      </c>
      <c r="C646" s="17">
        <v>384.03237000000001</v>
      </c>
      <c r="D646" s="17">
        <v>395.28288000000003</v>
      </c>
      <c r="E646" s="17">
        <v>382.7</v>
      </c>
      <c r="F646" s="17">
        <v>375.25776000000002</v>
      </c>
    </row>
    <row r="647" spans="1:6">
      <c r="A647" s="5" t="s">
        <v>348</v>
      </c>
      <c r="B647" s="17">
        <v>90.168509999999998</v>
      </c>
      <c r="C647" s="17">
        <v>92.176249999999996</v>
      </c>
      <c r="D647" s="17">
        <v>93.307090000000002</v>
      </c>
      <c r="E647" s="17">
        <v>83.915989999999994</v>
      </c>
      <c r="F647" s="17">
        <v>82.889880000000005</v>
      </c>
    </row>
    <row r="648" spans="1:6">
      <c r="A648" s="5" t="s">
        <v>349</v>
      </c>
      <c r="B648" s="17">
        <v>11.60417</v>
      </c>
      <c r="C648" s="17">
        <v>11.60548</v>
      </c>
      <c r="D648" s="17">
        <v>8.0070099999999993</v>
      </c>
      <c r="E648" s="17">
        <v>9.8048800000000007</v>
      </c>
      <c r="F648" s="17">
        <v>10.71903</v>
      </c>
    </row>
    <row r="649" spans="1:6">
      <c r="A649" s="5" t="s">
        <v>350</v>
      </c>
      <c r="B649" s="17">
        <v>72.906670000000005</v>
      </c>
      <c r="C649" s="17">
        <v>75.073660000000004</v>
      </c>
      <c r="D649" s="17">
        <v>78.613919999999993</v>
      </c>
      <c r="E649" s="17">
        <v>85.928659999999994</v>
      </c>
      <c r="F649" s="17">
        <v>98.628249999999994</v>
      </c>
    </row>
    <row r="650" spans="1:6">
      <c r="A650" s="5" t="s">
        <v>351</v>
      </c>
      <c r="B650" s="17">
        <v>575.27156000000002</v>
      </c>
      <c r="C650" s="17">
        <v>562.88775999999996</v>
      </c>
      <c r="D650" s="17">
        <v>575.21090000000004</v>
      </c>
      <c r="E650" s="17">
        <v>562.34953000000007</v>
      </c>
      <c r="F650" s="17">
        <v>567.49491999999998</v>
      </c>
    </row>
    <row r="652" spans="1:6">
      <c r="A652" s="5" t="s">
        <v>352</v>
      </c>
      <c r="B652" s="17">
        <v>58.932989999999997</v>
      </c>
      <c r="C652" s="17">
        <v>61.493229999999997</v>
      </c>
      <c r="D652" s="17">
        <v>63.270620000000001</v>
      </c>
      <c r="E652" s="17">
        <v>65.846339999999998</v>
      </c>
      <c r="F652" s="17">
        <v>73.763999999999996</v>
      </c>
    </row>
    <row r="653" spans="1:6">
      <c r="A653" s="5" t="s">
        <v>345</v>
      </c>
      <c r="B653" s="14">
        <v>0.80833468323268631</v>
      </c>
      <c r="C653" s="14">
        <v>0.81910526275127649</v>
      </c>
      <c r="D653" s="14">
        <v>0.80482718582154411</v>
      </c>
      <c r="E653" s="14">
        <v>0.76629078121315986</v>
      </c>
      <c r="F653" s="14">
        <v>0.74789930876802535</v>
      </c>
    </row>
    <row r="654" spans="1:6">
      <c r="A654" s="5" t="s">
        <v>344</v>
      </c>
      <c r="B654" s="14">
        <v>0.12673435481496773</v>
      </c>
      <c r="C654" s="14">
        <v>0.1333723440708677</v>
      </c>
      <c r="D654" s="14">
        <v>0.13666973278844333</v>
      </c>
      <c r="E654" s="14">
        <v>0.15280293734752473</v>
      </c>
      <c r="F654" s="14">
        <v>0.17379582886838882</v>
      </c>
    </row>
    <row r="656" spans="1:6">
      <c r="A656" s="8" t="s">
        <v>353</v>
      </c>
    </row>
    <row r="657" spans="1:6">
      <c r="A657" s="5" t="s">
        <v>354</v>
      </c>
      <c r="B657" s="17">
        <v>120.26819</v>
      </c>
      <c r="C657" s="17">
        <v>122.39568000000001</v>
      </c>
      <c r="D657" s="17">
        <v>124.50687000000001</v>
      </c>
      <c r="E657" s="17">
        <v>126.72009999999999</v>
      </c>
      <c r="F657" s="17">
        <v>128.38186000000002</v>
      </c>
    </row>
    <row r="658" spans="1:6">
      <c r="A658" s="5" t="s">
        <v>355</v>
      </c>
      <c r="B658" s="17">
        <v>17.343920000000004</v>
      </c>
      <c r="C658" s="17">
        <v>16.906310000000001</v>
      </c>
      <c r="D658" s="17">
        <v>16.73929</v>
      </c>
      <c r="E658" s="17">
        <v>16.492600000000003</v>
      </c>
      <c r="F658" s="17">
        <v>16.702780000000001</v>
      </c>
    </row>
    <row r="659" spans="1:6">
      <c r="A659" s="5" t="s">
        <v>356</v>
      </c>
      <c r="B659" s="17">
        <v>433.49525</v>
      </c>
      <c r="C659" s="17">
        <v>419.49511999999999</v>
      </c>
      <c r="D659" s="17">
        <v>430.10865999999999</v>
      </c>
      <c r="E659" s="17">
        <v>415.35969</v>
      </c>
      <c r="F659" s="17">
        <v>418.59561000000002</v>
      </c>
    </row>
    <row r="660" spans="1:6">
      <c r="A660" s="5" t="s">
        <v>357</v>
      </c>
      <c r="B660" s="17">
        <v>4.1642000000000001</v>
      </c>
      <c r="C660" s="17">
        <v>4.0906500000000001</v>
      </c>
      <c r="D660" s="17">
        <v>3.85608</v>
      </c>
      <c r="E660" s="17">
        <v>3.7771400000000002</v>
      </c>
      <c r="F660" s="17">
        <v>3.7800400000000001</v>
      </c>
    </row>
    <row r="661" spans="1:6">
      <c r="A661" s="5" t="s">
        <v>120</v>
      </c>
      <c r="B661" s="17">
        <v>0</v>
      </c>
      <c r="C661" s="17">
        <v>0</v>
      </c>
      <c r="D661" s="17">
        <v>0</v>
      </c>
      <c r="E661" s="17">
        <v>0</v>
      </c>
      <c r="F661" s="17">
        <v>3.4630000000000001E-2</v>
      </c>
    </row>
    <row r="662" spans="1:6">
      <c r="B662" s="48"/>
      <c r="C662" s="48"/>
      <c r="D662" s="48"/>
      <c r="E662" s="48"/>
      <c r="F662" s="48"/>
    </row>
    <row r="663" spans="1:6">
      <c r="B663" s="48"/>
      <c r="C663" s="48"/>
      <c r="D663" s="48"/>
      <c r="E663" s="48"/>
      <c r="F663" s="48"/>
    </row>
    <row r="664" spans="1:6" s="31" customFormat="1">
      <c r="A664" s="29" t="s">
        <v>404</v>
      </c>
      <c r="B664" s="29"/>
      <c r="C664" s="29"/>
      <c r="D664" s="29"/>
      <c r="E664" s="29"/>
      <c r="F664" s="29"/>
    </row>
    <row r="665" spans="1:6">
      <c r="A665" s="8" t="s">
        <v>405</v>
      </c>
      <c r="B665" s="19"/>
      <c r="C665" s="19"/>
      <c r="D665" s="19"/>
      <c r="E665" s="19"/>
      <c r="F665" s="19"/>
    </row>
    <row r="666" spans="1:6">
      <c r="A666" s="5" t="s">
        <v>406</v>
      </c>
      <c r="B666" s="17">
        <v>63121.031119999927</v>
      </c>
      <c r="C666" s="17">
        <v>63027.065659999906</v>
      </c>
      <c r="D666" s="17">
        <v>63442.151039999924</v>
      </c>
      <c r="E666" s="17">
        <v>62695.112699999801</v>
      </c>
      <c r="F666" s="17">
        <v>62587.753776999707</v>
      </c>
    </row>
    <row r="667" spans="1:6">
      <c r="A667" s="11" t="s">
        <v>407</v>
      </c>
      <c r="B667" s="17">
        <v>50742.929169999923</v>
      </c>
      <c r="C667" s="17">
        <v>50728.519909999908</v>
      </c>
      <c r="D667" s="17">
        <v>51078.82904999992</v>
      </c>
      <c r="E667" s="17">
        <v>50390.469049999811</v>
      </c>
      <c r="F667" s="17">
        <v>50442.223726999713</v>
      </c>
    </row>
    <row r="668" spans="1:6">
      <c r="A668" s="11" t="s">
        <v>408</v>
      </c>
      <c r="B668" s="17">
        <v>12378.10195</v>
      </c>
      <c r="C668" s="17">
        <v>12298.545749999999</v>
      </c>
      <c r="D668" s="17">
        <v>12363.32199</v>
      </c>
      <c r="E668" s="17">
        <v>12304.643650000002</v>
      </c>
      <c r="F668" s="17">
        <v>12145.530050000001</v>
      </c>
    </row>
    <row r="669" spans="1:6">
      <c r="A669" s="5" t="s">
        <v>394</v>
      </c>
      <c r="B669" s="17">
        <v>67213.924209999997</v>
      </c>
      <c r="C669" s="17">
        <v>66728.753700000001</v>
      </c>
      <c r="D669" s="17">
        <v>66050.079540000006</v>
      </c>
      <c r="E669" s="17">
        <v>65002.604350000001</v>
      </c>
      <c r="F669" s="17">
        <v>64877.714343000007</v>
      </c>
    </row>
    <row r="670" spans="1:6">
      <c r="A670" s="11" t="s">
        <v>409</v>
      </c>
      <c r="B670" s="17">
        <v>59737.35686</v>
      </c>
      <c r="C670" s="17">
        <v>59399.691850000003</v>
      </c>
      <c r="D670" s="17">
        <v>58656.591870000011</v>
      </c>
      <c r="E670" s="17">
        <v>57344.09169999999</v>
      </c>
      <c r="F670" s="17">
        <v>57356.246702999997</v>
      </c>
    </row>
    <row r="671" spans="1:6">
      <c r="A671" s="11" t="s">
        <v>410</v>
      </c>
      <c r="B671" s="17">
        <v>7476.5673500000003</v>
      </c>
      <c r="C671" s="17">
        <v>7329.0618499999991</v>
      </c>
      <c r="D671" s="17">
        <v>7393.4876700000004</v>
      </c>
      <c r="E671" s="17">
        <v>7658.5126499999997</v>
      </c>
      <c r="F671" s="17">
        <v>7521.4676399999998</v>
      </c>
    </row>
    <row r="672" spans="1:6">
      <c r="A672" s="8" t="s">
        <v>351</v>
      </c>
      <c r="B672" s="18">
        <v>130334.95532999992</v>
      </c>
      <c r="C672" s="18">
        <v>129755.81935999991</v>
      </c>
      <c r="D672" s="18">
        <v>129492.23057999993</v>
      </c>
      <c r="E672" s="18">
        <v>127697.7170499998</v>
      </c>
      <c r="F672" s="18">
        <v>127465.46811999971</v>
      </c>
    </row>
    <row r="673" spans="1:6">
      <c r="B673" s="17"/>
      <c r="C673" s="17"/>
      <c r="D673" s="17"/>
      <c r="E673" s="17"/>
      <c r="F673" s="17"/>
    </row>
    <row r="674" spans="1:6">
      <c r="A674" s="8" t="s">
        <v>376</v>
      </c>
      <c r="B674" s="17"/>
      <c r="C674" s="17"/>
      <c r="D674" s="17"/>
      <c r="E674" s="17"/>
      <c r="F674" s="17"/>
    </row>
    <row r="675" spans="1:6">
      <c r="A675" s="5" t="s">
        <v>406</v>
      </c>
      <c r="B675" s="17">
        <v>34339.916279999918</v>
      </c>
      <c r="C675" s="17">
        <v>34338.953489999913</v>
      </c>
      <c r="D675" s="17">
        <v>34654.468639999926</v>
      </c>
      <c r="E675" s="17">
        <v>34477.338219999809</v>
      </c>
      <c r="F675" s="17">
        <v>34287.926436999711</v>
      </c>
    </row>
    <row r="676" spans="1:6">
      <c r="A676" s="11" t="s">
        <v>407</v>
      </c>
      <c r="B676" s="17">
        <v>24582.440619999928</v>
      </c>
      <c r="C676" s="17">
        <v>24621.146739999909</v>
      </c>
      <c r="D676" s="17">
        <v>24891.785539999924</v>
      </c>
      <c r="E676" s="17">
        <v>24751.927559999811</v>
      </c>
      <c r="F676" s="17">
        <v>24809.833776999712</v>
      </c>
    </row>
    <row r="677" spans="1:6">
      <c r="A677" s="11" t="s">
        <v>408</v>
      </c>
      <c r="B677" s="17">
        <v>9757.4756600000001</v>
      </c>
      <c r="C677" s="17">
        <v>9717.8067499999997</v>
      </c>
      <c r="D677" s="17">
        <v>9762.6831000000002</v>
      </c>
      <c r="E677" s="17">
        <v>9725.4106600000014</v>
      </c>
      <c r="F677" s="17">
        <v>9478.0926600000021</v>
      </c>
    </row>
    <row r="678" spans="1:6">
      <c r="A678" s="5" t="s">
        <v>394</v>
      </c>
      <c r="B678" s="17">
        <v>44308.898639999999</v>
      </c>
      <c r="C678" s="17">
        <v>44071.641219999998</v>
      </c>
      <c r="D678" s="17">
        <v>43706.995810000008</v>
      </c>
      <c r="E678" s="17">
        <v>43729.477350000001</v>
      </c>
      <c r="F678" s="17">
        <v>43531.466762999997</v>
      </c>
    </row>
    <row r="679" spans="1:6">
      <c r="A679" s="11" t="s">
        <v>409</v>
      </c>
      <c r="B679" s="17">
        <v>40366.329059999996</v>
      </c>
      <c r="C679" s="17">
        <v>40404.586819999997</v>
      </c>
      <c r="D679" s="17">
        <v>40035.534710000007</v>
      </c>
      <c r="E679" s="17">
        <v>39907.811159999997</v>
      </c>
      <c r="F679" s="17">
        <v>39785.643343000003</v>
      </c>
    </row>
    <row r="680" spans="1:6">
      <c r="A680" s="11" t="s">
        <v>410</v>
      </c>
      <c r="B680" s="17">
        <v>3942.5695800000003</v>
      </c>
      <c r="C680" s="17">
        <v>3667.0543999999995</v>
      </c>
      <c r="D680" s="17">
        <v>3671.4611000000004</v>
      </c>
      <c r="E680" s="17">
        <v>3821.6661899999999</v>
      </c>
      <c r="F680" s="17">
        <v>3745.8234200000002</v>
      </c>
    </row>
    <row r="681" spans="1:6">
      <c r="A681" s="8" t="s">
        <v>351</v>
      </c>
      <c r="B681" s="18">
        <v>78648.814919999917</v>
      </c>
      <c r="C681" s="18">
        <v>78410.594709999918</v>
      </c>
      <c r="D681" s="18">
        <v>78361.464449999941</v>
      </c>
      <c r="E681" s="18">
        <v>78206.815569999802</v>
      </c>
      <c r="F681" s="18">
        <v>77819.3931999997</v>
      </c>
    </row>
    <row r="682" spans="1:6">
      <c r="B682" s="17"/>
      <c r="C682" s="17"/>
      <c r="D682" s="17"/>
      <c r="E682" s="17"/>
      <c r="F682" s="17"/>
    </row>
    <row r="683" spans="1:6">
      <c r="A683" s="8" t="s">
        <v>400</v>
      </c>
      <c r="B683" s="17"/>
      <c r="C683" s="17"/>
      <c r="D683" s="17"/>
      <c r="E683" s="17"/>
      <c r="F683" s="17"/>
    </row>
    <row r="684" spans="1:6">
      <c r="A684" s="5" t="s">
        <v>406</v>
      </c>
      <c r="B684" s="17">
        <v>14413.70936999992</v>
      </c>
      <c r="C684" s="17">
        <v>14425.629179999922</v>
      </c>
      <c r="D684" s="17">
        <v>14575.956399999925</v>
      </c>
      <c r="E684" s="17">
        <v>14372.426239999842</v>
      </c>
      <c r="F684" s="17">
        <v>14337.435216999736</v>
      </c>
    </row>
    <row r="685" spans="1:6">
      <c r="A685" s="11" t="s">
        <v>407</v>
      </c>
      <c r="B685" s="17">
        <v>11624.211909999924</v>
      </c>
      <c r="C685" s="17">
        <v>11598.002639999924</v>
      </c>
      <c r="D685" s="17">
        <v>11674.353809999924</v>
      </c>
      <c r="E685" s="17">
        <v>11498.413329999841</v>
      </c>
      <c r="F685" s="17">
        <v>11490.116306999735</v>
      </c>
    </row>
    <row r="686" spans="1:6">
      <c r="A686" s="11" t="s">
        <v>408</v>
      </c>
      <c r="B686" s="17">
        <v>2789.4974599999996</v>
      </c>
      <c r="C686" s="17">
        <v>2827.6265399999988</v>
      </c>
      <c r="D686" s="17">
        <v>2901.6025899999995</v>
      </c>
      <c r="E686" s="17">
        <v>2874.0129100000004</v>
      </c>
      <c r="F686" s="17">
        <v>2847.3189100000004</v>
      </c>
    </row>
    <row r="687" spans="1:6">
      <c r="A687" s="5" t="s">
        <v>394</v>
      </c>
      <c r="B687" s="17">
        <v>13348.068659999999</v>
      </c>
      <c r="C687" s="17">
        <v>13446.634340000001</v>
      </c>
      <c r="D687" s="17">
        <v>13520.475760000003</v>
      </c>
      <c r="E687" s="17">
        <v>13676.756359999998</v>
      </c>
      <c r="F687" s="17">
        <v>13807.590903000004</v>
      </c>
    </row>
    <row r="688" spans="1:6">
      <c r="A688" s="11" t="s">
        <v>409</v>
      </c>
      <c r="B688" s="17">
        <v>11595.499159999998</v>
      </c>
      <c r="C688" s="17">
        <v>11912.205400000001</v>
      </c>
      <c r="D688" s="17">
        <v>11987.944280000003</v>
      </c>
      <c r="E688" s="17">
        <v>12092.753349999997</v>
      </c>
      <c r="F688" s="17">
        <v>12230.158123000005</v>
      </c>
    </row>
    <row r="689" spans="1:6">
      <c r="A689" s="11" t="s">
        <v>410</v>
      </c>
      <c r="B689" s="17">
        <v>1752.5695000000005</v>
      </c>
      <c r="C689" s="17">
        <v>1534.4289400000002</v>
      </c>
      <c r="D689" s="17">
        <v>1532.5314800000003</v>
      </c>
      <c r="E689" s="17">
        <v>1584.0030100000006</v>
      </c>
      <c r="F689" s="17">
        <v>1577.4327800000001</v>
      </c>
    </row>
    <row r="690" spans="1:6">
      <c r="A690" s="8" t="s">
        <v>351</v>
      </c>
      <c r="B690" s="18">
        <v>27761.778029999921</v>
      </c>
      <c r="C690" s="18">
        <v>27872.26351999992</v>
      </c>
      <c r="D690" s="18">
        <v>28096.432159999928</v>
      </c>
      <c r="E690" s="18">
        <v>28049.18259999984</v>
      </c>
      <c r="F690" s="18">
        <v>28145.02611999974</v>
      </c>
    </row>
    <row r="691" spans="1:6">
      <c r="B691" s="17"/>
      <c r="C691" s="17"/>
      <c r="D691" s="17"/>
      <c r="E691" s="17"/>
      <c r="F691" s="17"/>
    </row>
    <row r="692" spans="1:6">
      <c r="A692" s="8" t="s">
        <v>401</v>
      </c>
      <c r="B692" s="17"/>
      <c r="C692" s="17"/>
      <c r="D692" s="17"/>
      <c r="E692" s="17"/>
      <c r="F692" s="17"/>
    </row>
    <row r="693" spans="1:6">
      <c r="A693" s="5" t="s">
        <v>406</v>
      </c>
      <c r="B693" s="17">
        <v>19499.104150000003</v>
      </c>
      <c r="C693" s="17">
        <v>19526.151749999983</v>
      </c>
      <c r="D693" s="17">
        <v>19711.851949999997</v>
      </c>
      <c r="E693" s="17">
        <v>19879.483869999975</v>
      </c>
      <c r="F693" s="17">
        <v>19874.903879999976</v>
      </c>
    </row>
    <row r="694" spans="1:6">
      <c r="A694" s="11" t="s">
        <v>407</v>
      </c>
      <c r="B694" s="17">
        <v>12901.320240000006</v>
      </c>
      <c r="C694" s="17">
        <v>12959.702439999981</v>
      </c>
      <c r="D694" s="17">
        <v>13154.175129999998</v>
      </c>
      <c r="E694" s="17">
        <v>13241.90456999997</v>
      </c>
      <c r="F694" s="17">
        <v>13318.706369999974</v>
      </c>
    </row>
    <row r="695" spans="1:6">
      <c r="A695" s="11" t="s">
        <v>408</v>
      </c>
      <c r="B695" s="17">
        <v>6597.7839099999992</v>
      </c>
      <c r="C695" s="17">
        <v>6566.4493099999991</v>
      </c>
      <c r="D695" s="17">
        <v>6557.6768199999988</v>
      </c>
      <c r="E695" s="17">
        <v>6637.5793000000021</v>
      </c>
      <c r="F695" s="17">
        <v>6556.1975100000009</v>
      </c>
    </row>
    <row r="696" spans="1:6">
      <c r="A696" s="5" t="s">
        <v>394</v>
      </c>
      <c r="B696" s="17">
        <v>17815.402370000003</v>
      </c>
      <c r="C696" s="17">
        <v>17884.290389999995</v>
      </c>
      <c r="D696" s="17">
        <v>17787.287070000002</v>
      </c>
      <c r="E696" s="17">
        <v>18035.446309999996</v>
      </c>
      <c r="F696" s="17">
        <v>17879.940839999999</v>
      </c>
    </row>
    <row r="697" spans="1:6">
      <c r="A697" s="11" t="s">
        <v>409</v>
      </c>
      <c r="B697" s="17">
        <v>16196.359220000002</v>
      </c>
      <c r="C697" s="17">
        <v>16278.297189999997</v>
      </c>
      <c r="D697" s="17">
        <v>16162.475220000004</v>
      </c>
      <c r="E697" s="17">
        <v>16300.05579</v>
      </c>
      <c r="F697" s="17">
        <v>16247.11944</v>
      </c>
    </row>
    <row r="698" spans="1:6">
      <c r="A698" s="11" t="s">
        <v>410</v>
      </c>
      <c r="B698" s="17">
        <v>1619.0431500000004</v>
      </c>
      <c r="C698" s="17">
        <v>1605.9931999999992</v>
      </c>
      <c r="D698" s="17">
        <v>1624.81185</v>
      </c>
      <c r="E698" s="17">
        <v>1735.3905199999992</v>
      </c>
      <c r="F698" s="17">
        <v>1632.8214000000003</v>
      </c>
    </row>
    <row r="699" spans="1:6">
      <c r="A699" s="8" t="s">
        <v>351</v>
      </c>
      <c r="B699" s="18">
        <v>37314.50652000001</v>
      </c>
      <c r="C699" s="18">
        <v>37410.442139999977</v>
      </c>
      <c r="D699" s="18">
        <v>37499.139020000002</v>
      </c>
      <c r="E699" s="18">
        <v>37914.930179999967</v>
      </c>
      <c r="F699" s="18">
        <v>37754.844719999979</v>
      </c>
    </row>
    <row r="700" spans="1:6">
      <c r="B700" s="17"/>
      <c r="C700" s="17"/>
      <c r="D700" s="17"/>
      <c r="E700" s="17"/>
      <c r="F700" s="17"/>
    </row>
    <row r="701" spans="1:6">
      <c r="A701" s="8" t="s">
        <v>402</v>
      </c>
      <c r="B701" s="17"/>
      <c r="C701" s="17"/>
      <c r="D701" s="17"/>
      <c r="E701" s="17"/>
      <c r="F701" s="17"/>
    </row>
    <row r="702" spans="1:6">
      <c r="A702" s="5" t="s">
        <v>406</v>
      </c>
      <c r="B702" s="17">
        <v>427.10275999999999</v>
      </c>
      <c r="C702" s="17">
        <v>387.17255999999998</v>
      </c>
      <c r="D702" s="17">
        <v>366.66028999999997</v>
      </c>
      <c r="E702" s="17">
        <v>225.42811</v>
      </c>
      <c r="F702" s="17">
        <v>75.587339999999998</v>
      </c>
    </row>
    <row r="703" spans="1:6">
      <c r="A703" s="11" t="s">
        <v>407</v>
      </c>
      <c r="B703" s="17">
        <v>56.908470000000001</v>
      </c>
      <c r="C703" s="17">
        <v>63.441659999999992</v>
      </c>
      <c r="D703" s="17">
        <v>63.256599999999992</v>
      </c>
      <c r="E703" s="17">
        <v>11.60966</v>
      </c>
      <c r="F703" s="17">
        <v>1.0111000000000001</v>
      </c>
    </row>
    <row r="704" spans="1:6">
      <c r="A704" s="11" t="s">
        <v>408</v>
      </c>
      <c r="B704" s="17">
        <v>370.19429000000002</v>
      </c>
      <c r="C704" s="17">
        <v>323.73090000000002</v>
      </c>
      <c r="D704" s="17">
        <v>303.40368999999998</v>
      </c>
      <c r="E704" s="17">
        <v>213.81845000000001</v>
      </c>
      <c r="F704" s="17">
        <v>74.576239999999999</v>
      </c>
    </row>
    <row r="705" spans="1:6">
      <c r="A705" s="5" t="s">
        <v>394</v>
      </c>
      <c r="B705" s="17">
        <v>13145.427610000001</v>
      </c>
      <c r="C705" s="17">
        <v>12740.716490000001</v>
      </c>
      <c r="D705" s="17">
        <v>12399.232980000001</v>
      </c>
      <c r="E705" s="17">
        <v>12017.27468</v>
      </c>
      <c r="F705" s="17">
        <v>11843.935020000001</v>
      </c>
    </row>
    <row r="706" spans="1:6">
      <c r="A706" s="11" t="s">
        <v>409</v>
      </c>
      <c r="B706" s="17">
        <v>12574.47068</v>
      </c>
      <c r="C706" s="17">
        <v>12214.08423</v>
      </c>
      <c r="D706" s="17">
        <v>11885.11521</v>
      </c>
      <c r="E706" s="17">
        <v>11515.00202</v>
      </c>
      <c r="F706" s="17">
        <v>11308.36578</v>
      </c>
    </row>
    <row r="707" spans="1:6">
      <c r="A707" s="11" t="s">
        <v>410</v>
      </c>
      <c r="B707" s="17">
        <v>570.95693000000028</v>
      </c>
      <c r="C707" s="17">
        <v>526.63225999999975</v>
      </c>
      <c r="D707" s="17">
        <v>514.11777000000006</v>
      </c>
      <c r="E707" s="17">
        <v>502.27265999999992</v>
      </c>
      <c r="F707" s="17">
        <v>535.56924000000004</v>
      </c>
    </row>
    <row r="708" spans="1:6">
      <c r="A708" s="8" t="s">
        <v>351</v>
      </c>
      <c r="B708" s="18">
        <v>13572.53037</v>
      </c>
      <c r="C708" s="18">
        <v>13127.889050000002</v>
      </c>
      <c r="D708" s="18">
        <v>12765.89327</v>
      </c>
      <c r="E708" s="18">
        <v>12242.702790000001</v>
      </c>
      <c r="F708" s="18">
        <v>11919.522360000001</v>
      </c>
    </row>
    <row r="709" spans="1:6">
      <c r="B709" s="17"/>
      <c r="C709" s="17"/>
      <c r="D709" s="17"/>
      <c r="E709" s="17"/>
      <c r="F709" s="17"/>
    </row>
    <row r="710" spans="1:6">
      <c r="A710" s="8" t="s">
        <v>403</v>
      </c>
      <c r="B710" s="17"/>
      <c r="C710" s="17"/>
      <c r="D710" s="17"/>
      <c r="E710" s="17"/>
      <c r="F710" s="17"/>
    </row>
    <row r="711" spans="1:6">
      <c r="A711" s="5" t="s">
        <v>406</v>
      </c>
      <c r="B711" s="17">
        <v>28764.941269999999</v>
      </c>
      <c r="C711" s="17">
        <v>28673.849610000001</v>
      </c>
      <c r="D711" s="17">
        <v>28774.605960000001</v>
      </c>
      <c r="E711" s="17">
        <v>28203.143990000008</v>
      </c>
      <c r="F711" s="17">
        <v>28251.288850000001</v>
      </c>
    </row>
    <row r="712" spans="1:6">
      <c r="A712" s="11" t="s">
        <v>407</v>
      </c>
      <c r="B712" s="17">
        <v>26144.315019999998</v>
      </c>
      <c r="C712" s="17">
        <v>26093.110680000002</v>
      </c>
      <c r="D712" s="17">
        <v>26173.967130000001</v>
      </c>
      <c r="E712" s="17">
        <v>25623.911060000002</v>
      </c>
      <c r="F712" s="17">
        <v>25600.476340000001</v>
      </c>
    </row>
    <row r="713" spans="1:6">
      <c r="A713" s="11" t="s">
        <v>408</v>
      </c>
      <c r="B713" s="17">
        <v>2620.6262499999998</v>
      </c>
      <c r="C713" s="17">
        <v>2580.73893</v>
      </c>
      <c r="D713" s="17">
        <v>2600.6388299999999</v>
      </c>
      <c r="E713" s="17">
        <v>2579.2329300000001</v>
      </c>
      <c r="F713" s="17">
        <v>2650.8125100000002</v>
      </c>
    </row>
    <row r="714" spans="1:6">
      <c r="A714" s="5" t="s">
        <v>394</v>
      </c>
      <c r="B714" s="17">
        <v>22510.988389999999</v>
      </c>
      <c r="C714" s="17">
        <v>22274.189679999999</v>
      </c>
      <c r="D714" s="17">
        <v>21986.631969999999</v>
      </c>
      <c r="E714" s="17">
        <v>20926.640790000001</v>
      </c>
      <c r="F714" s="17">
        <v>20503.32503</v>
      </c>
    </row>
    <row r="715" spans="1:6">
      <c r="A715" s="11" t="s">
        <v>409</v>
      </c>
      <c r="B715" s="17">
        <v>19020.323950000002</v>
      </c>
      <c r="C715" s="17">
        <v>18649.27432</v>
      </c>
      <c r="D715" s="17">
        <v>18299.39532</v>
      </c>
      <c r="E715" s="17">
        <v>17118.488590000001</v>
      </c>
      <c r="F715" s="17">
        <v>16754.506290000001</v>
      </c>
    </row>
    <row r="716" spans="1:6">
      <c r="A716" s="11" t="s">
        <v>410</v>
      </c>
      <c r="B716" s="17">
        <v>3490.66444</v>
      </c>
      <c r="C716" s="17">
        <v>3624.91536</v>
      </c>
      <c r="D716" s="17">
        <v>3687.2366499999998</v>
      </c>
      <c r="E716" s="17">
        <v>3808.1522</v>
      </c>
      <c r="F716" s="17">
        <v>3748.8187400000002</v>
      </c>
    </row>
    <row r="717" spans="1:6">
      <c r="A717" s="8" t="s">
        <v>351</v>
      </c>
      <c r="B717" s="18">
        <v>51275.929659999994</v>
      </c>
      <c r="C717" s="18">
        <v>50948.039290000001</v>
      </c>
      <c r="D717" s="18">
        <v>50761.237930000003</v>
      </c>
      <c r="E717" s="18">
        <v>49129.784780000009</v>
      </c>
      <c r="F717" s="18">
        <v>48754.613880000004</v>
      </c>
    </row>
    <row r="718" spans="1:6">
      <c r="B718" s="17"/>
      <c r="C718" s="17"/>
      <c r="D718" s="17"/>
      <c r="E718" s="17"/>
      <c r="F718" s="17"/>
    </row>
    <row r="719" spans="1:6">
      <c r="A719" s="8" t="s">
        <v>377</v>
      </c>
      <c r="B719" s="17"/>
      <c r="C719" s="17"/>
      <c r="D719" s="17"/>
      <c r="E719" s="17"/>
      <c r="F719" s="17"/>
    </row>
    <row r="720" spans="1:6">
      <c r="A720" s="5" t="s">
        <v>406</v>
      </c>
      <c r="B720" s="17">
        <v>11403.530360000001</v>
      </c>
      <c r="C720" s="17">
        <v>11393.32206</v>
      </c>
      <c r="D720" s="17">
        <v>11587.824689999999</v>
      </c>
      <c r="E720" s="17">
        <v>11044.830640000002</v>
      </c>
      <c r="F720" s="17">
        <v>11066.391519999999</v>
      </c>
    </row>
    <row r="721" spans="1:6">
      <c r="A721" s="11" t="s">
        <v>407</v>
      </c>
      <c r="B721" s="17">
        <v>9901.6861899999985</v>
      </c>
      <c r="C721" s="17">
        <v>9923.9639100000004</v>
      </c>
      <c r="D721" s="17">
        <v>10140.925800000001</v>
      </c>
      <c r="E721" s="17">
        <v>9640.9099000000024</v>
      </c>
      <c r="F721" s="17">
        <v>9625.9324199999992</v>
      </c>
    </row>
    <row r="722" spans="1:6">
      <c r="A722" s="11" t="s">
        <v>408</v>
      </c>
      <c r="B722" s="17">
        <v>1501.8441700000001</v>
      </c>
      <c r="C722" s="17">
        <v>1469.35815</v>
      </c>
      <c r="D722" s="17">
        <v>1446.8988899999999</v>
      </c>
      <c r="E722" s="17">
        <v>1403.92074</v>
      </c>
      <c r="F722" s="17">
        <v>1440.4591</v>
      </c>
    </row>
    <row r="723" spans="1:6">
      <c r="A723" s="5" t="s">
        <v>394</v>
      </c>
      <c r="B723" s="17">
        <v>7792.1406800000004</v>
      </c>
      <c r="C723" s="17">
        <v>7718.9338600000001</v>
      </c>
      <c r="D723" s="17">
        <v>7755.52754</v>
      </c>
      <c r="E723" s="17">
        <v>7449.9570000000003</v>
      </c>
      <c r="F723" s="17">
        <v>7517.8118900000009</v>
      </c>
    </row>
    <row r="724" spans="1:6">
      <c r="A724" s="11" t="s">
        <v>409</v>
      </c>
      <c r="B724" s="17">
        <v>7123.2507900000001</v>
      </c>
      <c r="C724" s="17">
        <v>7051.6222299999999</v>
      </c>
      <c r="D724" s="17">
        <v>7072.7511400000003</v>
      </c>
      <c r="E724" s="17">
        <v>6793.4602800000002</v>
      </c>
      <c r="F724" s="17">
        <v>6854.0205700000006</v>
      </c>
    </row>
    <row r="725" spans="1:6">
      <c r="A725" s="11" t="s">
        <v>410</v>
      </c>
      <c r="B725" s="17">
        <v>668.88989000000004</v>
      </c>
      <c r="C725" s="17">
        <v>667.31163000000004</v>
      </c>
      <c r="D725" s="17">
        <v>682.77639999999997</v>
      </c>
      <c r="E725" s="17">
        <v>656.49671999999998</v>
      </c>
      <c r="F725" s="17">
        <v>663.79132000000004</v>
      </c>
    </row>
    <row r="726" spans="1:6">
      <c r="A726" s="8" t="s">
        <v>351</v>
      </c>
      <c r="B726" s="18">
        <v>19195.671040000001</v>
      </c>
      <c r="C726" s="18">
        <v>19112.25592</v>
      </c>
      <c r="D726" s="18">
        <v>19343.35223</v>
      </c>
      <c r="E726" s="18">
        <v>18494.787640000002</v>
      </c>
      <c r="F726" s="18">
        <v>18584.203410000002</v>
      </c>
    </row>
    <row r="727" spans="1:6">
      <c r="B727" s="17"/>
      <c r="C727" s="17"/>
      <c r="D727" s="17"/>
      <c r="E727" s="17"/>
      <c r="F727" s="17"/>
    </row>
    <row r="728" spans="1:6">
      <c r="A728" s="8" t="s">
        <v>379</v>
      </c>
      <c r="B728" s="17"/>
      <c r="C728" s="17"/>
      <c r="D728" s="17"/>
      <c r="E728" s="17"/>
      <c r="F728" s="17"/>
    </row>
    <row r="729" spans="1:6">
      <c r="A729" s="5" t="s">
        <v>406</v>
      </c>
      <c r="B729" s="17">
        <v>5190.4449400000003</v>
      </c>
      <c r="C729" s="17">
        <v>5232.9233199999999</v>
      </c>
      <c r="D729" s="17">
        <v>5283.8612499999999</v>
      </c>
      <c r="E729" s="17">
        <v>5412.2563800000034</v>
      </c>
      <c r="F729" s="17">
        <v>5544.3877299999976</v>
      </c>
    </row>
    <row r="730" spans="1:6">
      <c r="A730" s="11" t="s">
        <v>407</v>
      </c>
      <c r="B730" s="17">
        <v>4900.9468299999999</v>
      </c>
      <c r="C730" s="17">
        <v>4930.6259899999995</v>
      </c>
      <c r="D730" s="17">
        <v>4969.3062300000001</v>
      </c>
      <c r="E730" s="17">
        <v>5092.4608100000032</v>
      </c>
      <c r="F730" s="17">
        <v>5217.1906199999985</v>
      </c>
    </row>
    <row r="731" spans="1:6">
      <c r="A731" s="11" t="s">
        <v>408</v>
      </c>
      <c r="B731" s="17">
        <v>289.49811</v>
      </c>
      <c r="C731" s="17">
        <v>302.29732999999999</v>
      </c>
      <c r="D731" s="17">
        <v>314.55502000000001</v>
      </c>
      <c r="E731" s="17">
        <v>319.79557</v>
      </c>
      <c r="F731" s="17">
        <v>327.19711000000007</v>
      </c>
    </row>
    <row r="732" spans="1:6">
      <c r="A732" s="5" t="s">
        <v>394</v>
      </c>
      <c r="B732" s="17">
        <v>2007.1478500000001</v>
      </c>
      <c r="C732" s="17">
        <v>1990.32044</v>
      </c>
      <c r="D732" s="17">
        <v>2012.2577000000001</v>
      </c>
      <c r="E732" s="17">
        <v>2056.9037800000001</v>
      </c>
      <c r="F732" s="17">
        <v>2050.7889599999999</v>
      </c>
    </row>
    <row r="733" spans="1:6">
      <c r="A733" s="11" t="s">
        <v>409</v>
      </c>
      <c r="B733" s="17">
        <v>1774.76828</v>
      </c>
      <c r="C733" s="17">
        <v>1755.4966400000001</v>
      </c>
      <c r="D733" s="17">
        <v>1770.4485299999999</v>
      </c>
      <c r="E733" s="17">
        <v>1699.7073</v>
      </c>
      <c r="F733" s="17">
        <v>1686.7802400000003</v>
      </c>
    </row>
    <row r="734" spans="1:6">
      <c r="A734" s="11" t="s">
        <v>410</v>
      </c>
      <c r="B734" s="17">
        <v>232.37956999999997</v>
      </c>
      <c r="C734" s="17">
        <v>234.82380000000003</v>
      </c>
      <c r="D734" s="17">
        <v>241.80916999999997</v>
      </c>
      <c r="E734" s="17">
        <v>357.19648000000001</v>
      </c>
      <c r="F734" s="17">
        <v>364.00871999999998</v>
      </c>
    </row>
    <row r="735" spans="1:6">
      <c r="A735" s="8" t="s">
        <v>351</v>
      </c>
      <c r="B735" s="18">
        <v>7197.5927900000006</v>
      </c>
      <c r="C735" s="18">
        <v>7223.2437599999994</v>
      </c>
      <c r="D735" s="18">
        <v>7296.11895</v>
      </c>
      <c r="E735" s="18">
        <v>7469.1601600000031</v>
      </c>
      <c r="F735" s="18">
        <v>7595.1766899999975</v>
      </c>
    </row>
    <row r="736" spans="1:6">
      <c r="B736" s="17"/>
      <c r="C736" s="17"/>
      <c r="D736" s="17"/>
      <c r="E736" s="17"/>
      <c r="F736" s="17"/>
    </row>
    <row r="737" spans="1:6">
      <c r="A737" s="8" t="s">
        <v>378</v>
      </c>
      <c r="B737" s="17"/>
      <c r="C737" s="17"/>
      <c r="D737" s="17"/>
      <c r="E737" s="17"/>
      <c r="F737" s="17"/>
    </row>
    <row r="738" spans="1:6">
      <c r="A738" s="5" t="s">
        <v>406</v>
      </c>
      <c r="B738" s="17">
        <v>5244.3439399999997</v>
      </c>
      <c r="C738" s="17">
        <v>5202.5893900000001</v>
      </c>
      <c r="D738" s="17">
        <v>5127.3313099999996</v>
      </c>
      <c r="E738" s="17">
        <v>5018.2562500000004</v>
      </c>
      <c r="F738" s="17">
        <v>4928.3051300000034</v>
      </c>
    </row>
    <row r="739" spans="1:6">
      <c r="A739" s="11" t="s">
        <v>407</v>
      </c>
      <c r="B739" s="17">
        <v>4644.9667600000002</v>
      </c>
      <c r="C739" s="17">
        <v>4619.9043099999999</v>
      </c>
      <c r="D739" s="17">
        <v>4515.7768600000009</v>
      </c>
      <c r="E739" s="17">
        <v>4440.2928799999991</v>
      </c>
      <c r="F739" s="17">
        <v>4400.3181800000038</v>
      </c>
    </row>
    <row r="740" spans="1:6">
      <c r="A740" s="11" t="s">
        <v>408</v>
      </c>
      <c r="B740" s="17">
        <v>599.37717999999995</v>
      </c>
      <c r="C740" s="17">
        <v>582.68507999999997</v>
      </c>
      <c r="D740" s="17">
        <v>611.55444999999997</v>
      </c>
      <c r="E740" s="17">
        <v>577.96337000000005</v>
      </c>
      <c r="F740" s="17">
        <v>527.98694999999998</v>
      </c>
    </row>
    <row r="741" spans="1:6">
      <c r="A741" s="5" t="s">
        <v>394</v>
      </c>
      <c r="B741" s="17">
        <v>6440.2672400000001</v>
      </c>
      <c r="C741" s="17">
        <v>6196.2964099999999</v>
      </c>
      <c r="D741" s="17">
        <v>5830.7341800000004</v>
      </c>
      <c r="E741" s="17">
        <v>5434.5417699999998</v>
      </c>
      <c r="F741" s="17">
        <v>5144.5913600000003</v>
      </c>
    </row>
    <row r="742" spans="1:6">
      <c r="A742" s="11" t="s">
        <v>409</v>
      </c>
      <c r="B742" s="17">
        <v>5226.1727600000004</v>
      </c>
      <c r="C742" s="17">
        <v>4969.8144499999999</v>
      </c>
      <c r="D742" s="17">
        <v>4615.3408900000004</v>
      </c>
      <c r="E742" s="17">
        <v>4211.9124300000003</v>
      </c>
      <c r="F742" s="17">
        <v>3958.3607999999999</v>
      </c>
    </row>
    <row r="743" spans="1:6">
      <c r="A743" s="11" t="s">
        <v>410</v>
      </c>
      <c r="B743" s="17">
        <v>1214.09448</v>
      </c>
      <c r="C743" s="17">
        <v>1226.4819600000001</v>
      </c>
      <c r="D743" s="17">
        <v>1215.39329</v>
      </c>
      <c r="E743" s="17">
        <v>1222.62934</v>
      </c>
      <c r="F743" s="17">
        <v>1186.23056</v>
      </c>
    </row>
    <row r="744" spans="1:6">
      <c r="A744" s="8" t="s">
        <v>351</v>
      </c>
      <c r="B744" s="18">
        <v>11684.61118</v>
      </c>
      <c r="C744" s="18">
        <v>11398.8858</v>
      </c>
      <c r="D744" s="18">
        <v>10958.065490000001</v>
      </c>
      <c r="E744" s="18">
        <v>10452.79802</v>
      </c>
      <c r="F744" s="18">
        <v>10072.896490000003</v>
      </c>
    </row>
    <row r="745" spans="1:6">
      <c r="B745" s="17"/>
      <c r="C745" s="17"/>
      <c r="D745" s="17"/>
      <c r="E745" s="17"/>
      <c r="F745" s="17"/>
    </row>
    <row r="746" spans="1:6">
      <c r="A746" s="8" t="s">
        <v>380</v>
      </c>
      <c r="B746" s="17"/>
      <c r="C746" s="17"/>
      <c r="D746" s="17"/>
      <c r="E746" s="17"/>
      <c r="F746" s="17"/>
    </row>
    <row r="747" spans="1:6">
      <c r="A747" s="5" t="s">
        <v>406</v>
      </c>
      <c r="B747" s="17">
        <v>3932.0595800000001</v>
      </c>
      <c r="C747" s="17">
        <v>3821.8082899999999</v>
      </c>
      <c r="D747" s="17">
        <v>3777.8943299999996</v>
      </c>
      <c r="E747" s="17">
        <v>3648.2839300000001</v>
      </c>
      <c r="F747" s="17">
        <v>3551.65888</v>
      </c>
    </row>
    <row r="748" spans="1:6">
      <c r="A748" s="11" t="s">
        <v>407</v>
      </c>
      <c r="B748" s="17">
        <v>3893.98254</v>
      </c>
      <c r="C748" s="17">
        <v>3788.5163699999998</v>
      </c>
      <c r="D748" s="17">
        <v>3741.2235899999996</v>
      </c>
      <c r="E748" s="17">
        <v>3619.8112799999999</v>
      </c>
      <c r="F748" s="17">
        <v>3525.97532</v>
      </c>
    </row>
    <row r="749" spans="1:6">
      <c r="A749" s="11" t="s">
        <v>408</v>
      </c>
      <c r="B749" s="17">
        <v>38.077039999999997</v>
      </c>
      <c r="C749" s="17">
        <v>33.291919999999998</v>
      </c>
      <c r="D749" s="17">
        <v>36.670740000000002</v>
      </c>
      <c r="E749" s="17">
        <v>28.472650000000002</v>
      </c>
      <c r="F749" s="17">
        <v>25.68356</v>
      </c>
    </row>
    <row r="750" spans="1:6">
      <c r="A750" s="5" t="s">
        <v>394</v>
      </c>
      <c r="B750" s="17">
        <v>2049.6364400000002</v>
      </c>
      <c r="C750" s="17">
        <v>2006.1778099999999</v>
      </c>
      <c r="D750" s="17">
        <v>1939.1574599999999</v>
      </c>
      <c r="E750" s="17">
        <v>1731.5618300000001</v>
      </c>
      <c r="F750" s="17">
        <v>1546.3981200000001</v>
      </c>
    </row>
    <row r="751" spans="1:6">
      <c r="A751" s="11" t="s">
        <v>409</v>
      </c>
      <c r="B751" s="17">
        <v>1684.51412</v>
      </c>
      <c r="C751" s="17">
        <v>1669.01379</v>
      </c>
      <c r="D751" s="17">
        <v>1606.6491900000001</v>
      </c>
      <c r="E751" s="17">
        <v>1410.0724499999999</v>
      </c>
      <c r="F751" s="17">
        <v>1260.3649399999999</v>
      </c>
    </row>
    <row r="752" spans="1:6">
      <c r="A752" s="11" t="s">
        <v>410</v>
      </c>
      <c r="B752" s="17">
        <v>365.12232</v>
      </c>
      <c r="C752" s="17">
        <v>337.16401999999999</v>
      </c>
      <c r="D752" s="17">
        <v>332.50826999999998</v>
      </c>
      <c r="E752" s="17">
        <v>321.48937999999998</v>
      </c>
      <c r="F752" s="17">
        <v>286.03318000000002</v>
      </c>
    </row>
    <row r="753" spans="1:6">
      <c r="A753" s="8" t="s">
        <v>351</v>
      </c>
      <c r="B753" s="18">
        <v>5981.6960200000003</v>
      </c>
      <c r="C753" s="18">
        <v>5827.9861000000001</v>
      </c>
      <c r="D753" s="18">
        <v>5717.0517899999995</v>
      </c>
      <c r="E753" s="18">
        <v>5379.8457600000002</v>
      </c>
      <c r="F753" s="18">
        <v>5098.0569999999998</v>
      </c>
    </row>
    <row r="754" spans="1:6">
      <c r="B754" s="17"/>
      <c r="C754" s="17"/>
      <c r="D754" s="17"/>
      <c r="E754" s="17"/>
      <c r="F754" s="17"/>
    </row>
    <row r="755" spans="1:6">
      <c r="A755" s="8" t="s">
        <v>381</v>
      </c>
      <c r="B755" s="17"/>
      <c r="C755" s="17"/>
      <c r="D755" s="17"/>
      <c r="E755" s="17"/>
      <c r="F755" s="17"/>
    </row>
    <row r="756" spans="1:6">
      <c r="A756" s="5" t="s">
        <v>406</v>
      </c>
      <c r="B756" s="17">
        <v>2782.2424000000001</v>
      </c>
      <c r="C756" s="17">
        <v>2809.0254199999999</v>
      </c>
      <c r="D756" s="17">
        <v>2782.3121799999999</v>
      </c>
      <c r="E756" s="17">
        <v>2777.71774</v>
      </c>
      <c r="F756" s="17">
        <v>2834.66545</v>
      </c>
    </row>
    <row r="757" spans="1:6">
      <c r="A757" s="11" t="s">
        <v>407</v>
      </c>
      <c r="B757" s="17">
        <v>2603.9975599999998</v>
      </c>
      <c r="C757" s="17">
        <v>2628.9235399999998</v>
      </c>
      <c r="D757" s="17">
        <v>2603.3668200000002</v>
      </c>
      <c r="E757" s="17">
        <v>2623.8487599999999</v>
      </c>
      <c r="F757" s="17">
        <v>2620.0798300000001</v>
      </c>
    </row>
    <row r="758" spans="1:6">
      <c r="A758" s="11" t="s">
        <v>408</v>
      </c>
      <c r="B758" s="17">
        <v>178.24484000000001</v>
      </c>
      <c r="C758" s="17">
        <v>180.10187999999999</v>
      </c>
      <c r="D758" s="17">
        <v>178.94535999999999</v>
      </c>
      <c r="E758" s="17">
        <v>153.86897999999999</v>
      </c>
      <c r="F758" s="17">
        <v>214.58562000000001</v>
      </c>
    </row>
    <row r="759" spans="1:6">
      <c r="A759" s="5" t="s">
        <v>394</v>
      </c>
      <c r="B759" s="17">
        <v>3858.84467</v>
      </c>
      <c r="C759" s="17">
        <v>4013.7545300000002</v>
      </c>
      <c r="D759" s="17">
        <v>4089.1263899999999</v>
      </c>
      <c r="E759" s="17">
        <v>3993.1259300000002</v>
      </c>
      <c r="F759" s="17">
        <v>4002.1199200000001</v>
      </c>
    </row>
    <row r="760" spans="1:6">
      <c r="A760" s="11" t="s">
        <v>409</v>
      </c>
      <c r="B760" s="17">
        <v>2851.4864299999999</v>
      </c>
      <c r="C760" s="17">
        <v>2857.33196</v>
      </c>
      <c r="D760" s="17">
        <v>2877.23027</v>
      </c>
      <c r="E760" s="17">
        <v>2745.1832899999999</v>
      </c>
      <c r="F760" s="17">
        <v>2755.6767500000001</v>
      </c>
    </row>
    <row r="761" spans="1:6">
      <c r="A761" s="11" t="s">
        <v>410</v>
      </c>
      <c r="B761" s="17">
        <v>1007.35824</v>
      </c>
      <c r="C761" s="17">
        <v>1156.42257</v>
      </c>
      <c r="D761" s="17">
        <v>1211.8961200000001</v>
      </c>
      <c r="E761" s="17">
        <v>1247.94264</v>
      </c>
      <c r="F761" s="17">
        <v>1246.44317</v>
      </c>
    </row>
    <row r="762" spans="1:6">
      <c r="A762" s="8" t="s">
        <v>351</v>
      </c>
      <c r="B762" s="18">
        <v>6641.0870699999996</v>
      </c>
      <c r="C762" s="18">
        <v>6822.7799500000001</v>
      </c>
      <c r="D762" s="18">
        <v>6871.4385700000003</v>
      </c>
      <c r="E762" s="18">
        <v>6770.8436700000002</v>
      </c>
      <c r="F762" s="18">
        <v>6836.7853699999996</v>
      </c>
    </row>
    <row r="763" spans="1:6">
      <c r="B763" s="17"/>
      <c r="C763" s="17"/>
      <c r="D763" s="17"/>
      <c r="E763" s="17"/>
      <c r="F763" s="17"/>
    </row>
    <row r="764" spans="1:6">
      <c r="A764" s="8" t="s">
        <v>382</v>
      </c>
      <c r="B764" s="17"/>
      <c r="C764" s="17"/>
      <c r="D764" s="17"/>
      <c r="E764" s="17"/>
      <c r="F764" s="17"/>
    </row>
    <row r="765" spans="1:6">
      <c r="A765" s="5" t="s">
        <v>406</v>
      </c>
      <c r="B765" s="17">
        <v>212.32005000000001</v>
      </c>
      <c r="C765" s="17">
        <v>214.18113</v>
      </c>
      <c r="D765" s="17">
        <v>215.38220000000001</v>
      </c>
      <c r="E765" s="17">
        <v>301.79905000000002</v>
      </c>
      <c r="F765" s="17">
        <v>325.88013999999998</v>
      </c>
    </row>
    <row r="766" spans="1:6">
      <c r="A766" s="11" t="s">
        <v>407</v>
      </c>
      <c r="B766" s="17">
        <v>198.73514</v>
      </c>
      <c r="C766" s="17">
        <v>201.17655999999999</v>
      </c>
      <c r="D766" s="17">
        <v>203.36783</v>
      </c>
      <c r="E766" s="17">
        <v>206.58743000000001</v>
      </c>
      <c r="F766" s="17">
        <v>210.97997000000001</v>
      </c>
    </row>
    <row r="767" spans="1:6">
      <c r="A767" s="11" t="s">
        <v>408</v>
      </c>
      <c r="B767" s="17">
        <v>13.584910000000001</v>
      </c>
      <c r="C767" s="17">
        <v>13.004569999999999</v>
      </c>
      <c r="D767" s="17">
        <v>12.01437</v>
      </c>
      <c r="E767" s="17">
        <v>95.211619999999996</v>
      </c>
      <c r="F767" s="17">
        <v>114.90017</v>
      </c>
    </row>
    <row r="768" spans="1:6">
      <c r="A768" s="5" t="s">
        <v>394</v>
      </c>
      <c r="B768" s="17">
        <v>362.95150999999998</v>
      </c>
      <c r="C768" s="17">
        <v>348.70663000000002</v>
      </c>
      <c r="D768" s="17">
        <v>359.82870000000003</v>
      </c>
      <c r="E768" s="17">
        <v>260.55047999999999</v>
      </c>
      <c r="F768" s="17">
        <v>241.61478</v>
      </c>
    </row>
    <row r="769" spans="1:6">
      <c r="A769" s="11" t="s">
        <v>409</v>
      </c>
      <c r="B769" s="17">
        <v>360.13157000000001</v>
      </c>
      <c r="C769" s="17">
        <v>345.99525</v>
      </c>
      <c r="D769" s="17">
        <v>356.9753</v>
      </c>
      <c r="E769" s="17">
        <v>258.15284000000003</v>
      </c>
      <c r="F769" s="17">
        <v>239.30298999999999</v>
      </c>
    </row>
    <row r="770" spans="1:6">
      <c r="A770" s="11" t="s">
        <v>410</v>
      </c>
      <c r="B770" s="17">
        <v>2.8199399999999999</v>
      </c>
      <c r="C770" s="17">
        <v>2.7113800000000006</v>
      </c>
      <c r="D770" s="17">
        <v>2.8534000000000002</v>
      </c>
      <c r="E770" s="17">
        <v>2.39764</v>
      </c>
      <c r="F770" s="17">
        <v>2.3117899999999998</v>
      </c>
    </row>
    <row r="771" spans="1:6">
      <c r="A771" s="8" t="s">
        <v>351</v>
      </c>
      <c r="B771" s="18">
        <v>575.27156000000002</v>
      </c>
      <c r="C771" s="18">
        <v>562.88776000000007</v>
      </c>
      <c r="D771" s="18">
        <v>575.21090000000004</v>
      </c>
      <c r="E771" s="18">
        <v>562.34952999999996</v>
      </c>
      <c r="F771" s="18">
        <v>567.49491999999998</v>
      </c>
    </row>
    <row r="772" spans="1:6">
      <c r="B772" s="17"/>
      <c r="C772" s="17"/>
      <c r="D772" s="17"/>
      <c r="E772" s="17"/>
      <c r="F772" s="17"/>
    </row>
    <row r="773" spans="1:6">
      <c r="A773" s="8" t="s">
        <v>120</v>
      </c>
      <c r="B773" s="17"/>
      <c r="C773" s="17"/>
      <c r="D773" s="17"/>
      <c r="E773" s="17"/>
      <c r="F773" s="17"/>
    </row>
    <row r="774" spans="1:6">
      <c r="A774" s="5" t="s">
        <v>406</v>
      </c>
      <c r="B774" s="17">
        <v>16.173570000000002</v>
      </c>
      <c r="C774" s="17">
        <v>14.262560000000001</v>
      </c>
      <c r="D774" s="17">
        <v>13.07644</v>
      </c>
      <c r="E774" s="17">
        <v>14.63049</v>
      </c>
      <c r="F774" s="17">
        <v>48.538490000000003</v>
      </c>
    </row>
    <row r="775" spans="1:6">
      <c r="A775" s="11" t="s">
        <v>407</v>
      </c>
      <c r="B775" s="17">
        <v>16.17353</v>
      </c>
      <c r="C775" s="17">
        <v>14.26249</v>
      </c>
      <c r="D775" s="17">
        <v>13.07638</v>
      </c>
      <c r="E775" s="17">
        <v>14.63043</v>
      </c>
      <c r="F775" s="17">
        <v>31.913609999999998</v>
      </c>
    </row>
    <row r="776" spans="1:6">
      <c r="A776" s="11" t="s">
        <v>408</v>
      </c>
      <c r="B776" s="17">
        <v>4.0000000000000003E-5</v>
      </c>
      <c r="C776" s="17">
        <v>6.9999999999999994E-5</v>
      </c>
      <c r="D776" s="17">
        <v>6.0000000000000002E-5</v>
      </c>
      <c r="E776" s="17">
        <v>6.0000000000000002E-5</v>
      </c>
      <c r="F776" s="17">
        <v>16.624880000000001</v>
      </c>
    </row>
    <row r="777" spans="1:6">
      <c r="A777" s="5" t="s">
        <v>394</v>
      </c>
      <c r="B777" s="17">
        <v>394.03717999999998</v>
      </c>
      <c r="C777" s="17">
        <v>382.9228</v>
      </c>
      <c r="D777" s="17">
        <v>356.45175999999998</v>
      </c>
      <c r="E777" s="17">
        <v>346.48621000000003</v>
      </c>
      <c r="F777" s="17">
        <v>842.92255</v>
      </c>
    </row>
    <row r="778" spans="1:6">
      <c r="A778" s="11" t="s">
        <v>409</v>
      </c>
      <c r="B778" s="17">
        <v>350.70384999999999</v>
      </c>
      <c r="C778" s="17">
        <v>345.83071000000001</v>
      </c>
      <c r="D778" s="17">
        <v>321.66183999999998</v>
      </c>
      <c r="E778" s="17">
        <v>317.79194999999999</v>
      </c>
      <c r="F778" s="17">
        <v>816.09707000000003</v>
      </c>
    </row>
    <row r="779" spans="1:6">
      <c r="A779" s="11" t="s">
        <v>410</v>
      </c>
      <c r="B779" s="17">
        <v>43.333329999999997</v>
      </c>
      <c r="C779" s="17">
        <v>37.092089999999999</v>
      </c>
      <c r="D779" s="17">
        <v>34.789920000000002</v>
      </c>
      <c r="E779" s="17">
        <v>28.694260000000003</v>
      </c>
      <c r="F779" s="17">
        <v>26.825479999999999</v>
      </c>
    </row>
    <row r="780" spans="1:6">
      <c r="A780" s="8" t="s">
        <v>351</v>
      </c>
      <c r="B780" s="18">
        <v>410.21074999999996</v>
      </c>
      <c r="C780" s="18">
        <v>397.18536</v>
      </c>
      <c r="D780" s="18">
        <v>369.52819999999997</v>
      </c>
      <c r="E780" s="18">
        <v>361.11670000000004</v>
      </c>
      <c r="F780" s="18">
        <v>891.46104000000003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6"/>
  <dimension ref="A1:F662"/>
  <sheetViews>
    <sheetView zoomScaleNormal="100" workbookViewId="0">
      <pane ySplit="2" topLeftCell="A626" activePane="bottomLeft" state="frozenSplit"/>
      <selection activeCell="H60" sqref="H60"/>
      <selection pane="bottomLeft" activeCell="H60" sqref="H60"/>
    </sheetView>
  </sheetViews>
  <sheetFormatPr defaultColWidth="12.5703125" defaultRowHeight="12"/>
  <cols>
    <col min="1" max="1" width="40.7109375" style="5" customWidth="1"/>
    <col min="2" max="2" width="12.5703125" style="5" customWidth="1"/>
    <col min="3" max="16384" width="12.5703125" style="5"/>
  </cols>
  <sheetData>
    <row r="1" spans="1:6" s="1" customFormat="1">
      <c r="A1" s="1" t="s">
        <v>419</v>
      </c>
      <c r="C1" s="21"/>
      <c r="D1" s="21"/>
      <c r="E1" s="21"/>
      <c r="F1" s="21"/>
    </row>
    <row r="2" spans="1:6" s="3" customFormat="1">
      <c r="A2" s="3" t="s">
        <v>1</v>
      </c>
      <c r="B2" s="22" t="s">
        <v>22</v>
      </c>
      <c r="C2" s="22" t="s">
        <v>23</v>
      </c>
      <c r="D2" s="22" t="s">
        <v>24</v>
      </c>
      <c r="E2" s="22" t="s">
        <v>25</v>
      </c>
      <c r="F2" s="22" t="s">
        <v>26</v>
      </c>
    </row>
    <row r="3" spans="1:6" s="7" customFormat="1">
      <c r="A3" s="6" t="s">
        <v>405</v>
      </c>
      <c r="B3" s="23"/>
      <c r="C3" s="23"/>
      <c r="D3" s="23"/>
      <c r="E3" s="23"/>
      <c r="F3" s="23"/>
    </row>
    <row r="4" spans="1:6">
      <c r="A4" s="5" t="s">
        <v>347</v>
      </c>
      <c r="B4" s="17">
        <v>179661.5561299999</v>
      </c>
      <c r="C4" s="17">
        <v>176314.76597999988</v>
      </c>
      <c r="D4" s="17">
        <v>174653.63526999994</v>
      </c>
      <c r="E4" s="17">
        <v>173192.31845559983</v>
      </c>
      <c r="F4" s="17">
        <v>175241.66382699972</v>
      </c>
    </row>
    <row r="5" spans="1:6">
      <c r="A5" s="5" t="s">
        <v>348</v>
      </c>
      <c r="B5" s="17">
        <v>21807.970630000003</v>
      </c>
      <c r="C5" s="17">
        <v>21059.029660299999</v>
      </c>
      <c r="D5" s="17">
        <v>20144.738212740005</v>
      </c>
      <c r="E5" s="17">
        <v>19968.862626900001</v>
      </c>
      <c r="F5" s="17">
        <v>19640.981719000007</v>
      </c>
    </row>
    <row r="6" spans="1:6">
      <c r="A6" s="5" t="s">
        <v>349</v>
      </c>
      <c r="B6" s="17">
        <v>4959.7878700000001</v>
      </c>
      <c r="C6" s="17">
        <v>4657.3375699999997</v>
      </c>
      <c r="D6" s="17">
        <v>4715.6368700000003</v>
      </c>
      <c r="E6" s="17">
        <v>4301.8507300000001</v>
      </c>
      <c r="F6" s="17">
        <v>4641.2025800000001</v>
      </c>
    </row>
    <row r="7" spans="1:6">
      <c r="A7" s="5" t="s">
        <v>350</v>
      </c>
      <c r="B7" s="17">
        <v>12647.284910000002</v>
      </c>
      <c r="C7" s="17">
        <v>12968.550839700001</v>
      </c>
      <c r="D7" s="17">
        <v>12917.346787259999</v>
      </c>
      <c r="E7" s="17">
        <v>12827.5963471</v>
      </c>
      <c r="F7" s="17">
        <v>12649.983609999999</v>
      </c>
    </row>
    <row r="8" spans="1:6">
      <c r="A8" s="5" t="s">
        <v>420</v>
      </c>
      <c r="B8" s="17">
        <v>219076.59953999991</v>
      </c>
      <c r="C8" s="17">
        <v>214999.68404999989</v>
      </c>
      <c r="D8" s="17">
        <v>212431.35713999995</v>
      </c>
      <c r="E8" s="17">
        <v>210290.62815959984</v>
      </c>
      <c r="F8" s="17">
        <v>212173.83173599973</v>
      </c>
    </row>
    <row r="10" spans="1:6">
      <c r="A10" s="5" t="s">
        <v>421</v>
      </c>
      <c r="B10" s="17">
        <v>7907.33374</v>
      </c>
      <c r="C10" s="17">
        <v>8040.4635099999996</v>
      </c>
      <c r="D10" s="17">
        <v>8103.56387</v>
      </c>
      <c r="E10" s="17">
        <v>8028.6131199999954</v>
      </c>
      <c r="F10" s="17">
        <v>7952.6798580799987</v>
      </c>
    </row>
    <row r="11" spans="1:6">
      <c r="A11" s="5" t="s">
        <v>422</v>
      </c>
      <c r="B11" s="14">
        <v>0.62521986309866395</v>
      </c>
      <c r="C11" s="14">
        <v>0.6199970690160781</v>
      </c>
      <c r="D11" s="14">
        <v>0.62733965445537987</v>
      </c>
      <c r="E11" s="14">
        <v>0.62588601190394222</v>
      </c>
      <c r="F11" s="14">
        <v>0.6286711590514068</v>
      </c>
    </row>
    <row r="12" spans="1:6">
      <c r="A12" s="5" t="s">
        <v>423</v>
      </c>
      <c r="B12" s="14">
        <v>5.7729967219483015E-2</v>
      </c>
      <c r="C12" s="14">
        <v>6.0318929755655178E-2</v>
      </c>
      <c r="D12" s="14">
        <v>6.0807156538321229E-2</v>
      </c>
      <c r="E12" s="14">
        <v>6.0999372436913876E-2</v>
      </c>
      <c r="F12" s="14">
        <v>5.9620847238786349E-2</v>
      </c>
    </row>
    <row r="14" spans="1:6">
      <c r="A14" s="8" t="s">
        <v>353</v>
      </c>
    </row>
    <row r="15" spans="1:6">
      <c r="A15" s="5" t="s">
        <v>354</v>
      </c>
      <c r="B15" s="17">
        <v>47469.203139999998</v>
      </c>
      <c r="C15" s="17">
        <v>46215.547769999997</v>
      </c>
      <c r="D15" s="17">
        <v>45332.684139999998</v>
      </c>
      <c r="E15" s="17">
        <v>44172.085180000002</v>
      </c>
      <c r="F15" s="17">
        <v>42395.765769999998</v>
      </c>
    </row>
    <row r="16" spans="1:6">
      <c r="A16" s="5" t="s">
        <v>355</v>
      </c>
      <c r="B16" s="17">
        <v>12415.511730000006</v>
      </c>
      <c r="C16" s="17">
        <v>11729.643180000003</v>
      </c>
      <c r="D16" s="17">
        <v>11609.134620000001</v>
      </c>
      <c r="E16" s="17">
        <v>11550.849690000003</v>
      </c>
      <c r="F16" s="17">
        <v>11876.00891</v>
      </c>
    </row>
    <row r="17" spans="1:6">
      <c r="A17" s="5" t="s">
        <v>356</v>
      </c>
      <c r="B17" s="17">
        <v>147845.9309399999</v>
      </c>
      <c r="C17" s="17">
        <v>145233.29160999993</v>
      </c>
      <c r="D17" s="17">
        <v>144618.45619999993</v>
      </c>
      <c r="E17" s="17">
        <v>143531.36676959979</v>
      </c>
      <c r="F17" s="17">
        <v>146841.28106599973</v>
      </c>
    </row>
    <row r="18" spans="1:6">
      <c r="A18" s="5" t="s">
        <v>357</v>
      </c>
      <c r="B18" s="17">
        <v>4611.5521200000012</v>
      </c>
      <c r="C18" s="17">
        <v>5341.0210999999945</v>
      </c>
      <c r="D18" s="17">
        <v>4528.5417299999963</v>
      </c>
      <c r="E18" s="17">
        <v>4790.2282699999996</v>
      </c>
      <c r="F18" s="17">
        <v>4716.0719200000003</v>
      </c>
    </row>
    <row r="19" spans="1:6">
      <c r="A19" s="5" t="s">
        <v>120</v>
      </c>
      <c r="B19" s="17">
        <v>6734.4016099999999</v>
      </c>
      <c r="C19" s="17">
        <v>6480.1803900000004</v>
      </c>
      <c r="D19" s="17">
        <v>6342.5404500000004</v>
      </c>
      <c r="E19" s="17">
        <v>6246.09825</v>
      </c>
      <c r="F19" s="17">
        <v>6344.7040699999998</v>
      </c>
    </row>
    <row r="20" spans="1:6">
      <c r="B20" s="48"/>
      <c r="C20" s="48"/>
      <c r="D20" s="48"/>
      <c r="E20" s="48"/>
      <c r="F20" s="48"/>
    </row>
    <row r="21" spans="1:6" s="7" customFormat="1">
      <c r="A21" s="6" t="s">
        <v>358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</row>
    <row r="22" spans="1:6">
      <c r="A22" s="8" t="s">
        <v>359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</row>
    <row r="23" spans="1:6">
      <c r="A23" s="5" t="s">
        <v>347</v>
      </c>
      <c r="B23" s="17">
        <v>1529.3303499999997</v>
      </c>
      <c r="C23" s="17">
        <v>1484.7305100000001</v>
      </c>
      <c r="D23" s="17">
        <v>1552.9935399999999</v>
      </c>
      <c r="E23" s="17">
        <v>1580.3380200000004</v>
      </c>
      <c r="F23" s="17">
        <v>1547.9912130000009</v>
      </c>
    </row>
    <row r="24" spans="1:6">
      <c r="A24" s="5" t="s">
        <v>348</v>
      </c>
      <c r="B24" s="17">
        <v>548.28934000000004</v>
      </c>
      <c r="C24" s="17">
        <v>543.8189900000001</v>
      </c>
      <c r="D24" s="17">
        <v>529.54458999999997</v>
      </c>
      <c r="E24" s="17">
        <v>471.48131999999998</v>
      </c>
      <c r="F24" s="17">
        <v>460.24576999999999</v>
      </c>
    </row>
    <row r="25" spans="1:6">
      <c r="A25" s="5" t="s">
        <v>349</v>
      </c>
      <c r="B25" s="17">
        <v>64.604979999999998</v>
      </c>
      <c r="C25" s="17">
        <v>73.479709999999997</v>
      </c>
      <c r="D25" s="17">
        <v>63.257130000000018</v>
      </c>
      <c r="E25" s="17">
        <v>83.950940000000003</v>
      </c>
      <c r="F25" s="17">
        <v>66.098010000000002</v>
      </c>
    </row>
    <row r="26" spans="1:6">
      <c r="A26" s="5" t="s">
        <v>350</v>
      </c>
      <c r="B26" s="17">
        <v>248.23128000000003</v>
      </c>
      <c r="C26" s="17">
        <v>278.03507999999999</v>
      </c>
      <c r="D26" s="17">
        <v>270.93876</v>
      </c>
      <c r="E26" s="17">
        <v>269.62268999999998</v>
      </c>
      <c r="F26" s="17">
        <v>280.32911000000001</v>
      </c>
    </row>
    <row r="27" spans="1:6">
      <c r="A27" s="5" t="s">
        <v>420</v>
      </c>
      <c r="B27" s="17">
        <v>2390.4559499999996</v>
      </c>
      <c r="C27" s="17">
        <v>2380.0642900000003</v>
      </c>
      <c r="D27" s="17">
        <v>2416.7340199999999</v>
      </c>
      <c r="E27" s="17">
        <v>2405.3929700000008</v>
      </c>
      <c r="F27" s="17">
        <v>2354.664103000001</v>
      </c>
    </row>
    <row r="29" spans="1:6">
      <c r="A29" s="5" t="s">
        <v>421</v>
      </c>
      <c r="B29" s="17">
        <v>163.58823000000001</v>
      </c>
      <c r="C29" s="17">
        <v>172.36385000000001</v>
      </c>
      <c r="D29" s="17">
        <v>171.60346999999999</v>
      </c>
      <c r="E29" s="17">
        <v>172.69685999999999</v>
      </c>
      <c r="F29" s="17">
        <v>174.70245</v>
      </c>
    </row>
    <row r="30" spans="1:6">
      <c r="A30" s="5" t="s">
        <v>422</v>
      </c>
      <c r="B30" s="14">
        <v>0.65901537469411586</v>
      </c>
      <c r="C30" s="14">
        <v>0.61993562107342715</v>
      </c>
      <c r="D30" s="14">
        <v>0.63336626328399814</v>
      </c>
      <c r="E30" s="14">
        <v>0.64051308144726249</v>
      </c>
      <c r="F30" s="14">
        <v>0.62320481094524927</v>
      </c>
    </row>
    <row r="31" spans="1:6">
      <c r="A31" s="5" t="s">
        <v>423</v>
      </c>
      <c r="B31" s="14">
        <v>0.10384264976729651</v>
      </c>
      <c r="C31" s="14">
        <v>0.11681830661809559</v>
      </c>
      <c r="D31" s="14">
        <v>0.11210946581535688</v>
      </c>
      <c r="E31" s="14">
        <v>0.11209091128257513</v>
      </c>
      <c r="F31" s="14">
        <v>0.11905269615434397</v>
      </c>
    </row>
    <row r="32" spans="1:6">
      <c r="B32" s="48"/>
      <c r="C32" s="48"/>
      <c r="D32" s="48"/>
      <c r="E32" s="48"/>
      <c r="F32" s="48"/>
    </row>
    <row r="33" spans="1:6">
      <c r="A33" s="8" t="s">
        <v>360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</row>
    <row r="34" spans="1:6">
      <c r="A34" s="5" t="s">
        <v>347</v>
      </c>
      <c r="B34" s="17">
        <v>375.86435999999998</v>
      </c>
      <c r="C34" s="17">
        <v>361.98703999999998</v>
      </c>
      <c r="D34" s="17">
        <v>396.39175999999998</v>
      </c>
      <c r="E34" s="17">
        <v>389.62484000000001</v>
      </c>
      <c r="F34" s="17">
        <v>377.74619000000001</v>
      </c>
    </row>
    <row r="35" spans="1:6">
      <c r="A35" s="5" t="s">
        <v>348</v>
      </c>
      <c r="B35" s="17">
        <v>111.23474</v>
      </c>
      <c r="C35" s="17">
        <v>98.166409999999999</v>
      </c>
      <c r="D35" s="17">
        <v>112.55331</v>
      </c>
      <c r="E35" s="17">
        <v>130.66217</v>
      </c>
      <c r="F35" s="17">
        <v>127.57599</v>
      </c>
    </row>
    <row r="36" spans="1:6">
      <c r="A36" s="5" t="s">
        <v>349</v>
      </c>
      <c r="B36" s="17">
        <v>11.759510000000001</v>
      </c>
      <c r="C36" s="17">
        <v>10.572609999999999</v>
      </c>
      <c r="D36" s="17">
        <v>5.17563</v>
      </c>
      <c r="E36" s="17">
        <v>5.4512499999999999</v>
      </c>
      <c r="F36" s="17">
        <v>5.2320399999999996</v>
      </c>
    </row>
    <row r="37" spans="1:6">
      <c r="A37" s="5" t="s">
        <v>350</v>
      </c>
      <c r="B37" s="17">
        <v>68.351650000000006</v>
      </c>
      <c r="C37" s="17">
        <v>80.222700000000003</v>
      </c>
      <c r="D37" s="17">
        <v>88.81823</v>
      </c>
      <c r="E37" s="17">
        <v>63.258099999999999</v>
      </c>
      <c r="F37" s="17">
        <v>44.895740000000004</v>
      </c>
    </row>
    <row r="38" spans="1:6">
      <c r="A38" s="5" t="s">
        <v>420</v>
      </c>
      <c r="B38" s="17">
        <v>567.21025999999995</v>
      </c>
      <c r="C38" s="17">
        <v>550.94875999999999</v>
      </c>
      <c r="D38" s="17">
        <v>602.93892999999991</v>
      </c>
      <c r="E38" s="17">
        <v>588.99635999999998</v>
      </c>
      <c r="F38" s="17">
        <v>555.44996000000003</v>
      </c>
    </row>
    <row r="40" spans="1:6">
      <c r="A40" s="5" t="s">
        <v>421</v>
      </c>
      <c r="B40" s="17">
        <v>61.546520000000001</v>
      </c>
      <c r="C40" s="17">
        <v>69.133319999999998</v>
      </c>
      <c r="D40" s="17">
        <v>66.184219999999996</v>
      </c>
      <c r="E40" s="17">
        <v>43.904609999999998</v>
      </c>
      <c r="F40" s="17">
        <v>26.97842</v>
      </c>
    </row>
    <row r="41" spans="1:6">
      <c r="A41" s="5" t="s">
        <v>422</v>
      </c>
      <c r="B41" s="14">
        <v>0.90043941879969236</v>
      </c>
      <c r="C41" s="14">
        <v>0.86176755456996579</v>
      </c>
      <c r="D41" s="14">
        <v>0.74516481582666072</v>
      </c>
      <c r="E41" s="14">
        <v>0.69405514866870799</v>
      </c>
      <c r="F41" s="14">
        <v>0.60091269238462264</v>
      </c>
    </row>
    <row r="42" spans="1:6">
      <c r="A42" s="5" t="s">
        <v>423</v>
      </c>
      <c r="B42" s="14">
        <v>0.12050496054144015</v>
      </c>
      <c r="C42" s="14">
        <v>0.1456082776191383</v>
      </c>
      <c r="D42" s="14">
        <v>0.14730883275359249</v>
      </c>
      <c r="E42" s="14">
        <v>0.10739981483077417</v>
      </c>
      <c r="F42" s="14">
        <v>8.0827695081659559E-2</v>
      </c>
    </row>
    <row r="43" spans="1:6">
      <c r="B43" s="48"/>
      <c r="C43" s="48"/>
      <c r="D43" s="48"/>
      <c r="E43" s="48"/>
      <c r="F43" s="48"/>
    </row>
    <row r="44" spans="1:6">
      <c r="A44" s="8" t="s">
        <v>361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</row>
    <row r="45" spans="1:6">
      <c r="A45" s="5" t="s">
        <v>347</v>
      </c>
      <c r="B45" s="17">
        <v>9625.8380400000005</v>
      </c>
      <c r="C45" s="17">
        <v>9153.2021000000004</v>
      </c>
      <c r="D45" s="17">
        <v>9236.8451499999992</v>
      </c>
      <c r="E45" s="17">
        <v>9373.3087999999989</v>
      </c>
      <c r="F45" s="17">
        <v>9702.9163599999974</v>
      </c>
    </row>
    <row r="46" spans="1:6">
      <c r="A46" s="5" t="s">
        <v>348</v>
      </c>
      <c r="B46" s="17">
        <v>2410.2757999999999</v>
      </c>
      <c r="C46" s="17">
        <v>2250.54234</v>
      </c>
      <c r="D46" s="17">
        <v>1973.2527</v>
      </c>
      <c r="E46" s="17">
        <v>1763.4916700000001</v>
      </c>
      <c r="F46" s="17">
        <v>1636.0912900000001</v>
      </c>
    </row>
    <row r="47" spans="1:6">
      <c r="A47" s="5" t="s">
        <v>349</v>
      </c>
      <c r="B47" s="17">
        <v>565.4905</v>
      </c>
      <c r="C47" s="17">
        <v>560.79093</v>
      </c>
      <c r="D47" s="17">
        <v>493.79950000000002</v>
      </c>
      <c r="E47" s="17">
        <v>451.29725999999999</v>
      </c>
      <c r="F47" s="17">
        <v>314.24306000000001</v>
      </c>
    </row>
    <row r="48" spans="1:6">
      <c r="A48" s="5" t="s">
        <v>350</v>
      </c>
      <c r="B48" s="17">
        <v>1754.4175499999999</v>
      </c>
      <c r="C48" s="17">
        <v>1804.6391799999999</v>
      </c>
      <c r="D48" s="17">
        <v>1770.1100799999999</v>
      </c>
      <c r="E48" s="17">
        <v>1702.3637799999999</v>
      </c>
      <c r="F48" s="17">
        <v>1828.47165</v>
      </c>
    </row>
    <row r="49" spans="1:6">
      <c r="A49" s="5" t="s">
        <v>420</v>
      </c>
      <c r="B49" s="17">
        <v>14356.02189</v>
      </c>
      <c r="C49" s="17">
        <v>13769.17455</v>
      </c>
      <c r="D49" s="17">
        <v>13474.007429999998</v>
      </c>
      <c r="E49" s="17">
        <v>13290.461509999997</v>
      </c>
      <c r="F49" s="17">
        <v>13481.722359999998</v>
      </c>
    </row>
    <row r="51" spans="1:6">
      <c r="A51" s="5" t="s">
        <v>421</v>
      </c>
      <c r="B51" s="17">
        <v>1113.6268500000001</v>
      </c>
      <c r="C51" s="17">
        <v>1158.80672</v>
      </c>
      <c r="D51" s="17">
        <v>1133.9916100000003</v>
      </c>
      <c r="E51" s="17">
        <v>1147.06411</v>
      </c>
      <c r="F51" s="17">
        <v>1098.02684</v>
      </c>
    </row>
    <row r="52" spans="1:6">
      <c r="A52" s="5" t="s">
        <v>422</v>
      </c>
      <c r="B52" s="14">
        <v>0.63475587667257438</v>
      </c>
      <c r="C52" s="14">
        <v>0.64212654409952474</v>
      </c>
      <c r="D52" s="14">
        <v>0.64063338365939382</v>
      </c>
      <c r="E52" s="14">
        <v>0.67380669365510115</v>
      </c>
      <c r="F52" s="14">
        <v>0.60051619613571805</v>
      </c>
    </row>
    <row r="53" spans="1:6">
      <c r="A53" s="5" t="s">
        <v>423</v>
      </c>
      <c r="B53" s="14">
        <v>0.12220777896849529</v>
      </c>
      <c r="C53" s="14">
        <v>0.13106371579841727</v>
      </c>
      <c r="D53" s="14">
        <v>0.13137220601933425</v>
      </c>
      <c r="E53" s="14">
        <v>0.12808913962236065</v>
      </c>
      <c r="F53" s="14">
        <v>0.13562596834251972</v>
      </c>
    </row>
    <row r="54" spans="1:6">
      <c r="B54" s="48"/>
      <c r="C54" s="48"/>
      <c r="D54" s="48"/>
      <c r="E54" s="48"/>
      <c r="F54" s="48"/>
    </row>
    <row r="55" spans="1:6">
      <c r="A55" s="8" t="s">
        <v>362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</row>
    <row r="56" spans="1:6">
      <c r="A56" s="5" t="s">
        <v>347</v>
      </c>
      <c r="B56" s="17">
        <v>2891.64986</v>
      </c>
      <c r="C56" s="17">
        <v>2870.70534</v>
      </c>
      <c r="D56" s="17">
        <v>3101.8677499999999</v>
      </c>
      <c r="E56" s="17">
        <v>3225.4518699999999</v>
      </c>
      <c r="F56" s="17">
        <v>3189.9861000000001</v>
      </c>
    </row>
    <row r="57" spans="1:6">
      <c r="A57" s="5" t="s">
        <v>348</v>
      </c>
      <c r="B57" s="17">
        <v>334.33033999999998</v>
      </c>
      <c r="C57" s="17">
        <v>432.18653999999998</v>
      </c>
      <c r="D57" s="17">
        <v>346.89289000000002</v>
      </c>
      <c r="E57" s="17">
        <v>410.08616999999998</v>
      </c>
      <c r="F57" s="17">
        <v>369.88206000000002</v>
      </c>
    </row>
    <row r="58" spans="1:6">
      <c r="A58" s="5" t="s">
        <v>349</v>
      </c>
      <c r="B58" s="17">
        <v>55.974769999999999</v>
      </c>
      <c r="C58" s="17">
        <v>64.107870000000005</v>
      </c>
      <c r="D58" s="17">
        <v>127.24648999999999</v>
      </c>
      <c r="E58" s="17">
        <v>95.998379999999997</v>
      </c>
      <c r="F58" s="17">
        <v>82.67886</v>
      </c>
    </row>
    <row r="59" spans="1:6">
      <c r="A59" s="5" t="s">
        <v>350</v>
      </c>
      <c r="B59" s="17">
        <v>261.74443000000002</v>
      </c>
      <c r="C59" s="17">
        <v>268.33792</v>
      </c>
      <c r="D59" s="17">
        <v>237.76204999999999</v>
      </c>
      <c r="E59" s="17">
        <v>216.50735</v>
      </c>
      <c r="F59" s="17">
        <v>211.90101999999999</v>
      </c>
    </row>
    <row r="60" spans="1:6">
      <c r="A60" s="5" t="s">
        <v>420</v>
      </c>
      <c r="B60" s="17">
        <v>3543.6994</v>
      </c>
      <c r="C60" s="17">
        <v>3635.3376699999999</v>
      </c>
      <c r="D60" s="17">
        <v>3813.7691799999998</v>
      </c>
      <c r="E60" s="17">
        <v>3948.0437699999998</v>
      </c>
      <c r="F60" s="17">
        <v>3854.4480399999998</v>
      </c>
    </row>
    <row r="62" spans="1:6">
      <c r="A62" s="5" t="s">
        <v>421</v>
      </c>
      <c r="B62" s="17">
        <v>126.73287000000001</v>
      </c>
      <c r="C62" s="17">
        <v>130.85723999999999</v>
      </c>
      <c r="D62" s="17">
        <v>149.38502</v>
      </c>
      <c r="E62" s="17">
        <v>129.94631000000001</v>
      </c>
      <c r="F62" s="17">
        <v>125.96887</v>
      </c>
    </row>
    <row r="63" spans="1:6">
      <c r="A63" s="5" t="s">
        <v>422</v>
      </c>
      <c r="B63" s="14">
        <v>0.48418554694745558</v>
      </c>
      <c r="C63" s="14">
        <v>0.4876583972924885</v>
      </c>
      <c r="D63" s="14">
        <v>0.62829631558106103</v>
      </c>
      <c r="E63" s="14">
        <v>0.6001935269172155</v>
      </c>
      <c r="F63" s="14">
        <v>0.59447033336602151</v>
      </c>
    </row>
    <row r="64" spans="1:6">
      <c r="A64" s="5" t="s">
        <v>423</v>
      </c>
      <c r="B64" s="14">
        <v>7.3861916730296032E-2</v>
      </c>
      <c r="C64" s="14">
        <v>7.38137538678766E-2</v>
      </c>
      <c r="D64" s="14">
        <v>6.2343062408407215E-2</v>
      </c>
      <c r="E64" s="14">
        <v>5.4839146324864585E-2</v>
      </c>
      <c r="F64" s="14">
        <v>5.4975710607841011E-2</v>
      </c>
    </row>
    <row r="65" spans="1:6">
      <c r="B65" s="48"/>
      <c r="C65" s="48"/>
      <c r="D65" s="48"/>
      <c r="E65" s="48"/>
      <c r="F65" s="48"/>
    </row>
    <row r="66" spans="1:6">
      <c r="A66" s="8" t="s">
        <v>363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</row>
    <row r="67" spans="1:6">
      <c r="A67" s="5" t="s">
        <v>347</v>
      </c>
      <c r="B67" s="17">
        <v>5687.7757300000003</v>
      </c>
      <c r="C67" s="17">
        <v>6282.2001399999999</v>
      </c>
      <c r="D67" s="17">
        <v>6685.286250000001</v>
      </c>
      <c r="E67" s="17">
        <v>6878.1173500000004</v>
      </c>
      <c r="F67" s="17">
        <v>6598.6700799999999</v>
      </c>
    </row>
    <row r="68" spans="1:6">
      <c r="A68" s="5" t="s">
        <v>348</v>
      </c>
      <c r="B68" s="17">
        <v>1895.99215</v>
      </c>
      <c r="C68" s="17">
        <v>1778.1863499999999</v>
      </c>
      <c r="D68" s="17">
        <v>1561.1269</v>
      </c>
      <c r="E68" s="17">
        <v>1470.9172799999999</v>
      </c>
      <c r="F68" s="17">
        <v>1510.30573</v>
      </c>
    </row>
    <row r="69" spans="1:6">
      <c r="A69" s="5" t="s">
        <v>349</v>
      </c>
      <c r="B69" s="17">
        <v>267.35931999999997</v>
      </c>
      <c r="C69" s="17">
        <v>264.86173000000002</v>
      </c>
      <c r="D69" s="17">
        <v>261.25939</v>
      </c>
      <c r="E69" s="17">
        <v>197.99918</v>
      </c>
      <c r="F69" s="17">
        <v>181.49449000000001</v>
      </c>
    </row>
    <row r="70" spans="1:6">
      <c r="A70" s="5" t="s">
        <v>350</v>
      </c>
      <c r="B70" s="17">
        <v>1811.68148</v>
      </c>
      <c r="C70" s="17">
        <v>1800.2268799999999</v>
      </c>
      <c r="D70" s="17">
        <v>1848.4919299999999</v>
      </c>
      <c r="E70" s="17">
        <v>1810.55854</v>
      </c>
      <c r="F70" s="17">
        <v>1712.4718</v>
      </c>
    </row>
    <row r="71" spans="1:6">
      <c r="A71" s="5" t="s">
        <v>420</v>
      </c>
      <c r="B71" s="17">
        <v>9662.8086800000001</v>
      </c>
      <c r="C71" s="17">
        <v>10125.4751</v>
      </c>
      <c r="D71" s="17">
        <v>10356.16447</v>
      </c>
      <c r="E71" s="17">
        <v>10357.592350000001</v>
      </c>
      <c r="F71" s="17">
        <v>10002.942099999998</v>
      </c>
    </row>
    <row r="73" spans="1:6">
      <c r="A73" s="5" t="s">
        <v>421</v>
      </c>
      <c r="B73" s="17">
        <v>1005.13134</v>
      </c>
      <c r="C73" s="17">
        <v>1038.8529100000001</v>
      </c>
      <c r="D73" s="17">
        <v>1079.1592599999999</v>
      </c>
      <c r="E73" s="17">
        <v>1109.9591600000001</v>
      </c>
      <c r="F73" s="17">
        <v>1081.9882</v>
      </c>
    </row>
    <row r="74" spans="1:6">
      <c r="A74" s="5" t="s">
        <v>422</v>
      </c>
      <c r="B74" s="14">
        <v>0.55480577082457128</v>
      </c>
      <c r="C74" s="14">
        <v>0.57706776936915871</v>
      </c>
      <c r="D74" s="14">
        <v>0.58380523197631706</v>
      </c>
      <c r="E74" s="14">
        <v>0.61304792718825873</v>
      </c>
      <c r="F74" s="14">
        <v>0.63182833142128236</v>
      </c>
    </row>
    <row r="75" spans="1:6">
      <c r="A75" s="5" t="s">
        <v>423</v>
      </c>
      <c r="B75" s="14">
        <v>0.18749015322530427</v>
      </c>
      <c r="C75" s="14">
        <v>0.17779184307114637</v>
      </c>
      <c r="D75" s="14">
        <v>0.17849194413189926</v>
      </c>
      <c r="E75" s="14">
        <v>0.17480496227484757</v>
      </c>
      <c r="F75" s="14">
        <v>0.17119681218588681</v>
      </c>
    </row>
    <row r="76" spans="1:6">
      <c r="B76" s="48"/>
      <c r="C76" s="48"/>
      <c r="D76" s="48"/>
      <c r="E76" s="48"/>
      <c r="F76" s="48"/>
    </row>
    <row r="77" spans="1:6">
      <c r="A77" s="12" t="s">
        <v>364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</row>
    <row r="78" spans="1:6">
      <c r="A78" s="11" t="s">
        <v>347</v>
      </c>
      <c r="B78" s="17">
        <v>2519.68905</v>
      </c>
      <c r="C78" s="17">
        <v>2382.3334300000006</v>
      </c>
      <c r="D78" s="17">
        <v>2749.0176500000011</v>
      </c>
      <c r="E78" s="17">
        <v>2858.3980200000001</v>
      </c>
      <c r="F78" s="17">
        <v>2746.7635799999998</v>
      </c>
    </row>
    <row r="79" spans="1:6">
      <c r="A79" s="11" t="s">
        <v>348</v>
      </c>
      <c r="B79" s="17">
        <v>412.52798999999999</v>
      </c>
      <c r="C79" s="17">
        <v>430.48793999999998</v>
      </c>
      <c r="D79" s="17">
        <v>343.39172000000008</v>
      </c>
      <c r="E79" s="17">
        <v>385.17917</v>
      </c>
      <c r="F79" s="17">
        <v>472.85151000000002</v>
      </c>
    </row>
    <row r="80" spans="1:6">
      <c r="A80" s="11" t="s">
        <v>349</v>
      </c>
      <c r="B80" s="17">
        <v>43.439779999999992</v>
      </c>
      <c r="C80" s="17">
        <v>65.847800000000007</v>
      </c>
      <c r="D80" s="17">
        <v>78.835809999999995</v>
      </c>
      <c r="E80" s="17">
        <v>48.227510000000002</v>
      </c>
      <c r="F80" s="17">
        <v>48.980600000000003</v>
      </c>
    </row>
    <row r="81" spans="1:6">
      <c r="A81" s="11" t="s">
        <v>350</v>
      </c>
      <c r="B81" s="17">
        <v>633.88433999999995</v>
      </c>
      <c r="C81" s="17">
        <v>582.19110999999998</v>
      </c>
      <c r="D81" s="17">
        <v>642.15318000000002</v>
      </c>
      <c r="E81" s="17">
        <v>600.21466999999996</v>
      </c>
      <c r="F81" s="17">
        <v>573.13724000000002</v>
      </c>
    </row>
    <row r="82" spans="1:6">
      <c r="A82" s="11" t="s">
        <v>420</v>
      </c>
      <c r="B82" s="17">
        <v>3609.5411600000002</v>
      </c>
      <c r="C82" s="17">
        <v>3460.8602800000008</v>
      </c>
      <c r="D82" s="17">
        <v>3813.398360000001</v>
      </c>
      <c r="E82" s="17">
        <v>3892.01937</v>
      </c>
      <c r="F82" s="17">
        <v>3841.7329299999997</v>
      </c>
    </row>
    <row r="84" spans="1:6">
      <c r="A84" s="11" t="s">
        <v>421</v>
      </c>
      <c r="B84" s="17">
        <v>293.26073000000002</v>
      </c>
      <c r="C84" s="17">
        <v>163.33047999999999</v>
      </c>
      <c r="D84" s="17">
        <v>340.29647999999997</v>
      </c>
      <c r="E84" s="17">
        <v>330.78782000000001</v>
      </c>
      <c r="F84" s="17">
        <v>361.96661999999998</v>
      </c>
    </row>
    <row r="85" spans="1:6">
      <c r="A85" s="11" t="s">
        <v>422</v>
      </c>
      <c r="B85" s="14">
        <v>0.46264075556749051</v>
      </c>
      <c r="C85" s="14">
        <v>0.28054444184144273</v>
      </c>
      <c r="D85" s="14">
        <v>0.52993038203127785</v>
      </c>
      <c r="E85" s="14">
        <v>0.55111585326629897</v>
      </c>
      <c r="F85" s="14">
        <v>0.63155313376600686</v>
      </c>
    </row>
    <row r="86" spans="1:6">
      <c r="A86" s="11" t="s">
        <v>423</v>
      </c>
      <c r="B86" s="14">
        <v>0.17561355083702659</v>
      </c>
      <c r="C86" s="14">
        <v>0.16822150069577493</v>
      </c>
      <c r="D86" s="14">
        <v>0.16839394140820887</v>
      </c>
      <c r="E86" s="14">
        <v>0.15421677359226502</v>
      </c>
      <c r="F86" s="14">
        <v>0.14918716382505018</v>
      </c>
    </row>
    <row r="87" spans="1:6">
      <c r="B87" s="48"/>
      <c r="C87" s="48"/>
      <c r="D87" s="48"/>
      <c r="E87" s="48"/>
      <c r="F87" s="48"/>
    </row>
    <row r="88" spans="1:6">
      <c r="A88" s="8" t="s">
        <v>365</v>
      </c>
      <c r="B88" s="50">
        <v>0</v>
      </c>
      <c r="C88" s="50">
        <v>0</v>
      </c>
      <c r="D88" s="50">
        <v>0</v>
      </c>
      <c r="E88" s="50">
        <v>0</v>
      </c>
      <c r="F88" s="50">
        <v>0</v>
      </c>
    </row>
    <row r="89" spans="1:6">
      <c r="A89" s="5" t="s">
        <v>347</v>
      </c>
      <c r="B89" s="17">
        <v>7525.1422499999999</v>
      </c>
      <c r="C89" s="17">
        <v>7247.1956399999999</v>
      </c>
      <c r="D89" s="17">
        <v>7161.342920000001</v>
      </c>
      <c r="E89" s="17">
        <v>7139.2720399999989</v>
      </c>
      <c r="F89" s="17">
        <v>7380.7393100000008</v>
      </c>
    </row>
    <row r="90" spans="1:6">
      <c r="A90" s="5" t="s">
        <v>348</v>
      </c>
      <c r="B90" s="17">
        <v>1761.8728700000001</v>
      </c>
      <c r="C90" s="17">
        <v>1727.9212500000001</v>
      </c>
      <c r="D90" s="17">
        <v>1690.59266</v>
      </c>
      <c r="E90" s="17">
        <v>1597.28034</v>
      </c>
      <c r="F90" s="17">
        <v>1565.3718299999994</v>
      </c>
    </row>
    <row r="91" spans="1:6">
      <c r="A91" s="5" t="s">
        <v>349</v>
      </c>
      <c r="B91" s="17">
        <v>504.38184999999999</v>
      </c>
      <c r="C91" s="17">
        <v>490.73881999999998</v>
      </c>
      <c r="D91" s="17">
        <v>376.17133999999999</v>
      </c>
      <c r="E91" s="17">
        <v>310.21636000000001</v>
      </c>
      <c r="F91" s="17">
        <v>290.36712000000006</v>
      </c>
    </row>
    <row r="92" spans="1:6">
      <c r="A92" s="5" t="s">
        <v>350</v>
      </c>
      <c r="B92" s="17">
        <v>1382.1676600000001</v>
      </c>
      <c r="C92" s="17">
        <v>1388.4231299999999</v>
      </c>
      <c r="D92" s="17">
        <v>1471.4417800000001</v>
      </c>
      <c r="E92" s="17">
        <v>1536.4649199999999</v>
      </c>
      <c r="F92" s="17">
        <v>1538.21974</v>
      </c>
    </row>
    <row r="93" spans="1:6">
      <c r="A93" s="5" t="s">
        <v>420</v>
      </c>
      <c r="B93" s="17">
        <v>11173.564630000001</v>
      </c>
      <c r="C93" s="17">
        <v>10854.278839999999</v>
      </c>
      <c r="D93" s="17">
        <v>10699.548700000003</v>
      </c>
      <c r="E93" s="17">
        <v>10583.23366</v>
      </c>
      <c r="F93" s="17">
        <v>10774.698000000002</v>
      </c>
    </row>
    <row r="95" spans="1:6">
      <c r="A95" s="5" t="s">
        <v>421</v>
      </c>
      <c r="B95" s="17">
        <v>879.93290999999999</v>
      </c>
      <c r="C95" s="17">
        <v>893.62540000000001</v>
      </c>
      <c r="D95" s="17">
        <v>942.69241999999997</v>
      </c>
      <c r="E95" s="17">
        <v>943.20545000000004</v>
      </c>
      <c r="F95" s="17">
        <v>920.92097999999999</v>
      </c>
    </row>
    <row r="96" spans="1:6">
      <c r="A96" s="5" t="s">
        <v>422</v>
      </c>
      <c r="B96" s="14">
        <v>0.63663254138068892</v>
      </c>
      <c r="C96" s="14">
        <v>0.64362612570420086</v>
      </c>
      <c r="D96" s="14">
        <v>0.64065900045328328</v>
      </c>
      <c r="E96" s="14">
        <v>0.61388023749998799</v>
      </c>
      <c r="F96" s="14">
        <v>0.59869273293814318</v>
      </c>
    </row>
    <row r="97" spans="1:6">
      <c r="A97" s="5" t="s">
        <v>423</v>
      </c>
      <c r="B97" s="14">
        <v>0.12369979552353473</v>
      </c>
      <c r="C97" s="14">
        <v>0.12791482054831751</v>
      </c>
      <c r="D97" s="14">
        <v>0.13752372378098524</v>
      </c>
      <c r="E97" s="14">
        <v>0.14517915500695841</v>
      </c>
      <c r="F97" s="14">
        <v>0.14276221384580801</v>
      </c>
    </row>
    <row r="98" spans="1:6">
      <c r="B98" s="48"/>
      <c r="C98" s="48"/>
      <c r="D98" s="48"/>
      <c r="E98" s="48"/>
      <c r="F98" s="48"/>
    </row>
    <row r="99" spans="1:6">
      <c r="A99" s="8" t="s">
        <v>366</v>
      </c>
      <c r="B99" s="50">
        <v>0</v>
      </c>
      <c r="C99" s="50">
        <v>0</v>
      </c>
      <c r="D99" s="50">
        <v>0</v>
      </c>
      <c r="E99" s="50">
        <v>0</v>
      </c>
      <c r="F99" s="50">
        <v>0</v>
      </c>
    </row>
    <row r="100" spans="1:6">
      <c r="A100" s="5" t="s">
        <v>347</v>
      </c>
      <c r="B100" s="17">
        <v>3848.0077200000001</v>
      </c>
      <c r="C100" s="17">
        <v>4089.1466999999998</v>
      </c>
      <c r="D100" s="17">
        <v>4197.3996500000003</v>
      </c>
      <c r="E100" s="17">
        <v>4438.3455656000006</v>
      </c>
      <c r="F100" s="17">
        <v>4300.5081200000004</v>
      </c>
    </row>
    <row r="101" spans="1:6">
      <c r="A101" s="5" t="s">
        <v>348</v>
      </c>
      <c r="B101" s="17">
        <v>792.54115999999999</v>
      </c>
      <c r="C101" s="17">
        <v>771.81904999999995</v>
      </c>
      <c r="D101" s="17">
        <v>776.66666999999995</v>
      </c>
      <c r="E101" s="17">
        <v>587.80475999999999</v>
      </c>
      <c r="F101" s="17">
        <v>576.40690000000006</v>
      </c>
    </row>
    <row r="102" spans="1:6">
      <c r="A102" s="5" t="s">
        <v>349</v>
      </c>
      <c r="B102" s="17">
        <v>59.362769999999998</v>
      </c>
      <c r="C102" s="17">
        <v>99.757469999999998</v>
      </c>
      <c r="D102" s="17">
        <v>83.388890000000004</v>
      </c>
      <c r="E102" s="17">
        <v>73.159279999999995</v>
      </c>
      <c r="F102" s="17">
        <v>51.191200000000002</v>
      </c>
    </row>
    <row r="103" spans="1:6">
      <c r="A103" s="5" t="s">
        <v>350</v>
      </c>
      <c r="B103" s="17">
        <v>412.25364000000002</v>
      </c>
      <c r="C103" s="17">
        <v>383.10304000000002</v>
      </c>
      <c r="D103" s="17">
        <v>369.04113000000001</v>
      </c>
      <c r="E103" s="17">
        <v>334.85870999999997</v>
      </c>
      <c r="F103" s="17">
        <v>328.0521</v>
      </c>
    </row>
    <row r="104" spans="1:6">
      <c r="A104" s="5" t="s">
        <v>420</v>
      </c>
      <c r="B104" s="17">
        <v>5112.1652899999999</v>
      </c>
      <c r="C104" s="17">
        <v>5343.8262599999989</v>
      </c>
      <c r="D104" s="17">
        <v>5426.4963399999997</v>
      </c>
      <c r="E104" s="17">
        <v>5434.1683155999999</v>
      </c>
      <c r="F104" s="17">
        <v>5256.1583200000005</v>
      </c>
    </row>
    <row r="106" spans="1:6">
      <c r="A106" s="5" t="s">
        <v>421</v>
      </c>
      <c r="B106" s="17">
        <v>292.90122000000002</v>
      </c>
      <c r="C106" s="17">
        <v>275.58935000000002</v>
      </c>
      <c r="D106" s="17">
        <v>259.45281</v>
      </c>
      <c r="E106" s="17">
        <v>244.79354000000001</v>
      </c>
      <c r="F106" s="17">
        <v>228.00304</v>
      </c>
    </row>
    <row r="107" spans="1:6">
      <c r="A107" s="5" t="s">
        <v>422</v>
      </c>
      <c r="B107" s="14">
        <v>0.71048789284189218</v>
      </c>
      <c r="C107" s="14">
        <v>0.71936090614159576</v>
      </c>
      <c r="D107" s="14">
        <v>0.7030457824579065</v>
      </c>
      <c r="E107" s="14">
        <v>0.73103530739875344</v>
      </c>
      <c r="F107" s="14">
        <v>0.69502082138782229</v>
      </c>
    </row>
    <row r="108" spans="1:6">
      <c r="A108" s="5" t="s">
        <v>423</v>
      </c>
      <c r="B108" s="14">
        <v>8.0641688328508654E-2</v>
      </c>
      <c r="C108" s="14">
        <v>7.1690773868834601E-2</v>
      </c>
      <c r="D108" s="14">
        <v>6.800725677813689E-2</v>
      </c>
      <c r="E108" s="14">
        <v>6.1620967653635769E-2</v>
      </c>
      <c r="F108" s="14">
        <v>6.2412903118184607E-2</v>
      </c>
    </row>
    <row r="109" spans="1:6">
      <c r="B109" s="48"/>
      <c r="C109" s="48"/>
      <c r="D109" s="48"/>
      <c r="E109" s="48"/>
      <c r="F109" s="48"/>
    </row>
    <row r="110" spans="1:6">
      <c r="A110" s="8" t="s">
        <v>367</v>
      </c>
      <c r="B110" s="50">
        <v>0</v>
      </c>
      <c r="C110" s="50">
        <v>0</v>
      </c>
      <c r="D110" s="50">
        <v>0</v>
      </c>
      <c r="E110" s="50">
        <v>0</v>
      </c>
      <c r="F110" s="50">
        <v>0</v>
      </c>
    </row>
    <row r="111" spans="1:6">
      <c r="A111" s="5" t="s">
        <v>347</v>
      </c>
      <c r="B111" s="17">
        <v>2457.1885000000007</v>
      </c>
      <c r="C111" s="17">
        <v>2395.6133799999998</v>
      </c>
      <c r="D111" s="17">
        <v>2311.6597000000002</v>
      </c>
      <c r="E111" s="17">
        <v>2317.5026700000003</v>
      </c>
      <c r="F111" s="17">
        <v>2292.6372299999998</v>
      </c>
    </row>
    <row r="112" spans="1:6">
      <c r="A112" s="5" t="s">
        <v>348</v>
      </c>
      <c r="B112" s="17">
        <v>935.41018999999994</v>
      </c>
      <c r="C112" s="17">
        <v>903.8957700000002</v>
      </c>
      <c r="D112" s="17">
        <v>929.84576999999979</v>
      </c>
      <c r="E112" s="17">
        <v>907.69183999999996</v>
      </c>
      <c r="F112" s="17">
        <v>902.68015000000003</v>
      </c>
    </row>
    <row r="113" spans="1:6">
      <c r="A113" s="5" t="s">
        <v>349</v>
      </c>
      <c r="B113" s="17">
        <v>302.0881</v>
      </c>
      <c r="C113" s="17">
        <v>302.09071</v>
      </c>
      <c r="D113" s="17">
        <v>300.09093999999999</v>
      </c>
      <c r="E113" s="17">
        <v>230.45938000000001</v>
      </c>
      <c r="F113" s="17">
        <v>253.26129</v>
      </c>
    </row>
    <row r="114" spans="1:6">
      <c r="A114" s="5" t="s">
        <v>350</v>
      </c>
      <c r="B114" s="17">
        <v>795.82830000000001</v>
      </c>
      <c r="C114" s="17">
        <v>827.72925999999995</v>
      </c>
      <c r="D114" s="17">
        <v>805.72713999999996</v>
      </c>
      <c r="E114" s="17">
        <v>864.11211000000003</v>
      </c>
      <c r="F114" s="17">
        <v>826.25055999999995</v>
      </c>
    </row>
    <row r="115" spans="1:6">
      <c r="A115" s="5" t="s">
        <v>420</v>
      </c>
      <c r="B115" s="17">
        <v>4490.5150900000008</v>
      </c>
      <c r="C115" s="17">
        <v>4429.3291199999994</v>
      </c>
      <c r="D115" s="17">
        <v>4347.3235500000001</v>
      </c>
      <c r="E115" s="17">
        <v>4319.7660000000005</v>
      </c>
      <c r="F115" s="17">
        <v>4274.8292299999994</v>
      </c>
    </row>
    <row r="117" spans="1:6">
      <c r="A117" s="5" t="s">
        <v>421</v>
      </c>
      <c r="B117" s="17">
        <v>374.57587000000001</v>
      </c>
      <c r="C117" s="17">
        <v>391.36856999999998</v>
      </c>
      <c r="D117" s="17">
        <v>369.43200999999999</v>
      </c>
      <c r="E117" s="17">
        <v>397.33591999999999</v>
      </c>
      <c r="F117" s="17">
        <v>409.57425000000001</v>
      </c>
    </row>
    <row r="118" spans="1:6">
      <c r="A118" s="5" t="s">
        <v>422</v>
      </c>
      <c r="B118" s="14">
        <v>0.47067422709144674</v>
      </c>
      <c r="C118" s="14">
        <v>0.47282195871630778</v>
      </c>
      <c r="D118" s="14">
        <v>0.45850759104378686</v>
      </c>
      <c r="E118" s="14">
        <v>0.45981987221542348</v>
      </c>
      <c r="F118" s="14">
        <v>0.49570223589318962</v>
      </c>
    </row>
    <row r="119" spans="1:6">
      <c r="A119" s="5" t="s">
        <v>423</v>
      </c>
      <c r="B119" s="14">
        <v>0.17722427918619907</v>
      </c>
      <c r="C119" s="14">
        <v>0.18687463441416158</v>
      </c>
      <c r="D119" s="14">
        <v>0.18533866429150411</v>
      </c>
      <c r="E119" s="14">
        <v>0.20003678671483593</v>
      </c>
      <c r="F119" s="14">
        <v>0.1932827057047142</v>
      </c>
    </row>
    <row r="120" spans="1:6">
      <c r="B120" s="48"/>
      <c r="C120" s="48"/>
      <c r="D120" s="48"/>
      <c r="E120" s="48"/>
      <c r="F120" s="48"/>
    </row>
    <row r="121" spans="1:6">
      <c r="A121" s="8" t="s">
        <v>368</v>
      </c>
      <c r="B121" s="50">
        <v>0</v>
      </c>
      <c r="C121" s="50">
        <v>0</v>
      </c>
      <c r="D121" s="50">
        <v>0</v>
      </c>
      <c r="E121" s="50">
        <v>0</v>
      </c>
      <c r="F121" s="50">
        <v>0</v>
      </c>
    </row>
    <row r="122" spans="1:6">
      <c r="A122" s="5" t="s">
        <v>347</v>
      </c>
      <c r="B122" s="17">
        <v>38898.523239999995</v>
      </c>
      <c r="C122" s="17">
        <v>36074.467470000003</v>
      </c>
      <c r="D122" s="17">
        <v>32580.088029999995</v>
      </c>
      <c r="E122" s="17">
        <v>32568.508170000008</v>
      </c>
      <c r="F122" s="17">
        <v>34246.470180000018</v>
      </c>
    </row>
    <row r="123" spans="1:6">
      <c r="A123" s="5" t="s">
        <v>348</v>
      </c>
      <c r="B123" s="17">
        <v>1262.21946</v>
      </c>
      <c r="C123" s="17">
        <v>1131.03648</v>
      </c>
      <c r="D123" s="17">
        <v>909.15141000000006</v>
      </c>
      <c r="E123" s="17">
        <v>1694.1455840000001</v>
      </c>
      <c r="F123" s="17">
        <v>1281.737136</v>
      </c>
    </row>
    <row r="124" spans="1:6">
      <c r="A124" s="5" t="s">
        <v>349</v>
      </c>
      <c r="B124" s="17">
        <v>94.830699999999979</v>
      </c>
      <c r="C124" s="17">
        <v>112.28019</v>
      </c>
      <c r="D124" s="17">
        <v>200.11060000000001</v>
      </c>
      <c r="E124" s="17">
        <v>48.523620000000001</v>
      </c>
      <c r="F124" s="17">
        <v>131.18154999999999</v>
      </c>
    </row>
    <row r="125" spans="1:6">
      <c r="A125" s="5" t="s">
        <v>350</v>
      </c>
      <c r="B125" s="17">
        <v>338.89485000000002</v>
      </c>
      <c r="C125" s="17">
        <v>359.13526000000002</v>
      </c>
      <c r="D125" s="17">
        <v>373.10307999999998</v>
      </c>
      <c r="E125" s="17">
        <v>497.23462000000001</v>
      </c>
      <c r="F125" s="17">
        <v>365.12950000000001</v>
      </c>
    </row>
    <row r="126" spans="1:6">
      <c r="A126" s="5" t="s">
        <v>420</v>
      </c>
      <c r="B126" s="17">
        <v>40594.468249999991</v>
      </c>
      <c r="C126" s="17">
        <v>37676.919400000006</v>
      </c>
      <c r="D126" s="17">
        <v>34062.453119999998</v>
      </c>
      <c r="E126" s="17">
        <v>34808.411994000009</v>
      </c>
      <c r="F126" s="17">
        <v>36024.518366000026</v>
      </c>
    </row>
    <row r="128" spans="1:6">
      <c r="A128" s="5" t="s">
        <v>421</v>
      </c>
      <c r="B128" s="17">
        <v>294.23529000000002</v>
      </c>
      <c r="C128" s="17">
        <v>277.38204999999999</v>
      </c>
      <c r="D128" s="17">
        <v>290.86340999999999</v>
      </c>
      <c r="E128" s="17">
        <v>327.43621000000002</v>
      </c>
      <c r="F128" s="17">
        <v>302.37954999999999</v>
      </c>
    </row>
    <row r="129" spans="1:6">
      <c r="A129" s="5" t="s">
        <v>422</v>
      </c>
      <c r="B129" s="14">
        <v>0.86822000983490899</v>
      </c>
      <c r="C129" s="14">
        <v>0.77236094835132585</v>
      </c>
      <c r="D129" s="14">
        <v>0.77957922512995603</v>
      </c>
      <c r="E129" s="14">
        <v>0.65851450568747605</v>
      </c>
      <c r="F129" s="14">
        <v>0.82814330258168678</v>
      </c>
    </row>
    <row r="130" spans="1:6">
      <c r="A130" s="5" t="s">
        <v>423</v>
      </c>
      <c r="B130" s="14">
        <v>8.3483012491486468E-3</v>
      </c>
      <c r="C130" s="14">
        <v>9.5319698563253539E-3</v>
      </c>
      <c r="D130" s="14">
        <v>1.095349999266289E-2</v>
      </c>
      <c r="E130" s="14">
        <v>1.4284898147198133E-2</v>
      </c>
      <c r="F130" s="14">
        <v>1.0135583112878188E-2</v>
      </c>
    </row>
    <row r="131" spans="1:6">
      <c r="B131" s="48"/>
      <c r="C131" s="48"/>
      <c r="D131" s="48"/>
      <c r="E131" s="48"/>
      <c r="F131" s="48"/>
    </row>
    <row r="132" spans="1:6">
      <c r="A132" s="12" t="s">
        <v>369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</row>
    <row r="133" spans="1:6">
      <c r="A133" s="11" t="s">
        <v>347</v>
      </c>
      <c r="B133" s="17">
        <v>4401.5232900000001</v>
      </c>
      <c r="C133" s="17">
        <v>4708.5037799999991</v>
      </c>
      <c r="D133" s="17">
        <v>4918.8256100000008</v>
      </c>
      <c r="E133" s="17">
        <v>4721.6579199999996</v>
      </c>
      <c r="F133" s="17">
        <v>4499.9919499999996</v>
      </c>
    </row>
    <row r="134" spans="1:6">
      <c r="A134" s="11" t="s">
        <v>348</v>
      </c>
      <c r="B134" s="17">
        <v>585.15410999999995</v>
      </c>
      <c r="C134" s="17">
        <v>418.20398999999998</v>
      </c>
      <c r="D134" s="17">
        <v>305.46706</v>
      </c>
      <c r="E134" s="17">
        <v>329.41548999999998</v>
      </c>
      <c r="F134" s="17">
        <v>335.08066000000002</v>
      </c>
    </row>
    <row r="135" spans="1:6">
      <c r="A135" s="11" t="s">
        <v>349</v>
      </c>
      <c r="B135" s="17">
        <v>36.705979999999997</v>
      </c>
      <c r="C135" s="17">
        <v>65.289069999999995</v>
      </c>
      <c r="D135" s="17">
        <v>156.45053999999999</v>
      </c>
      <c r="E135" s="17">
        <v>23.479839999999999</v>
      </c>
      <c r="F135" s="17">
        <v>95.455420000000004</v>
      </c>
    </row>
    <row r="136" spans="1:6">
      <c r="A136" s="11" t="s">
        <v>350</v>
      </c>
      <c r="B136" s="17">
        <v>173.10629</v>
      </c>
      <c r="C136" s="17">
        <v>204.63390999999999</v>
      </c>
      <c r="D136" s="17">
        <v>225.06099</v>
      </c>
      <c r="E136" s="17">
        <v>311.06641999999999</v>
      </c>
      <c r="F136" s="17">
        <v>263.53246000000001</v>
      </c>
    </row>
    <row r="137" spans="1:6">
      <c r="A137" s="11" t="s">
        <v>420</v>
      </c>
      <c r="B137" s="17">
        <v>5196.4896699999999</v>
      </c>
      <c r="C137" s="17">
        <v>5396.6307499999984</v>
      </c>
      <c r="D137" s="17">
        <v>5605.8042000000005</v>
      </c>
      <c r="E137" s="17">
        <v>5385.61967</v>
      </c>
      <c r="F137" s="17">
        <v>5194.0604899999998</v>
      </c>
    </row>
    <row r="139" spans="1:6">
      <c r="A139" s="11" t="s">
        <v>421</v>
      </c>
      <c r="B139" s="17">
        <v>107.13923</v>
      </c>
      <c r="C139" s="17">
        <v>112.78255</v>
      </c>
      <c r="D139" s="17">
        <v>122.23502999999999</v>
      </c>
      <c r="E139" s="17">
        <v>164.50769</v>
      </c>
      <c r="F139" s="17">
        <v>188.67198999999999</v>
      </c>
    </row>
    <row r="140" spans="1:6">
      <c r="A140" s="11" t="s">
        <v>422</v>
      </c>
      <c r="B140" s="14">
        <v>0.61892164634803271</v>
      </c>
      <c r="C140" s="14">
        <v>0.55114301437137181</v>
      </c>
      <c r="D140" s="14">
        <v>0.54311957838628544</v>
      </c>
      <c r="E140" s="14">
        <v>0.52885068725836748</v>
      </c>
      <c r="F140" s="14">
        <v>0.71593453800719642</v>
      </c>
    </row>
    <row r="141" spans="1:6">
      <c r="A141" s="11" t="s">
        <v>423</v>
      </c>
      <c r="B141" s="14">
        <v>3.3312158975195266E-2</v>
      </c>
      <c r="C141" s="14">
        <v>3.7918827409120039E-2</v>
      </c>
      <c r="D141" s="14">
        <v>4.0147850686615132E-2</v>
      </c>
      <c r="E141" s="14">
        <v>5.7758705415601692E-2</v>
      </c>
      <c r="F141" s="14">
        <v>5.0737272025878931E-2</v>
      </c>
    </row>
    <row r="142" spans="1:6">
      <c r="B142" s="48"/>
      <c r="C142" s="48"/>
      <c r="D142" s="48"/>
      <c r="E142" s="48"/>
      <c r="F142" s="48"/>
    </row>
    <row r="143" spans="1:6">
      <c r="A143" s="8" t="s">
        <v>370</v>
      </c>
      <c r="B143" s="50">
        <v>0</v>
      </c>
      <c r="C143" s="50">
        <v>0</v>
      </c>
      <c r="D143" s="50">
        <v>0</v>
      </c>
      <c r="E143" s="50">
        <v>0</v>
      </c>
      <c r="F143" s="50">
        <v>0</v>
      </c>
    </row>
    <row r="144" spans="1:6">
      <c r="A144" s="5" t="s">
        <v>347</v>
      </c>
      <c r="B144" s="17">
        <v>17567.6505</v>
      </c>
      <c r="C144" s="17">
        <v>17543.536230000002</v>
      </c>
      <c r="D144" s="17">
        <v>17531.470440000005</v>
      </c>
      <c r="E144" s="17">
        <v>17453.958839999996</v>
      </c>
      <c r="F144" s="17">
        <v>17562.758690000002</v>
      </c>
    </row>
    <row r="145" spans="1:6">
      <c r="A145" s="5" t="s">
        <v>348</v>
      </c>
      <c r="B145" s="17">
        <v>2904.0867199999998</v>
      </c>
      <c r="C145" s="17">
        <v>2957.8121999999998</v>
      </c>
      <c r="D145" s="17">
        <v>2857.8753999999999</v>
      </c>
      <c r="E145" s="17">
        <v>2719.6140700000001</v>
      </c>
      <c r="F145" s="17">
        <v>2551.3189900000002</v>
      </c>
    </row>
    <row r="146" spans="1:6">
      <c r="A146" s="5" t="s">
        <v>349</v>
      </c>
      <c r="B146" s="17">
        <v>684.63385000000005</v>
      </c>
      <c r="C146" s="17">
        <v>623.46324000000004</v>
      </c>
      <c r="D146" s="17">
        <v>572.59163000000001</v>
      </c>
      <c r="E146" s="17">
        <v>556.41394000000003</v>
      </c>
      <c r="F146" s="17">
        <v>569.12647000000004</v>
      </c>
    </row>
    <row r="147" spans="1:6">
      <c r="A147" s="5" t="s">
        <v>350</v>
      </c>
      <c r="B147" s="17">
        <v>1307.18496</v>
      </c>
      <c r="C147" s="17">
        <v>1376.3349000000001</v>
      </c>
      <c r="D147" s="17">
        <v>1319.9749899999999</v>
      </c>
      <c r="E147" s="17">
        <v>1244.3997199999999</v>
      </c>
      <c r="F147" s="17">
        <v>1277.47487</v>
      </c>
    </row>
    <row r="148" spans="1:6">
      <c r="A148" s="5" t="s">
        <v>420</v>
      </c>
      <c r="B148" s="17">
        <v>22463.556029999996</v>
      </c>
      <c r="C148" s="17">
        <v>22501.146570000004</v>
      </c>
      <c r="D148" s="17">
        <v>22281.912460000003</v>
      </c>
      <c r="E148" s="17">
        <v>21974.386569999995</v>
      </c>
      <c r="F148" s="17">
        <v>21960.679020000003</v>
      </c>
    </row>
    <row r="150" spans="1:6">
      <c r="A150" s="5" t="s">
        <v>421</v>
      </c>
      <c r="B150" s="17">
        <v>730.09175000000005</v>
      </c>
      <c r="C150" s="17">
        <v>762.58488999999997</v>
      </c>
      <c r="D150" s="17">
        <v>752.18003999999996</v>
      </c>
      <c r="E150" s="17">
        <v>760.30489</v>
      </c>
      <c r="F150" s="17">
        <v>764.48212808000005</v>
      </c>
    </row>
    <row r="151" spans="1:6">
      <c r="A151" s="5" t="s">
        <v>422</v>
      </c>
      <c r="B151" s="14">
        <v>0.55852214670523748</v>
      </c>
      <c r="C151" s="14">
        <v>0.55406928212021644</v>
      </c>
      <c r="D151" s="14">
        <v>0.56984416045640385</v>
      </c>
      <c r="E151" s="14">
        <v>0.61098124483666716</v>
      </c>
      <c r="F151" s="14">
        <v>0.59843222440845356</v>
      </c>
    </row>
    <row r="152" spans="1:6">
      <c r="A152" s="5" t="s">
        <v>423</v>
      </c>
      <c r="B152" s="14">
        <v>5.8191363747318516E-2</v>
      </c>
      <c r="C152" s="14">
        <v>6.1167322994776605E-2</v>
      </c>
      <c r="D152" s="14">
        <v>5.9239752977649017E-2</v>
      </c>
      <c r="E152" s="14">
        <v>5.6629554414906254E-2</v>
      </c>
      <c r="F152" s="14">
        <v>5.8171009595676872E-2</v>
      </c>
    </row>
    <row r="153" spans="1:6">
      <c r="B153" s="48"/>
      <c r="C153" s="48"/>
      <c r="D153" s="48"/>
      <c r="E153" s="48"/>
      <c r="F153" s="48"/>
    </row>
    <row r="154" spans="1:6">
      <c r="A154" s="8" t="s">
        <v>371</v>
      </c>
      <c r="B154" s="50">
        <v>0</v>
      </c>
      <c r="C154" s="50">
        <v>0</v>
      </c>
      <c r="D154" s="50">
        <v>0</v>
      </c>
      <c r="E154" s="50">
        <v>0</v>
      </c>
      <c r="F154" s="50">
        <v>0</v>
      </c>
    </row>
    <row r="155" spans="1:6">
      <c r="A155" s="5" t="s">
        <v>347</v>
      </c>
      <c r="B155" s="17">
        <v>4656.1480499999998</v>
      </c>
      <c r="C155" s="17">
        <v>4424.0556399999996</v>
      </c>
      <c r="D155" s="17">
        <v>4367.9756500000003</v>
      </c>
      <c r="E155" s="17">
        <v>4683.6960600000011</v>
      </c>
      <c r="F155" s="17">
        <v>4624.6788000000006</v>
      </c>
    </row>
    <row r="156" spans="1:6">
      <c r="A156" s="5" t="s">
        <v>348</v>
      </c>
      <c r="B156" s="17">
        <v>991.64603999999997</v>
      </c>
      <c r="C156" s="17">
        <v>920.48813999999993</v>
      </c>
      <c r="D156" s="17">
        <v>958.91682000000003</v>
      </c>
      <c r="E156" s="17">
        <v>895.274</v>
      </c>
      <c r="F156" s="17">
        <v>1080.0863099999999</v>
      </c>
    </row>
    <row r="157" spans="1:6">
      <c r="A157" s="5" t="s">
        <v>349</v>
      </c>
      <c r="B157" s="17">
        <v>176.75853000000001</v>
      </c>
      <c r="C157" s="17">
        <v>177.08309</v>
      </c>
      <c r="D157" s="17">
        <v>172.44113999999999</v>
      </c>
      <c r="E157" s="17">
        <v>169.64715000000001</v>
      </c>
      <c r="F157" s="17">
        <v>187.60969</v>
      </c>
    </row>
    <row r="158" spans="1:6">
      <c r="A158" s="5" t="s">
        <v>350</v>
      </c>
      <c r="B158" s="17">
        <v>514.77116000000001</v>
      </c>
      <c r="C158" s="17">
        <v>496.89226000000002</v>
      </c>
      <c r="D158" s="17">
        <v>502.46719000000002</v>
      </c>
      <c r="E158" s="17">
        <v>463.95465999999999</v>
      </c>
      <c r="F158" s="17">
        <v>453.16282999999999</v>
      </c>
    </row>
    <row r="159" spans="1:6">
      <c r="A159" s="5" t="s">
        <v>420</v>
      </c>
      <c r="B159" s="17">
        <v>6339.3237799999997</v>
      </c>
      <c r="C159" s="17">
        <v>6018.5191299999997</v>
      </c>
      <c r="D159" s="17">
        <v>6001.8008000000009</v>
      </c>
      <c r="E159" s="17">
        <v>6212.5718700000016</v>
      </c>
      <c r="F159" s="17">
        <v>6345.5376300000007</v>
      </c>
    </row>
    <row r="161" spans="1:6">
      <c r="A161" s="5" t="s">
        <v>421</v>
      </c>
      <c r="B161" s="17">
        <v>330.97221000000002</v>
      </c>
      <c r="C161" s="17">
        <v>320.24853999999999</v>
      </c>
      <c r="D161" s="17">
        <v>336.78267</v>
      </c>
      <c r="E161" s="17">
        <v>318.24477999999999</v>
      </c>
      <c r="F161" s="17">
        <v>306.64235000000002</v>
      </c>
    </row>
    <row r="162" spans="1:6">
      <c r="A162" s="5" t="s">
        <v>422</v>
      </c>
      <c r="B162" s="14">
        <v>0.6429501800372811</v>
      </c>
      <c r="C162" s="14">
        <v>0.64450297535324852</v>
      </c>
      <c r="D162" s="14">
        <v>0.67025803217121493</v>
      </c>
      <c r="E162" s="14">
        <v>0.68593939761268918</v>
      </c>
      <c r="F162" s="14">
        <v>0.67667145162810471</v>
      </c>
    </row>
    <row r="163" spans="1:6">
      <c r="A163" s="5" t="s">
        <v>423</v>
      </c>
      <c r="B163" s="14">
        <v>8.1202850314107164E-2</v>
      </c>
      <c r="C163" s="14">
        <v>8.2560551734924881E-2</v>
      </c>
      <c r="D163" s="14">
        <v>8.3719404682674567E-2</v>
      </c>
      <c r="E163" s="14">
        <v>7.4679966639967399E-2</v>
      </c>
      <c r="F163" s="14">
        <v>7.1414410633634517E-2</v>
      </c>
    </row>
    <row r="164" spans="1:6">
      <c r="B164" s="48"/>
      <c r="C164" s="48"/>
      <c r="D164" s="48"/>
      <c r="E164" s="48"/>
      <c r="F164" s="48"/>
    </row>
    <row r="165" spans="1:6">
      <c r="A165" s="8" t="s">
        <v>372</v>
      </c>
      <c r="B165" s="50">
        <v>0</v>
      </c>
      <c r="C165" s="50">
        <v>0</v>
      </c>
      <c r="D165" s="50">
        <v>0</v>
      </c>
      <c r="E165" s="50">
        <v>0</v>
      </c>
      <c r="F165" s="50">
        <v>0</v>
      </c>
    </row>
    <row r="166" spans="1:6">
      <c r="A166" s="5" t="s">
        <v>347</v>
      </c>
      <c r="B166" s="17">
        <v>38957.055070000002</v>
      </c>
      <c r="C166" s="17">
        <v>38352.99108</v>
      </c>
      <c r="D166" s="17">
        <v>39055.309420000005</v>
      </c>
      <c r="E166" s="17">
        <v>37224.024549999995</v>
      </c>
      <c r="F166" s="17">
        <v>37381.056219999999</v>
      </c>
    </row>
    <row r="167" spans="1:6">
      <c r="A167" s="5" t="s">
        <v>348</v>
      </c>
      <c r="B167" s="17">
        <v>499.64143000000001</v>
      </c>
      <c r="C167" s="17">
        <v>438.73910999999998</v>
      </c>
      <c r="D167" s="17">
        <v>487.15386999999998</v>
      </c>
      <c r="E167" s="17">
        <v>548.44416999999999</v>
      </c>
      <c r="F167" s="17">
        <v>566.55136000000005</v>
      </c>
    </row>
    <row r="168" spans="1:6">
      <c r="A168" s="5" t="s">
        <v>349</v>
      </c>
      <c r="B168" s="17">
        <v>84.941040000000001</v>
      </c>
      <c r="C168" s="17">
        <v>28.375109999999999</v>
      </c>
      <c r="D168" s="17">
        <v>31.14377</v>
      </c>
      <c r="E168" s="17">
        <v>32.339570000000002</v>
      </c>
      <c r="F168" s="17">
        <v>3.38409</v>
      </c>
    </row>
    <row r="169" spans="1:6">
      <c r="A169" s="5" t="s">
        <v>350</v>
      </c>
      <c r="B169" s="17">
        <v>40.682479999999998</v>
      </c>
      <c r="C169" s="17">
        <v>28.72608</v>
      </c>
      <c r="D169" s="17">
        <v>31.466339999999999</v>
      </c>
      <c r="E169" s="17">
        <v>22.44951</v>
      </c>
      <c r="F169" s="17">
        <v>15.633850000000001</v>
      </c>
    </row>
    <row r="170" spans="1:6">
      <c r="A170" s="5" t="s">
        <v>420</v>
      </c>
      <c r="B170" s="17">
        <v>39582.320020000006</v>
      </c>
      <c r="C170" s="17">
        <v>38848.831380000003</v>
      </c>
      <c r="D170" s="17">
        <v>39605.073400000008</v>
      </c>
      <c r="E170" s="17">
        <v>37827.257799999992</v>
      </c>
      <c r="F170" s="17">
        <v>37966.625519999994</v>
      </c>
    </row>
    <row r="172" spans="1:6">
      <c r="A172" s="5" t="s">
        <v>421</v>
      </c>
      <c r="B172" s="17">
        <v>33.800820000000002</v>
      </c>
      <c r="C172" s="17">
        <v>29.40335</v>
      </c>
      <c r="D172" s="17">
        <v>31.7685</v>
      </c>
      <c r="E172" s="17">
        <v>20.156639999999999</v>
      </c>
      <c r="F172" s="17">
        <v>16.325299999999999</v>
      </c>
    </row>
    <row r="173" spans="1:6">
      <c r="A173" s="5" t="s">
        <v>422</v>
      </c>
      <c r="B173" s="14">
        <v>0.83084462894100863</v>
      </c>
      <c r="C173" s="14">
        <v>1.0235768333166237</v>
      </c>
      <c r="D173" s="14">
        <v>1.0096026420613264</v>
      </c>
      <c r="E173" s="14">
        <v>0.89786547679659823</v>
      </c>
      <c r="F173" s="14">
        <v>1.0442277494027381</v>
      </c>
    </row>
    <row r="174" spans="1:6">
      <c r="A174" s="5" t="s">
        <v>423</v>
      </c>
      <c r="B174" s="14">
        <v>1.0277942268023729E-3</v>
      </c>
      <c r="C174" s="14">
        <v>7.3943228096144589E-4</v>
      </c>
      <c r="D174" s="14">
        <v>7.9450275681094919E-4</v>
      </c>
      <c r="E174" s="14">
        <v>5.934744230918056E-4</v>
      </c>
      <c r="F174" s="14">
        <v>4.1177876057919415E-4</v>
      </c>
    </row>
    <row r="175" spans="1:6">
      <c r="B175" s="48"/>
      <c r="C175" s="48"/>
      <c r="D175" s="48"/>
      <c r="E175" s="48"/>
      <c r="F175" s="48"/>
    </row>
    <row r="176" spans="1:6">
      <c r="A176" s="8" t="s">
        <v>373</v>
      </c>
      <c r="B176" s="50">
        <v>0</v>
      </c>
      <c r="C176" s="50">
        <v>0</v>
      </c>
      <c r="D176" s="50">
        <v>0</v>
      </c>
      <c r="E176" s="50">
        <v>0</v>
      </c>
      <c r="F176" s="50">
        <v>0</v>
      </c>
    </row>
    <row r="177" spans="1:6">
      <c r="A177" s="5" t="s">
        <v>347</v>
      </c>
      <c r="B177" s="17">
        <v>1990.8200899999997</v>
      </c>
      <c r="C177" s="17">
        <v>2010.3535999999999</v>
      </c>
      <c r="D177" s="17">
        <v>2010.5142699999999</v>
      </c>
      <c r="E177" s="17">
        <v>2065.03494</v>
      </c>
      <c r="F177" s="17">
        <v>1935.8367099999996</v>
      </c>
    </row>
    <row r="178" spans="1:6">
      <c r="A178" s="5" t="s">
        <v>348</v>
      </c>
      <c r="B178" s="17">
        <v>636.89220999999998</v>
      </c>
      <c r="C178" s="17">
        <v>517.86926000000005</v>
      </c>
      <c r="D178" s="17">
        <v>628.89612999999997</v>
      </c>
      <c r="E178" s="17">
        <v>449.12641000000002</v>
      </c>
      <c r="F178" s="17">
        <v>499.19234</v>
      </c>
    </row>
    <row r="179" spans="1:6">
      <c r="A179" s="5" t="s">
        <v>349</v>
      </c>
      <c r="B179" s="17">
        <v>46.463070000000002</v>
      </c>
      <c r="C179" s="17">
        <v>45.570250000000001</v>
      </c>
      <c r="D179" s="17">
        <v>53.214039999999997</v>
      </c>
      <c r="E179" s="17">
        <v>61.690600000000003</v>
      </c>
      <c r="F179" s="17">
        <v>63.99794</v>
      </c>
    </row>
    <row r="180" spans="1:6">
      <c r="A180" s="5" t="s">
        <v>350</v>
      </c>
      <c r="B180" s="17">
        <v>199.76433</v>
      </c>
      <c r="C180" s="17">
        <v>264.71330999999998</v>
      </c>
      <c r="D180" s="17">
        <v>256.90420999999998</v>
      </c>
      <c r="E180" s="17">
        <v>364.88682</v>
      </c>
      <c r="F180" s="17">
        <v>354.77147000000002</v>
      </c>
    </row>
    <row r="181" spans="1:6">
      <c r="A181" s="5" t="s">
        <v>420</v>
      </c>
      <c r="B181" s="17">
        <v>2873.9396999999994</v>
      </c>
      <c r="C181" s="17">
        <v>2838.5064200000002</v>
      </c>
      <c r="D181" s="17">
        <v>2949.5286499999997</v>
      </c>
      <c r="E181" s="17">
        <v>2940.7387699999999</v>
      </c>
      <c r="F181" s="17">
        <v>2853.79846</v>
      </c>
    </row>
    <row r="183" spans="1:6">
      <c r="A183" s="5" t="s">
        <v>421</v>
      </c>
      <c r="B183" s="17">
        <v>87.517340000000004</v>
      </c>
      <c r="C183" s="17">
        <v>85.641189999999995</v>
      </c>
      <c r="D183" s="17">
        <v>83.864840000000001</v>
      </c>
      <c r="E183" s="17">
        <v>82.421779999999998</v>
      </c>
      <c r="F183" s="17">
        <v>121.10456000000001</v>
      </c>
    </row>
    <row r="184" spans="1:6">
      <c r="A184" s="5" t="s">
        <v>422</v>
      </c>
      <c r="B184" s="14">
        <v>0.43810293859769661</v>
      </c>
      <c r="C184" s="14">
        <v>0.3235243063524082</v>
      </c>
      <c r="D184" s="14">
        <v>0.32644400806043627</v>
      </c>
      <c r="E184" s="14">
        <v>0.22588313822899933</v>
      </c>
      <c r="F184" s="14">
        <v>0.34135935451630312</v>
      </c>
    </row>
    <row r="185" spans="1:6">
      <c r="A185" s="5" t="s">
        <v>423</v>
      </c>
      <c r="B185" s="14">
        <v>6.9508880092369385E-2</v>
      </c>
      <c r="C185" s="14">
        <v>9.3257957119575574E-2</v>
      </c>
      <c r="D185" s="14">
        <v>8.7100089704163414E-2</v>
      </c>
      <c r="E185" s="14">
        <v>0.12407998415989871</v>
      </c>
      <c r="F185" s="14">
        <v>0.12431553067696309</v>
      </c>
    </row>
    <row r="186" spans="1:6">
      <c r="B186" s="48"/>
      <c r="C186" s="48"/>
      <c r="D186" s="48"/>
      <c r="E186" s="48"/>
      <c r="F186" s="48"/>
    </row>
    <row r="187" spans="1:6">
      <c r="A187" s="8" t="s">
        <v>265</v>
      </c>
      <c r="B187" s="50">
        <v>0</v>
      </c>
      <c r="C187" s="50">
        <v>0</v>
      </c>
      <c r="D187" s="50">
        <v>0</v>
      </c>
      <c r="E187" s="50">
        <v>0</v>
      </c>
      <c r="F187" s="50">
        <v>0</v>
      </c>
    </row>
    <row r="188" spans="1:6">
      <c r="A188" s="5" t="s">
        <v>347</v>
      </c>
      <c r="B188" s="17">
        <v>43179.299039999918</v>
      </c>
      <c r="C188" s="17">
        <v>43510.59990999991</v>
      </c>
      <c r="D188" s="17">
        <v>43996.536319999919</v>
      </c>
      <c r="E188" s="17">
        <v>43383.334349999808</v>
      </c>
      <c r="F188" s="17">
        <v>43596.073863999707</v>
      </c>
    </row>
    <row r="189" spans="1:6">
      <c r="A189" s="5" t="s">
        <v>348</v>
      </c>
      <c r="B189" s="17">
        <v>6667.178340000004</v>
      </c>
      <c r="C189" s="17">
        <v>6546.1852303000014</v>
      </c>
      <c r="D189" s="17">
        <v>6334.5299327400053</v>
      </c>
      <c r="E189" s="17">
        <v>6280.9567729000046</v>
      </c>
      <c r="F189" s="17">
        <v>6322.1498830000073</v>
      </c>
    </row>
    <row r="190" spans="1:6">
      <c r="A190" s="5" t="s">
        <v>349</v>
      </c>
      <c r="B190" s="17">
        <v>1470.9591499999999</v>
      </c>
      <c r="C190" s="17">
        <v>1265.32907</v>
      </c>
      <c r="D190" s="17">
        <v>1348.5686699999997</v>
      </c>
      <c r="E190" s="17">
        <v>1361.65086</v>
      </c>
      <c r="F190" s="17">
        <v>1388.3581300000001</v>
      </c>
    </row>
    <row r="191" spans="1:6">
      <c r="A191" s="5" t="s">
        <v>350</v>
      </c>
      <c r="B191" s="17">
        <v>3469.8525300000015</v>
      </c>
      <c r="C191" s="17">
        <v>3581.5244097</v>
      </c>
      <c r="D191" s="17">
        <v>3540.5563272600002</v>
      </c>
      <c r="E191" s="17">
        <v>3407.9004971000008</v>
      </c>
      <c r="F191" s="17">
        <v>3385.3219700000018</v>
      </c>
    </row>
    <row r="192" spans="1:6">
      <c r="A192" s="5" t="s">
        <v>420</v>
      </c>
      <c r="B192" s="17">
        <v>54787.28905999993</v>
      </c>
      <c r="C192" s="17">
        <v>54903.638619999911</v>
      </c>
      <c r="D192" s="17">
        <v>55220.191249999923</v>
      </c>
      <c r="E192" s="17">
        <v>54433.842479999817</v>
      </c>
      <c r="F192" s="17">
        <v>54691.903846999718</v>
      </c>
    </row>
    <row r="194" spans="1:6">
      <c r="A194" s="5" t="s">
        <v>421</v>
      </c>
      <c r="B194" s="17">
        <v>2319.0703100000001</v>
      </c>
      <c r="C194" s="17">
        <v>2341.8218900000002</v>
      </c>
      <c r="D194" s="17">
        <v>2324.3391700000002</v>
      </c>
      <c r="E194" s="17">
        <v>2256.1465399999947</v>
      </c>
      <c r="F194" s="17">
        <v>2289.8683499999988</v>
      </c>
    </row>
    <row r="195" spans="1:6">
      <c r="A195" s="5" t="s">
        <v>422</v>
      </c>
      <c r="B195" s="14">
        <v>0.66834837790642332</v>
      </c>
      <c r="C195" s="14">
        <v>0.6538617700489604</v>
      </c>
      <c r="D195" s="14">
        <v>0.65648981548580021</v>
      </c>
      <c r="E195" s="14">
        <v>0.66203415913108177</v>
      </c>
      <c r="F195" s="14">
        <v>0.67641080236749174</v>
      </c>
    </row>
    <row r="196" spans="1:6">
      <c r="A196" s="5" t="s">
        <v>423</v>
      </c>
      <c r="B196" s="14">
        <v>6.3333167045370981E-2</v>
      </c>
      <c r="C196" s="14">
        <v>6.523291533532985E-2</v>
      </c>
      <c r="D196" s="14">
        <v>6.411706021137703E-2</v>
      </c>
      <c r="E196" s="14">
        <v>6.2606282081815887E-2</v>
      </c>
      <c r="F196" s="14">
        <v>6.1898045814430237E-2</v>
      </c>
    </row>
    <row r="197" spans="1:6">
      <c r="B197" s="48"/>
      <c r="C197" s="48"/>
      <c r="D197" s="48"/>
      <c r="E197" s="48"/>
      <c r="F197" s="48"/>
    </row>
    <row r="198" spans="1:6">
      <c r="A198" s="8" t="s">
        <v>120</v>
      </c>
      <c r="B198" s="50">
        <v>0</v>
      </c>
      <c r="C198" s="50">
        <v>0</v>
      </c>
      <c r="D198" s="50">
        <v>0</v>
      </c>
      <c r="E198" s="50">
        <v>0</v>
      </c>
      <c r="F198" s="50">
        <v>0</v>
      </c>
    </row>
    <row r="199" spans="1:6">
      <c r="A199" s="5" t="s">
        <v>347</v>
      </c>
      <c r="B199" s="17">
        <v>471.26333</v>
      </c>
      <c r="C199" s="17">
        <v>513.98119999999994</v>
      </c>
      <c r="D199" s="17">
        <v>467.95442000000003</v>
      </c>
      <c r="E199" s="17">
        <v>471.80039000000005</v>
      </c>
      <c r="F199" s="17">
        <v>503.59476000000001</v>
      </c>
    </row>
    <row r="200" spans="1:6">
      <c r="A200" s="5" t="s">
        <v>348</v>
      </c>
      <c r="B200" s="17">
        <v>56.359839999999998</v>
      </c>
      <c r="C200" s="17">
        <v>40.362540000000003</v>
      </c>
      <c r="D200" s="17">
        <v>47.739159999999998</v>
      </c>
      <c r="E200" s="17">
        <v>41.886069999999989</v>
      </c>
      <c r="F200" s="17">
        <v>191.38598000000005</v>
      </c>
    </row>
    <row r="201" spans="1:6">
      <c r="A201" s="5" t="s">
        <v>349</v>
      </c>
      <c r="B201" s="17">
        <v>570.17972999999984</v>
      </c>
      <c r="C201" s="17">
        <v>538.83677</v>
      </c>
      <c r="D201" s="17">
        <v>627.17771000000005</v>
      </c>
      <c r="E201" s="17">
        <v>623.05295999999998</v>
      </c>
      <c r="F201" s="17">
        <v>1052.97864</v>
      </c>
    </row>
    <row r="202" spans="1:6">
      <c r="A202" s="5" t="s">
        <v>350</v>
      </c>
      <c r="B202" s="17">
        <v>41.45861</v>
      </c>
      <c r="C202" s="17">
        <v>30.507429999999999</v>
      </c>
      <c r="D202" s="17">
        <v>30.54355</v>
      </c>
      <c r="E202" s="17">
        <v>29.024319999999996</v>
      </c>
      <c r="F202" s="17">
        <v>27.897400000000001</v>
      </c>
    </row>
    <row r="203" spans="1:6">
      <c r="A203" s="5" t="s">
        <v>420</v>
      </c>
      <c r="B203" s="17">
        <v>1139.2615099999996</v>
      </c>
      <c r="C203" s="17">
        <v>1123.6879399999998</v>
      </c>
      <c r="D203" s="17">
        <v>1173.4148400000001</v>
      </c>
      <c r="E203" s="17">
        <v>1165.7637399999999</v>
      </c>
      <c r="F203" s="17">
        <v>1775.8567800000003</v>
      </c>
    </row>
    <row r="205" spans="1:6">
      <c r="A205" s="5" t="s">
        <v>421</v>
      </c>
      <c r="B205" s="17">
        <v>93.610209999999995</v>
      </c>
      <c r="C205" s="17">
        <v>92.784239999999997</v>
      </c>
      <c r="D205" s="17">
        <v>111.86442</v>
      </c>
      <c r="E205" s="17">
        <v>74.996319999999997</v>
      </c>
      <c r="F205" s="17">
        <v>85.714569999999995</v>
      </c>
    </row>
    <row r="206" spans="1:6">
      <c r="A206" s="5" t="s">
        <v>422</v>
      </c>
      <c r="B206" s="14">
        <v>2.2579196456417616</v>
      </c>
      <c r="C206" s="14">
        <v>3.0413653329697059</v>
      </c>
      <c r="D206" s="14">
        <v>3.6624563942305328</v>
      </c>
      <c r="E206" s="14">
        <v>2.5839130770333294</v>
      </c>
      <c r="F206" s="14">
        <v>3.0724931355610199</v>
      </c>
    </row>
    <row r="207" spans="1:6">
      <c r="A207" s="5" t="s">
        <v>423</v>
      </c>
      <c r="B207" s="14">
        <v>3.6390775634998866E-2</v>
      </c>
      <c r="C207" s="14">
        <v>2.7149379212880052E-2</v>
      </c>
      <c r="D207" s="14">
        <v>2.6029626487423661E-2</v>
      </c>
      <c r="E207" s="14">
        <v>2.4897257483750525E-2</v>
      </c>
      <c r="F207" s="14">
        <v>1.5709262320129216E-2</v>
      </c>
    </row>
    <row r="208" spans="1:6">
      <c r="B208" s="48"/>
      <c r="C208" s="48"/>
      <c r="D208" s="48"/>
      <c r="E208" s="48"/>
      <c r="F208" s="48"/>
    </row>
    <row r="209" spans="1:6" s="7" customFormat="1">
      <c r="A209" s="6" t="s">
        <v>374</v>
      </c>
      <c r="B209" s="49">
        <v>0</v>
      </c>
      <c r="C209" s="49">
        <v>0</v>
      </c>
      <c r="D209" s="49">
        <v>0</v>
      </c>
      <c r="E209" s="49">
        <v>0</v>
      </c>
      <c r="F209" s="49">
        <v>0</v>
      </c>
    </row>
    <row r="210" spans="1:6">
      <c r="A210" s="8" t="s">
        <v>375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</row>
    <row r="211" spans="1:6">
      <c r="A211" s="5" t="s">
        <v>347</v>
      </c>
      <c r="B211" s="17">
        <v>143972.40606999994</v>
      </c>
      <c r="C211" s="17">
        <v>143559.82451999991</v>
      </c>
      <c r="D211" s="17">
        <v>143768.12919999994</v>
      </c>
      <c r="E211" s="17">
        <v>144070.94534559979</v>
      </c>
      <c r="F211" s="17">
        <v>143604.31262699972</v>
      </c>
    </row>
    <row r="212" spans="1:6">
      <c r="A212" s="5" t="s">
        <v>348</v>
      </c>
      <c r="B212" s="17">
        <v>19693.882120000006</v>
      </c>
      <c r="C212" s="17">
        <v>18992.382520300001</v>
      </c>
      <c r="D212" s="17">
        <v>18378.20706274001</v>
      </c>
      <c r="E212" s="17">
        <v>17980.508592900005</v>
      </c>
      <c r="F212" s="17">
        <v>17656.045029000004</v>
      </c>
    </row>
    <row r="213" spans="1:6">
      <c r="A213" s="5" t="s">
        <v>349</v>
      </c>
      <c r="B213" s="17">
        <v>4459.6199100000003</v>
      </c>
      <c r="C213" s="17">
        <v>4186.6423600000007</v>
      </c>
      <c r="D213" s="17">
        <v>4163.6190399999996</v>
      </c>
      <c r="E213" s="17">
        <v>3918.3678999999993</v>
      </c>
      <c r="F213" s="17">
        <v>4260.4829600000003</v>
      </c>
    </row>
    <row r="214" spans="1:6">
      <c r="A214" s="5" t="s">
        <v>350</v>
      </c>
      <c r="B214" s="17">
        <v>11525.825030000002</v>
      </c>
      <c r="C214" s="17">
        <v>11885.3095097</v>
      </c>
      <c r="D214" s="17">
        <v>11745.291567260001</v>
      </c>
      <c r="E214" s="17">
        <v>11590.611447100002</v>
      </c>
      <c r="F214" s="17">
        <v>11437.365570000004</v>
      </c>
    </row>
    <row r="215" spans="1:6">
      <c r="A215" s="5" t="s">
        <v>420</v>
      </c>
      <c r="B215" s="17">
        <v>179651.73312999989</v>
      </c>
      <c r="C215" s="17">
        <v>178624.15890999991</v>
      </c>
      <c r="D215" s="17">
        <v>178055.24686999992</v>
      </c>
      <c r="E215" s="17">
        <v>177560.43328559975</v>
      </c>
      <c r="F215" s="17">
        <v>176958.2061859997</v>
      </c>
    </row>
    <row r="217" spans="1:6">
      <c r="A217" s="5" t="s">
        <v>421</v>
      </c>
      <c r="B217" s="17">
        <v>7187.62392</v>
      </c>
      <c r="C217" s="17">
        <v>7314.8396499999999</v>
      </c>
      <c r="D217" s="17">
        <v>7354.3396200000007</v>
      </c>
      <c r="E217" s="17">
        <v>7246.4974399999955</v>
      </c>
      <c r="F217" s="17">
        <v>7174.1734699999988</v>
      </c>
    </row>
    <row r="218" spans="1:6">
      <c r="A218" s="5" t="s">
        <v>422</v>
      </c>
      <c r="B218" s="14">
        <v>0.6236103620601291</v>
      </c>
      <c r="C218" s="14">
        <v>0.61545218019186743</v>
      </c>
      <c r="D218" s="14">
        <v>0.62615215449399497</v>
      </c>
      <c r="E218" s="14">
        <v>0.62520406909275572</v>
      </c>
      <c r="F218" s="14">
        <v>0.62725751188872736</v>
      </c>
    </row>
    <row r="219" spans="1:6">
      <c r="A219" s="5" t="s">
        <v>423</v>
      </c>
      <c r="B219" s="14">
        <v>6.4156492281984639E-2</v>
      </c>
      <c r="C219" s="14">
        <v>6.6538085230052418E-2</v>
      </c>
      <c r="D219" s="14">
        <v>6.5964310368429452E-2</v>
      </c>
      <c r="E219" s="14">
        <v>6.5276994613191267E-2</v>
      </c>
      <c r="F219" s="14">
        <v>6.4633145964297686E-2</v>
      </c>
    </row>
    <row r="220" spans="1:6">
      <c r="B220" s="48"/>
      <c r="C220" s="48"/>
      <c r="D220" s="48"/>
      <c r="E220" s="48"/>
      <c r="F220" s="48"/>
    </row>
    <row r="221" spans="1:6">
      <c r="A221" s="8" t="s">
        <v>376</v>
      </c>
      <c r="B221" s="50">
        <v>0</v>
      </c>
      <c r="C221" s="50">
        <v>0</v>
      </c>
      <c r="D221" s="50">
        <v>0</v>
      </c>
      <c r="E221" s="50">
        <v>0</v>
      </c>
      <c r="F221" s="50">
        <v>0</v>
      </c>
    </row>
    <row r="222" spans="1:6">
      <c r="A222" s="5" t="s">
        <v>347</v>
      </c>
      <c r="B222" s="17">
        <v>74953.089099999925</v>
      </c>
      <c r="C222" s="17">
        <v>74808.390679999909</v>
      </c>
      <c r="D222" s="17">
        <v>75370.406249999927</v>
      </c>
      <c r="E222" s="17">
        <v>75710.293435599786</v>
      </c>
      <c r="F222" s="17">
        <v>75973.012723999709</v>
      </c>
    </row>
    <row r="223" spans="1:6">
      <c r="A223" s="5" t="s">
        <v>348</v>
      </c>
      <c r="B223" s="17">
        <v>8304.5749700000051</v>
      </c>
      <c r="C223" s="17">
        <v>8153.4440103000006</v>
      </c>
      <c r="D223" s="17">
        <v>7973.0955327400052</v>
      </c>
      <c r="E223" s="17">
        <v>8225.477282900003</v>
      </c>
      <c r="F223" s="17">
        <v>8865.193409000005</v>
      </c>
    </row>
    <row r="224" spans="1:6">
      <c r="A224" s="5" t="s">
        <v>349</v>
      </c>
      <c r="B224" s="17">
        <v>1656.6014399999999</v>
      </c>
      <c r="C224" s="17">
        <v>1662.5989999999999</v>
      </c>
      <c r="D224" s="17">
        <v>1625.1980099999998</v>
      </c>
      <c r="E224" s="17">
        <v>1598.92588</v>
      </c>
      <c r="F224" s="17">
        <v>2199.8962700000002</v>
      </c>
    </row>
    <row r="225" spans="1:6">
      <c r="A225" s="5" t="s">
        <v>350</v>
      </c>
      <c r="B225" s="17">
        <v>3311.3772300000014</v>
      </c>
      <c r="C225" s="17">
        <v>3375.8680196999999</v>
      </c>
      <c r="D225" s="17">
        <v>3330.6644272600001</v>
      </c>
      <c r="E225" s="17">
        <v>3288.9621671000009</v>
      </c>
      <c r="F225" s="17">
        <v>3213.8400700000011</v>
      </c>
    </row>
    <row r="226" spans="1:6">
      <c r="A226" s="5" t="s">
        <v>420</v>
      </c>
      <c r="B226" s="17">
        <v>88225.642739999923</v>
      </c>
      <c r="C226" s="17">
        <v>88000.301709999912</v>
      </c>
      <c r="D226" s="17">
        <v>88299.364219999916</v>
      </c>
      <c r="E226" s="17">
        <v>88823.658765599786</v>
      </c>
      <c r="F226" s="17">
        <v>90251.942472999712</v>
      </c>
    </row>
    <row r="228" spans="1:6">
      <c r="A228" s="5" t="s">
        <v>421</v>
      </c>
      <c r="B228" s="17">
        <v>2076.61391</v>
      </c>
      <c r="C228" s="17">
        <v>2066.02916</v>
      </c>
      <c r="D228" s="17">
        <v>2049.8384500000002</v>
      </c>
      <c r="E228" s="17">
        <v>2044.479450000001</v>
      </c>
      <c r="F228" s="17">
        <v>2077.5079899999996</v>
      </c>
    </row>
    <row r="229" spans="1:6">
      <c r="A229" s="5" t="s">
        <v>422</v>
      </c>
      <c r="B229" s="14">
        <v>0.62711487268395549</v>
      </c>
      <c r="C229" s="14">
        <v>0.6119993874001034</v>
      </c>
      <c r="D229" s="14">
        <v>0.61544430391215288</v>
      </c>
      <c r="E229" s="14">
        <v>0.6216184152105021</v>
      </c>
      <c r="F229" s="14">
        <v>0.64642544269478819</v>
      </c>
    </row>
    <row r="230" spans="1:6">
      <c r="A230" s="5" t="s">
        <v>423</v>
      </c>
      <c r="B230" s="14">
        <v>3.7533047390298946E-2</v>
      </c>
      <c r="C230" s="14">
        <v>3.8362005062493813E-2</v>
      </c>
      <c r="D230" s="14">
        <v>3.7720140531947347E-2</v>
      </c>
      <c r="E230" s="14">
        <v>3.7027996963954965E-2</v>
      </c>
      <c r="F230" s="14">
        <v>3.5609649852815874E-2</v>
      </c>
    </row>
    <row r="231" spans="1:6">
      <c r="B231" s="48"/>
      <c r="C231" s="48"/>
      <c r="D231" s="48"/>
      <c r="E231" s="48"/>
      <c r="F231" s="48"/>
    </row>
    <row r="232" spans="1:6">
      <c r="A232" s="8" t="s">
        <v>377</v>
      </c>
      <c r="B232" s="50">
        <v>0</v>
      </c>
      <c r="C232" s="50">
        <v>0</v>
      </c>
      <c r="D232" s="50">
        <v>0</v>
      </c>
      <c r="E232" s="50">
        <v>0</v>
      </c>
      <c r="F232" s="50">
        <v>0</v>
      </c>
    </row>
    <row r="233" spans="1:6">
      <c r="A233" s="5" t="s">
        <v>347</v>
      </c>
      <c r="B233" s="17">
        <v>30831.801619999998</v>
      </c>
      <c r="C233" s="17">
        <v>29778.747309999999</v>
      </c>
      <c r="D233" s="17">
        <v>29589.923470000002</v>
      </c>
      <c r="E233" s="17">
        <v>29634.856899999999</v>
      </c>
      <c r="F233" s="17">
        <v>28122.42427</v>
      </c>
    </row>
    <row r="234" spans="1:6">
      <c r="A234" s="5" t="s">
        <v>348</v>
      </c>
      <c r="B234" s="17">
        <v>3665.7492900000002</v>
      </c>
      <c r="C234" s="17">
        <v>3306.7305299999998</v>
      </c>
      <c r="D234" s="17">
        <v>3194.3431</v>
      </c>
      <c r="E234" s="17">
        <v>2694.8451700000001</v>
      </c>
      <c r="F234" s="17">
        <v>2500.0609399999998</v>
      </c>
    </row>
    <row r="235" spans="1:6">
      <c r="A235" s="5" t="s">
        <v>349</v>
      </c>
      <c r="B235" s="17">
        <v>708.29133999999999</v>
      </c>
      <c r="C235" s="17">
        <v>672.66908999999998</v>
      </c>
      <c r="D235" s="17">
        <v>652.08784000000003</v>
      </c>
      <c r="E235" s="17">
        <v>531.95303999999999</v>
      </c>
      <c r="F235" s="17">
        <v>556.92359999999996</v>
      </c>
    </row>
    <row r="236" spans="1:6">
      <c r="A236" s="5" t="s">
        <v>350</v>
      </c>
      <c r="B236" s="17">
        <v>1057.56341</v>
      </c>
      <c r="C236" s="17">
        <v>1084.7763199999999</v>
      </c>
      <c r="D236" s="17">
        <v>1016.4647</v>
      </c>
      <c r="E236" s="17">
        <v>1097.70784</v>
      </c>
      <c r="F236" s="17">
        <v>1093.7906800000001</v>
      </c>
    </row>
    <row r="237" spans="1:6">
      <c r="A237" s="5" t="s">
        <v>420</v>
      </c>
      <c r="B237" s="17">
        <v>36263.405660000004</v>
      </c>
      <c r="C237" s="17">
        <v>34842.92325</v>
      </c>
      <c r="D237" s="17">
        <v>34452.819109999997</v>
      </c>
      <c r="E237" s="17">
        <v>33959.362950000002</v>
      </c>
      <c r="F237" s="17">
        <v>32273.199489999999</v>
      </c>
    </row>
    <row r="239" spans="1:6">
      <c r="A239" s="5" t="s">
        <v>421</v>
      </c>
      <c r="B239" s="17">
        <v>760.64701000000002</v>
      </c>
      <c r="C239" s="17">
        <v>766.41385000000002</v>
      </c>
      <c r="D239" s="17">
        <v>768.23039000000006</v>
      </c>
      <c r="E239" s="17">
        <v>764.78902000000005</v>
      </c>
      <c r="F239" s="17">
        <v>786.12910999999997</v>
      </c>
    </row>
    <row r="240" spans="1:6">
      <c r="A240" s="5" t="s">
        <v>422</v>
      </c>
      <c r="B240" s="14">
        <v>0.71924482523464006</v>
      </c>
      <c r="C240" s="14">
        <v>0.70651786536048289</v>
      </c>
      <c r="D240" s="14">
        <v>0.75578659052301578</v>
      </c>
      <c r="E240" s="14">
        <v>0.69671454655912823</v>
      </c>
      <c r="F240" s="14">
        <v>0.71871988340584503</v>
      </c>
    </row>
    <row r="241" spans="1:6">
      <c r="A241" s="5" t="s">
        <v>423</v>
      </c>
      <c r="B241" s="14">
        <v>2.9163378087418167E-2</v>
      </c>
      <c r="C241" s="14">
        <v>3.1133332648832786E-2</v>
      </c>
      <c r="D241" s="14">
        <v>2.9503092236216142E-2</v>
      </c>
      <c r="E241" s="14">
        <v>3.2324158778131613E-2</v>
      </c>
      <c r="F241" s="14">
        <v>3.3891609672567984E-2</v>
      </c>
    </row>
    <row r="242" spans="1:6">
      <c r="B242" s="48"/>
      <c r="C242" s="48"/>
      <c r="D242" s="48"/>
      <c r="E242" s="48"/>
      <c r="F242" s="48"/>
    </row>
    <row r="243" spans="1:6">
      <c r="A243" s="8" t="s">
        <v>378</v>
      </c>
      <c r="B243" s="50">
        <v>0</v>
      </c>
      <c r="C243" s="50">
        <v>0</v>
      </c>
      <c r="D243" s="50">
        <v>0</v>
      </c>
      <c r="E243" s="50">
        <v>0</v>
      </c>
      <c r="F243" s="50">
        <v>0</v>
      </c>
    </row>
    <row r="244" spans="1:6">
      <c r="A244" s="5" t="s">
        <v>347</v>
      </c>
      <c r="B244" s="17">
        <v>10631.888430000001</v>
      </c>
      <c r="C244" s="17">
        <v>10801.99445</v>
      </c>
      <c r="D244" s="17">
        <v>10997.88363</v>
      </c>
      <c r="E244" s="17">
        <v>10729.438840000001</v>
      </c>
      <c r="F244" s="17">
        <v>11261.787430000004</v>
      </c>
    </row>
    <row r="245" spans="1:6">
      <c r="A245" s="5" t="s">
        <v>348</v>
      </c>
      <c r="B245" s="17">
        <v>3026.0687499999999</v>
      </c>
      <c r="C245" s="17">
        <v>3122.3607099999999</v>
      </c>
      <c r="D245" s="17">
        <v>2783.7758900000003</v>
      </c>
      <c r="E245" s="17">
        <v>3080.0143600000001</v>
      </c>
      <c r="F245" s="17">
        <v>2513.862880000001</v>
      </c>
    </row>
    <row r="246" spans="1:6">
      <c r="A246" s="5" t="s">
        <v>349</v>
      </c>
      <c r="B246" s="17">
        <v>837.68218999999999</v>
      </c>
      <c r="C246" s="17">
        <v>635.96136999999999</v>
      </c>
      <c r="D246" s="17">
        <v>729.94208999999989</v>
      </c>
      <c r="E246" s="17">
        <v>703.85470999999984</v>
      </c>
      <c r="F246" s="17">
        <v>439.70967000000002</v>
      </c>
    </row>
    <row r="247" spans="1:6">
      <c r="A247" s="5" t="s">
        <v>350</v>
      </c>
      <c r="B247" s="17">
        <v>3515.68208</v>
      </c>
      <c r="C247" s="17">
        <v>3609.6563599999999</v>
      </c>
      <c r="D247" s="17">
        <v>3513.3088100000004</v>
      </c>
      <c r="E247" s="17">
        <v>3346.4842699999999</v>
      </c>
      <c r="F247" s="17">
        <v>3293.0400700000014</v>
      </c>
    </row>
    <row r="248" spans="1:6">
      <c r="A248" s="5" t="s">
        <v>420</v>
      </c>
      <c r="B248" s="17">
        <v>18011.321449999999</v>
      </c>
      <c r="C248" s="17">
        <v>18169.972890000001</v>
      </c>
      <c r="D248" s="17">
        <v>18024.91042</v>
      </c>
      <c r="E248" s="17">
        <v>17859.79218</v>
      </c>
      <c r="F248" s="17">
        <v>17508.400050000007</v>
      </c>
    </row>
    <row r="250" spans="1:6">
      <c r="A250" s="5" t="s">
        <v>421</v>
      </c>
      <c r="B250" s="17">
        <v>2131.09935</v>
      </c>
      <c r="C250" s="17">
        <v>2217.9831800000002</v>
      </c>
      <c r="D250" s="17">
        <v>2215.1543200000001</v>
      </c>
      <c r="E250" s="17">
        <v>2148.5024899999944</v>
      </c>
      <c r="F250" s="17">
        <v>2013.2963799999995</v>
      </c>
    </row>
    <row r="251" spans="1:6">
      <c r="A251" s="5" t="s">
        <v>422</v>
      </c>
      <c r="B251" s="14">
        <v>0.60616952884431463</v>
      </c>
      <c r="C251" s="14">
        <v>0.61445826383318114</v>
      </c>
      <c r="D251" s="14">
        <v>0.63050373303222373</v>
      </c>
      <c r="E251" s="14">
        <v>0.64201780634695604</v>
      </c>
      <c r="F251" s="14">
        <v>0.61137925357828971</v>
      </c>
    </row>
    <row r="252" spans="1:6">
      <c r="A252" s="5" t="s">
        <v>423</v>
      </c>
      <c r="B252" s="14">
        <v>0.1951929007407727</v>
      </c>
      <c r="C252" s="14">
        <v>0.19866052535425657</v>
      </c>
      <c r="D252" s="14">
        <v>0.19491407880184075</v>
      </c>
      <c r="E252" s="14">
        <v>0.18737531972782451</v>
      </c>
      <c r="F252" s="14">
        <v>0.18808343769823788</v>
      </c>
    </row>
    <row r="253" spans="1:6">
      <c r="B253" s="48"/>
      <c r="C253" s="48"/>
      <c r="D253" s="48"/>
      <c r="E253" s="48"/>
      <c r="F253" s="48"/>
    </row>
    <row r="254" spans="1:6">
      <c r="A254" s="8" t="s">
        <v>379</v>
      </c>
      <c r="B254" s="50">
        <v>0</v>
      </c>
      <c r="C254" s="50">
        <v>0</v>
      </c>
      <c r="D254" s="50">
        <v>0</v>
      </c>
      <c r="E254" s="50">
        <v>0</v>
      </c>
      <c r="F254" s="50">
        <v>0</v>
      </c>
    </row>
    <row r="255" spans="1:6">
      <c r="A255" s="5" t="s">
        <v>347</v>
      </c>
      <c r="B255" s="17">
        <v>13293.463719999998</v>
      </c>
      <c r="C255" s="17">
        <v>13109.81249</v>
      </c>
      <c r="D255" s="17">
        <v>13337.83653</v>
      </c>
      <c r="E255" s="17">
        <v>13640.189260000005</v>
      </c>
      <c r="F255" s="17">
        <v>13903.408292999999</v>
      </c>
    </row>
    <row r="256" spans="1:6">
      <c r="A256" s="5" t="s">
        <v>348</v>
      </c>
      <c r="B256" s="17">
        <v>1128.9682700000001</v>
      </c>
      <c r="C256" s="17">
        <v>1102.55126</v>
      </c>
      <c r="D256" s="17">
        <v>1107.2912899999999</v>
      </c>
      <c r="E256" s="17">
        <v>879.42645000000005</v>
      </c>
      <c r="F256" s="17">
        <v>823.22208000000001</v>
      </c>
    </row>
    <row r="257" spans="1:6">
      <c r="A257" s="5" t="s">
        <v>349</v>
      </c>
      <c r="B257" s="17">
        <v>249.74054000000001</v>
      </c>
      <c r="C257" s="17">
        <v>287.37554</v>
      </c>
      <c r="D257" s="17">
        <v>259.51042999999999</v>
      </c>
      <c r="E257" s="17">
        <v>269.45904999999999</v>
      </c>
      <c r="F257" s="17">
        <v>307.22430000000014</v>
      </c>
    </row>
    <row r="258" spans="1:6">
      <c r="A258" s="5" t="s">
        <v>350</v>
      </c>
      <c r="B258" s="17">
        <v>454.30491000000001</v>
      </c>
      <c r="C258" s="17">
        <v>448.97489999999999</v>
      </c>
      <c r="D258" s="17">
        <v>470.86752999999999</v>
      </c>
      <c r="E258" s="17">
        <v>509.49585000000002</v>
      </c>
      <c r="F258" s="17">
        <v>504.61437999999998</v>
      </c>
    </row>
    <row r="259" spans="1:6">
      <c r="A259" s="5" t="s">
        <v>420</v>
      </c>
      <c r="B259" s="17">
        <v>15126.477439999999</v>
      </c>
      <c r="C259" s="17">
        <v>14948.714190000001</v>
      </c>
      <c r="D259" s="17">
        <v>15175.50578</v>
      </c>
      <c r="E259" s="17">
        <v>15298.570610000004</v>
      </c>
      <c r="F259" s="17">
        <v>15538.469052999997</v>
      </c>
    </row>
    <row r="261" spans="1:6">
      <c r="A261" s="5" t="s">
        <v>421</v>
      </c>
      <c r="B261" s="17">
        <v>411.58647000000002</v>
      </c>
      <c r="C261" s="17">
        <v>410.5224</v>
      </c>
      <c r="D261" s="17">
        <v>410.52019000000001</v>
      </c>
      <c r="E261" s="17">
        <v>406.12743</v>
      </c>
      <c r="F261" s="17">
        <v>402.32634000000002</v>
      </c>
    </row>
    <row r="262" spans="1:6">
      <c r="A262" s="5" t="s">
        <v>422</v>
      </c>
      <c r="B262" s="14">
        <v>0.90596967133813278</v>
      </c>
      <c r="C262" s="14">
        <v>0.91435490046325529</v>
      </c>
      <c r="D262" s="14">
        <v>0.87183796682689085</v>
      </c>
      <c r="E262" s="14">
        <v>0.79711626699216487</v>
      </c>
      <c r="F262" s="14">
        <v>0.79729463912621756</v>
      </c>
    </row>
    <row r="263" spans="1:6">
      <c r="A263" s="5" t="s">
        <v>423</v>
      </c>
      <c r="B263" s="14">
        <v>3.0033754507751413E-2</v>
      </c>
      <c r="C263" s="14">
        <v>3.0034349061295415E-2</v>
      </c>
      <c r="D263" s="14">
        <v>3.1028127617371577E-2</v>
      </c>
      <c r="E263" s="14">
        <v>3.3303493704631787E-2</v>
      </c>
      <c r="F263" s="14">
        <v>3.2475167166006909E-2</v>
      </c>
    </row>
    <row r="264" spans="1:6">
      <c r="B264" s="48"/>
      <c r="C264" s="48"/>
      <c r="D264" s="48"/>
      <c r="E264" s="48"/>
      <c r="F264" s="48"/>
    </row>
    <row r="265" spans="1:6">
      <c r="A265" s="8" t="s">
        <v>380</v>
      </c>
      <c r="B265" s="50">
        <v>0</v>
      </c>
      <c r="C265" s="50">
        <v>0</v>
      </c>
      <c r="D265" s="50">
        <v>0</v>
      </c>
      <c r="E265" s="50">
        <v>0</v>
      </c>
      <c r="F265" s="50">
        <v>0</v>
      </c>
    </row>
    <row r="266" spans="1:6">
      <c r="A266" s="5" t="s">
        <v>347</v>
      </c>
      <c r="B266" s="17">
        <v>7106.6934700000002</v>
      </c>
      <c r="C266" s="17">
        <v>7761.7139299999999</v>
      </c>
      <c r="D266" s="17">
        <v>7417.3786199999995</v>
      </c>
      <c r="E266" s="17">
        <v>7177.1570599999995</v>
      </c>
      <c r="F266" s="17">
        <v>7038.6245600000002</v>
      </c>
    </row>
    <row r="267" spans="1:6">
      <c r="A267" s="5" t="s">
        <v>348</v>
      </c>
      <c r="B267" s="17">
        <v>1625.60769</v>
      </c>
      <c r="C267" s="17">
        <v>1440.3801599999999</v>
      </c>
      <c r="D267" s="17">
        <v>1358.3515500000001</v>
      </c>
      <c r="E267" s="17">
        <v>1333.8944300000001</v>
      </c>
      <c r="F267" s="17">
        <v>1210.703</v>
      </c>
    </row>
    <row r="268" spans="1:6">
      <c r="A268" s="5" t="s">
        <v>349</v>
      </c>
      <c r="B268" s="17">
        <v>466.45854000000003</v>
      </c>
      <c r="C268" s="17">
        <v>395.91739000000001</v>
      </c>
      <c r="D268" s="17">
        <v>359.07092999999998</v>
      </c>
      <c r="E268" s="17">
        <v>292.44850000000002</v>
      </c>
      <c r="F268" s="17">
        <v>245.15432999999999</v>
      </c>
    </row>
    <row r="269" spans="1:6">
      <c r="A269" s="5" t="s">
        <v>350</v>
      </c>
      <c r="B269" s="17">
        <v>1703.16194</v>
      </c>
      <c r="C269" s="17">
        <v>1765.22847</v>
      </c>
      <c r="D269" s="17">
        <v>1783.96903</v>
      </c>
      <c r="E269" s="17">
        <v>1670.7830899999999</v>
      </c>
      <c r="F269" s="17">
        <v>1596.9805799999999</v>
      </c>
    </row>
    <row r="270" spans="1:6">
      <c r="A270" s="5" t="s">
        <v>420</v>
      </c>
      <c r="B270" s="17">
        <v>10901.92164</v>
      </c>
      <c r="C270" s="17">
        <v>11363.239950000001</v>
      </c>
      <c r="D270" s="17">
        <v>10918.770129999999</v>
      </c>
      <c r="E270" s="17">
        <v>10474.283080000001</v>
      </c>
      <c r="F270" s="17">
        <v>10091.462469999999</v>
      </c>
    </row>
    <row r="272" spans="1:6">
      <c r="A272" s="5" t="s">
        <v>421</v>
      </c>
      <c r="B272" s="17">
        <v>1044.76911</v>
      </c>
      <c r="C272" s="17">
        <v>1040.8453199999999</v>
      </c>
      <c r="D272" s="17">
        <v>1054.0908400000001</v>
      </c>
      <c r="E272" s="17">
        <v>975.43107999999995</v>
      </c>
      <c r="F272" s="17">
        <v>942.13760000000002</v>
      </c>
    </row>
    <row r="273" spans="1:6">
      <c r="A273" s="5" t="s">
        <v>422</v>
      </c>
      <c r="B273" s="14">
        <v>0.61342910821504149</v>
      </c>
      <c r="C273" s="14">
        <v>0.58963773680808573</v>
      </c>
      <c r="D273" s="14">
        <v>0.59086835156549777</v>
      </c>
      <c r="E273" s="14">
        <v>0.58381670597348456</v>
      </c>
      <c r="F273" s="14">
        <v>0.58994931547633478</v>
      </c>
    </row>
    <row r="274" spans="1:6">
      <c r="A274" s="5" t="s">
        <v>423</v>
      </c>
      <c r="B274" s="14">
        <v>0.15622584680401352</v>
      </c>
      <c r="C274" s="14">
        <v>0.15534552449541469</v>
      </c>
      <c r="D274" s="14">
        <v>0.1633855286593528</v>
      </c>
      <c r="E274" s="14">
        <v>0.15951288286166881</v>
      </c>
      <c r="F274" s="14">
        <v>0.15825065839044836</v>
      </c>
    </row>
    <row r="275" spans="1:6">
      <c r="B275" s="48"/>
      <c r="C275" s="48"/>
      <c r="D275" s="48"/>
      <c r="E275" s="48"/>
      <c r="F275" s="48"/>
    </row>
    <row r="276" spans="1:6">
      <c r="A276" s="35" t="s">
        <v>381</v>
      </c>
      <c r="B276" s="50">
        <v>0</v>
      </c>
      <c r="C276" s="50">
        <v>0</v>
      </c>
      <c r="D276" s="50">
        <v>0</v>
      </c>
      <c r="E276" s="50">
        <v>0</v>
      </c>
      <c r="F276" s="50">
        <v>0</v>
      </c>
    </row>
    <row r="277" spans="1:6">
      <c r="A277" s="32" t="s">
        <v>347</v>
      </c>
      <c r="B277" s="17">
        <v>6338.0275099999999</v>
      </c>
      <c r="C277" s="17">
        <v>6557.2336400000004</v>
      </c>
      <c r="D277" s="17">
        <v>6298.5169800000003</v>
      </c>
      <c r="E277" s="17">
        <v>6447.9792299999999</v>
      </c>
      <c r="F277" s="17">
        <v>6627.2819600000003</v>
      </c>
    </row>
    <row r="278" spans="1:6">
      <c r="A278" s="32" t="s">
        <v>348</v>
      </c>
      <c r="B278" s="17">
        <v>1618.3961999999999</v>
      </c>
      <c r="C278" s="17">
        <v>1548.74593</v>
      </c>
      <c r="D278" s="17">
        <v>1593.2843600000001</v>
      </c>
      <c r="E278" s="17">
        <v>1440.03522</v>
      </c>
      <c r="F278" s="17">
        <v>1441.3488299999999</v>
      </c>
    </row>
    <row r="279" spans="1:6">
      <c r="A279" s="32" t="s">
        <v>349</v>
      </c>
      <c r="B279" s="17">
        <v>490.64197000000001</v>
      </c>
      <c r="C279" s="17">
        <v>493.17124999999999</v>
      </c>
      <c r="D279" s="17">
        <v>494.22005999999999</v>
      </c>
      <c r="E279" s="17">
        <v>476.48140999999998</v>
      </c>
      <c r="F279" s="17">
        <v>434.13724000000002</v>
      </c>
    </row>
    <row r="280" spans="1:6">
      <c r="A280" s="32" t="s">
        <v>350</v>
      </c>
      <c r="B280" s="17">
        <v>1368.73767</v>
      </c>
      <c r="C280" s="17">
        <v>1481.1106400000001</v>
      </c>
      <c r="D280" s="17">
        <v>1509.1271300000001</v>
      </c>
      <c r="E280" s="17">
        <v>1537.7854400000001</v>
      </c>
      <c r="F280" s="17">
        <v>1589.3206499999999</v>
      </c>
    </row>
    <row r="281" spans="1:6">
      <c r="A281" s="32" t="s">
        <v>420</v>
      </c>
      <c r="B281" s="17">
        <v>9815.8033500000001</v>
      </c>
      <c r="C281" s="17">
        <v>10080.261460000002</v>
      </c>
      <c r="D281" s="17">
        <v>9895.1485300000004</v>
      </c>
      <c r="E281" s="17">
        <v>9902.2812999999987</v>
      </c>
      <c r="F281" s="17">
        <v>10092.088679999999</v>
      </c>
    </row>
    <row r="283" spans="1:6">
      <c r="A283" s="5" t="s">
        <v>421</v>
      </c>
      <c r="B283" s="17">
        <v>674.97801000000004</v>
      </c>
      <c r="C283" s="17">
        <v>727.69984999999997</v>
      </c>
      <c r="D283" s="17">
        <v>765.93560000000002</v>
      </c>
      <c r="E283" s="17">
        <v>806.48202000000003</v>
      </c>
      <c r="F283" s="17">
        <v>848.72150999999997</v>
      </c>
    </row>
    <row r="284" spans="1:6">
      <c r="A284" s="5" t="s">
        <v>422</v>
      </c>
      <c r="B284" s="14">
        <v>0.49313906148283332</v>
      </c>
      <c r="C284" s="14">
        <v>0.49132038508615394</v>
      </c>
      <c r="D284" s="14">
        <v>0.50753550497763567</v>
      </c>
      <c r="E284" s="14">
        <v>0.52444378716448248</v>
      </c>
      <c r="F284" s="14">
        <v>0.5340152787922311</v>
      </c>
    </row>
    <row r="285" spans="1:6">
      <c r="A285" s="5" t="s">
        <v>423</v>
      </c>
      <c r="B285" s="14">
        <v>0.13944224646676526</v>
      </c>
      <c r="C285" s="14">
        <v>0.14693176817657663</v>
      </c>
      <c r="D285" s="14">
        <v>0.15251182187156115</v>
      </c>
      <c r="E285" s="14">
        <v>0.15529607707670356</v>
      </c>
      <c r="F285" s="14">
        <v>0.15748183556389439</v>
      </c>
    </row>
    <row r="286" spans="1:6">
      <c r="B286" s="48"/>
      <c r="C286" s="48"/>
      <c r="D286" s="48"/>
      <c r="E286" s="48"/>
      <c r="F286" s="48"/>
    </row>
    <row r="287" spans="1:6">
      <c r="A287" s="8" t="s">
        <v>382</v>
      </c>
      <c r="B287" s="50">
        <v>0</v>
      </c>
      <c r="C287" s="50">
        <v>0</v>
      </c>
      <c r="D287" s="50">
        <v>0</v>
      </c>
      <c r="E287" s="50">
        <v>0</v>
      </c>
      <c r="F287" s="50">
        <v>0</v>
      </c>
    </row>
    <row r="288" spans="1:6">
      <c r="A288" s="5" t="s">
        <v>347</v>
      </c>
      <c r="B288" s="17">
        <v>817.44222000000002</v>
      </c>
      <c r="C288" s="17">
        <v>741.93201999999997</v>
      </c>
      <c r="D288" s="17">
        <v>756.18371999999999</v>
      </c>
      <c r="E288" s="17">
        <v>731.03062</v>
      </c>
      <c r="F288" s="17">
        <v>677.77338999999995</v>
      </c>
    </row>
    <row r="289" spans="1:6">
      <c r="A289" s="5" t="s">
        <v>348</v>
      </c>
      <c r="B289" s="17">
        <v>324.51695000000001</v>
      </c>
      <c r="C289" s="17">
        <v>318.16991999999999</v>
      </c>
      <c r="D289" s="17">
        <v>368.06533999999999</v>
      </c>
      <c r="E289" s="17">
        <v>326.81567999999999</v>
      </c>
      <c r="F289" s="17">
        <v>301.65388999999999</v>
      </c>
    </row>
    <row r="290" spans="1:6">
      <c r="A290" s="5" t="s">
        <v>349</v>
      </c>
      <c r="B290" s="17">
        <v>50.203890000000001</v>
      </c>
      <c r="C290" s="17">
        <v>38.948720000000002</v>
      </c>
      <c r="D290" s="17">
        <v>43.589680000000001</v>
      </c>
      <c r="E290" s="17">
        <v>45.245310000000003</v>
      </c>
      <c r="F290" s="17">
        <v>77.437550000000002</v>
      </c>
    </row>
    <row r="291" spans="1:6">
      <c r="A291" s="5" t="s">
        <v>350</v>
      </c>
      <c r="B291" s="17">
        <v>114.99778999999999</v>
      </c>
      <c r="C291" s="17">
        <v>119.6948</v>
      </c>
      <c r="D291" s="17">
        <v>120.88994</v>
      </c>
      <c r="E291" s="17">
        <v>139.39278999999999</v>
      </c>
      <c r="F291" s="17">
        <v>145.77914000000001</v>
      </c>
    </row>
    <row r="292" spans="1:6">
      <c r="A292" s="5" t="s">
        <v>420</v>
      </c>
      <c r="B292" s="17">
        <v>1307.16085</v>
      </c>
      <c r="C292" s="17">
        <v>1218.7454600000001</v>
      </c>
      <c r="D292" s="17">
        <v>1288.7286800000002</v>
      </c>
      <c r="E292" s="17">
        <v>1242.4843999999998</v>
      </c>
      <c r="F292" s="17">
        <v>1202.6439700000001</v>
      </c>
    </row>
    <row r="294" spans="1:6">
      <c r="A294" s="5" t="s">
        <v>421</v>
      </c>
      <c r="B294" s="17">
        <v>87.930059999999997</v>
      </c>
      <c r="C294" s="17">
        <v>85.345889999999997</v>
      </c>
      <c r="D294" s="17">
        <v>90.569829999999996</v>
      </c>
      <c r="E294" s="17">
        <v>100.68595000000001</v>
      </c>
      <c r="F294" s="17">
        <v>104.05454</v>
      </c>
    </row>
    <row r="295" spans="1:6">
      <c r="A295" s="5" t="s">
        <v>422</v>
      </c>
      <c r="B295" s="14">
        <v>0.76462391146821174</v>
      </c>
      <c r="C295" s="14">
        <v>0.7130292209853728</v>
      </c>
      <c r="D295" s="14">
        <v>0.7491924472789051</v>
      </c>
      <c r="E295" s="14">
        <v>0.72231820598468555</v>
      </c>
      <c r="F295" s="14">
        <v>0.71378209529840819</v>
      </c>
    </row>
    <row r="296" spans="1:6">
      <c r="A296" s="5" t="s">
        <v>423</v>
      </c>
      <c r="B296" s="14">
        <v>8.7975240384532624E-2</v>
      </c>
      <c r="C296" s="14">
        <v>9.8211483799086313E-2</v>
      </c>
      <c r="D296" s="14">
        <v>9.3805578998986797E-2</v>
      </c>
      <c r="E296" s="14">
        <v>0.11218876470400756</v>
      </c>
      <c r="F296" s="14">
        <v>0.12121554145405145</v>
      </c>
    </row>
    <row r="297" spans="1:6">
      <c r="B297" s="48"/>
      <c r="C297" s="48"/>
      <c r="D297" s="48"/>
      <c r="E297" s="48"/>
      <c r="F297" s="48"/>
    </row>
    <row r="298" spans="1:6">
      <c r="A298" s="8" t="s">
        <v>383</v>
      </c>
      <c r="B298" s="50">
        <v>0</v>
      </c>
      <c r="C298" s="50">
        <v>0</v>
      </c>
      <c r="D298" s="50">
        <v>0</v>
      </c>
      <c r="E298" s="50">
        <v>0</v>
      </c>
      <c r="F298" s="50">
        <v>0</v>
      </c>
    </row>
    <row r="299" spans="1:6">
      <c r="A299" s="5" t="s">
        <v>347</v>
      </c>
      <c r="B299" s="17">
        <v>31073.575839999994</v>
      </c>
      <c r="C299" s="17">
        <v>28185.249620000002</v>
      </c>
      <c r="D299" s="17">
        <v>26156.382719999998</v>
      </c>
      <c r="E299" s="17">
        <v>23680.564440000006</v>
      </c>
      <c r="F299" s="17">
        <v>25951.986360000017</v>
      </c>
    </row>
    <row r="300" spans="1:6">
      <c r="A300" s="5" t="s">
        <v>348</v>
      </c>
      <c r="B300" s="17">
        <v>1318.9732800000002</v>
      </c>
      <c r="C300" s="17">
        <v>1250.3682100000001</v>
      </c>
      <c r="D300" s="17">
        <v>1083.1625899999999</v>
      </c>
      <c r="E300" s="17">
        <v>1194.6321539999999</v>
      </c>
      <c r="F300" s="17">
        <v>1233.8597100000002</v>
      </c>
    </row>
    <row r="301" spans="1:6">
      <c r="A301" s="5" t="s">
        <v>349</v>
      </c>
      <c r="B301" s="17">
        <v>362.57192999999995</v>
      </c>
      <c r="C301" s="17">
        <v>336.18858</v>
      </c>
      <c r="D301" s="17">
        <v>423.02255000000002</v>
      </c>
      <c r="E301" s="17">
        <v>296.46337999999997</v>
      </c>
      <c r="F301" s="17">
        <v>281.09345000000002</v>
      </c>
    </row>
    <row r="302" spans="1:6">
      <c r="A302" s="5" t="s">
        <v>350</v>
      </c>
      <c r="B302" s="17">
        <v>770.50082999999995</v>
      </c>
      <c r="C302" s="17">
        <v>730.02238999999997</v>
      </c>
      <c r="D302" s="17">
        <v>781.29048</v>
      </c>
      <c r="E302" s="17">
        <v>865.38922000000002</v>
      </c>
      <c r="F302" s="17">
        <v>894.40618000000006</v>
      </c>
    </row>
    <row r="303" spans="1:6">
      <c r="A303" s="5" t="s">
        <v>420</v>
      </c>
      <c r="B303" s="17">
        <v>33525.621879999992</v>
      </c>
      <c r="C303" s="17">
        <v>30501.828800000003</v>
      </c>
      <c r="D303" s="17">
        <v>28443.858339999999</v>
      </c>
      <c r="E303" s="17">
        <v>26037.049194000007</v>
      </c>
      <c r="F303" s="17">
        <v>28361.34570000002</v>
      </c>
    </row>
    <row r="305" spans="1:6">
      <c r="A305" s="5" t="s">
        <v>421</v>
      </c>
      <c r="B305" s="17">
        <v>336.83411999999998</v>
      </c>
      <c r="C305" s="17">
        <v>324.19324999999998</v>
      </c>
      <c r="D305" s="17">
        <v>315.39051000000001</v>
      </c>
      <c r="E305" s="17">
        <v>338.09116999999998</v>
      </c>
      <c r="F305" s="17">
        <v>339.51577807999996</v>
      </c>
    </row>
    <row r="306" spans="1:6">
      <c r="A306" s="5" t="s">
        <v>422</v>
      </c>
      <c r="B306" s="14">
        <v>0.43716256606757969</v>
      </c>
      <c r="C306" s="14">
        <v>0.44408672177849229</v>
      </c>
      <c r="D306" s="14">
        <v>0.40367893641811686</v>
      </c>
      <c r="E306" s="14">
        <v>0.39068105100731432</v>
      </c>
      <c r="F306" s="14">
        <v>0.37959909677726056</v>
      </c>
    </row>
    <row r="307" spans="1:6">
      <c r="A307" s="5" t="s">
        <v>423</v>
      </c>
      <c r="B307" s="14">
        <v>2.2982447059681513E-2</v>
      </c>
      <c r="C307" s="14">
        <v>2.3933725246008852E-2</v>
      </c>
      <c r="D307" s="14">
        <v>2.7467809418150829E-2</v>
      </c>
      <c r="E307" s="14">
        <v>3.3236839303565198E-2</v>
      </c>
      <c r="F307" s="14">
        <v>3.1536098091424464E-2</v>
      </c>
    </row>
    <row r="308" spans="1:6">
      <c r="B308" s="48"/>
      <c r="C308" s="48"/>
      <c r="D308" s="48"/>
      <c r="E308" s="48"/>
      <c r="F308" s="48"/>
    </row>
    <row r="309" spans="1:6">
      <c r="A309" s="8" t="s">
        <v>384</v>
      </c>
      <c r="B309" s="50">
        <v>0</v>
      </c>
      <c r="C309" s="50">
        <v>0</v>
      </c>
      <c r="D309" s="50">
        <v>0</v>
      </c>
      <c r="E309" s="50">
        <v>0</v>
      </c>
      <c r="F309" s="50">
        <v>0</v>
      </c>
    </row>
    <row r="310" spans="1:6">
      <c r="A310" s="5" t="s">
        <v>347</v>
      </c>
      <c r="B310" s="17">
        <v>2274.5206000000021</v>
      </c>
      <c r="C310" s="17">
        <v>2170.7323699999947</v>
      </c>
      <c r="D310" s="17">
        <v>2234.403219999997</v>
      </c>
      <c r="E310" s="17">
        <v>2867.11967</v>
      </c>
      <c r="F310" s="17">
        <v>3493.4617800000001</v>
      </c>
    </row>
    <row r="311" spans="1:6">
      <c r="A311" s="5" t="s">
        <v>348</v>
      </c>
      <c r="B311" s="17">
        <v>128.99037999999999</v>
      </c>
      <c r="C311" s="17">
        <v>131.42229</v>
      </c>
      <c r="D311" s="17">
        <v>84.153090000000006</v>
      </c>
      <c r="E311" s="17">
        <v>153.19140999999999</v>
      </c>
      <c r="F311" s="17">
        <v>54.319310000000002</v>
      </c>
    </row>
    <row r="312" spans="1:6">
      <c r="A312" s="5" t="s">
        <v>349</v>
      </c>
      <c r="B312" s="17">
        <v>17.0777</v>
      </c>
      <c r="C312" s="17">
        <v>17.872869999999999</v>
      </c>
      <c r="D312" s="17">
        <v>32.773929999999993</v>
      </c>
      <c r="E312" s="17">
        <v>29.781890000000001</v>
      </c>
      <c r="F312" s="17">
        <v>25.233640000000001</v>
      </c>
    </row>
    <row r="313" spans="1:6">
      <c r="A313" s="5" t="s">
        <v>350</v>
      </c>
      <c r="B313" s="17">
        <v>130.49549999999999</v>
      </c>
      <c r="C313" s="17">
        <v>124.58931</v>
      </c>
      <c r="D313" s="17">
        <v>139.58314999999999</v>
      </c>
      <c r="E313" s="17">
        <v>131.89574999999999</v>
      </c>
      <c r="F313" s="17">
        <v>79.646029999999996</v>
      </c>
    </row>
    <row r="314" spans="1:6">
      <c r="A314" s="5" t="s">
        <v>420</v>
      </c>
      <c r="B314" s="17">
        <v>2551.0841800000021</v>
      </c>
      <c r="C314" s="17">
        <v>2444.6168399999947</v>
      </c>
      <c r="D314" s="17">
        <v>2490.9133899999965</v>
      </c>
      <c r="E314" s="17">
        <v>3181.9887200000003</v>
      </c>
      <c r="F314" s="17">
        <v>3652.6607599999998</v>
      </c>
    </row>
    <row r="316" spans="1:6">
      <c r="A316" s="5" t="s">
        <v>421</v>
      </c>
      <c r="B316" s="17">
        <v>111.70425</v>
      </c>
      <c r="C316" s="17">
        <v>99.268979999999999</v>
      </c>
      <c r="D316" s="17">
        <v>102.75971</v>
      </c>
      <c r="E316" s="17">
        <v>101.26009999999999</v>
      </c>
      <c r="F316" s="17">
        <v>89.684430000000006</v>
      </c>
    </row>
    <row r="317" spans="1:6">
      <c r="A317" s="5" t="s">
        <v>422</v>
      </c>
      <c r="B317" s="14">
        <v>0.85600078163614846</v>
      </c>
      <c r="C317" s="14">
        <v>0.79676964259614247</v>
      </c>
      <c r="D317" s="14">
        <v>0.73618993410021205</v>
      </c>
      <c r="E317" s="14">
        <v>0.76772830057071584</v>
      </c>
      <c r="F317" s="14">
        <v>1.1260376694230712</v>
      </c>
    </row>
    <row r="318" spans="1:6">
      <c r="A318" s="5" t="s">
        <v>423</v>
      </c>
      <c r="B318" s="14">
        <v>5.1152957249728973E-2</v>
      </c>
      <c r="C318" s="14">
        <v>5.0964759778060052E-2</v>
      </c>
      <c r="D318" s="14">
        <v>5.6036934307057612E-2</v>
      </c>
      <c r="E318" s="14">
        <v>4.1450728335705719E-2</v>
      </c>
      <c r="F318" s="14">
        <v>2.1804934877116811E-2</v>
      </c>
    </row>
    <row r="319" spans="1:6">
      <c r="B319" s="48"/>
      <c r="C319" s="48"/>
      <c r="D319" s="48"/>
      <c r="E319" s="48"/>
      <c r="F319" s="48"/>
    </row>
    <row r="320" spans="1:6">
      <c r="A320" s="8" t="s">
        <v>385</v>
      </c>
      <c r="B320" s="50">
        <v>0</v>
      </c>
      <c r="C320" s="50">
        <v>0</v>
      </c>
      <c r="D320" s="50">
        <v>0</v>
      </c>
      <c r="E320" s="50">
        <v>0</v>
      </c>
      <c r="F320" s="50">
        <v>0</v>
      </c>
    </row>
    <row r="321" spans="1:6">
      <c r="A321" s="5" t="s">
        <v>347</v>
      </c>
      <c r="B321" s="17">
        <v>2341.0536200000001</v>
      </c>
      <c r="C321" s="17">
        <v>2398.9594699999998</v>
      </c>
      <c r="D321" s="17">
        <v>2494.7201300000002</v>
      </c>
      <c r="E321" s="17">
        <v>2573.6890000000035</v>
      </c>
      <c r="F321" s="17">
        <v>2191.9030600000001</v>
      </c>
    </row>
    <row r="322" spans="1:6">
      <c r="A322" s="5" t="s">
        <v>348</v>
      </c>
      <c r="B322" s="17">
        <v>666.12485000000004</v>
      </c>
      <c r="C322" s="17">
        <v>684.85663999999997</v>
      </c>
      <c r="D322" s="17">
        <v>599.21546999999998</v>
      </c>
      <c r="E322" s="17">
        <v>640.53047000000004</v>
      </c>
      <c r="F322" s="17">
        <v>696.75766999999996</v>
      </c>
    </row>
    <row r="323" spans="1:6">
      <c r="A323" s="5" t="s">
        <v>349</v>
      </c>
      <c r="B323" s="17">
        <v>120.51833000000001</v>
      </c>
      <c r="C323" s="17">
        <v>116.63376</v>
      </c>
      <c r="D323" s="17">
        <v>96.221350000000001</v>
      </c>
      <c r="E323" s="17">
        <v>57.237560000000002</v>
      </c>
      <c r="F323" s="17">
        <v>74.392529999999994</v>
      </c>
    </row>
    <row r="324" spans="1:6">
      <c r="A324" s="5" t="s">
        <v>350</v>
      </c>
      <c r="B324" s="17">
        <v>220.46355</v>
      </c>
      <c r="C324" s="17">
        <v>228.62962999999999</v>
      </c>
      <c r="D324" s="17">
        <v>251.18159</v>
      </c>
      <c r="E324" s="17">
        <v>239.69992999999999</v>
      </c>
      <c r="F324" s="17">
        <v>238.56583000000001</v>
      </c>
    </row>
    <row r="325" spans="1:6">
      <c r="A325" s="5" t="s">
        <v>420</v>
      </c>
      <c r="B325" s="17">
        <v>3348.1603500000001</v>
      </c>
      <c r="C325" s="17">
        <v>3429.0794999999998</v>
      </c>
      <c r="D325" s="17">
        <v>3441.3385400000002</v>
      </c>
      <c r="E325" s="17">
        <v>3511.1569600000039</v>
      </c>
      <c r="F325" s="17">
        <v>3201.6190900000001</v>
      </c>
    </row>
    <row r="327" spans="1:6">
      <c r="A327" s="5" t="s">
        <v>421</v>
      </c>
      <c r="B327" s="17">
        <v>162.983</v>
      </c>
      <c r="C327" s="17">
        <v>170.56066999999999</v>
      </c>
      <c r="D327" s="17">
        <v>179.58601999999999</v>
      </c>
      <c r="E327" s="17">
        <v>167.64068</v>
      </c>
      <c r="F327" s="17">
        <v>169.59485000000001</v>
      </c>
    </row>
    <row r="328" spans="1:6">
      <c r="A328" s="5" t="s">
        <v>422</v>
      </c>
      <c r="B328" s="14">
        <v>0.73927413397815656</v>
      </c>
      <c r="C328" s="14">
        <v>0.74601297303416003</v>
      </c>
      <c r="D328" s="14">
        <v>0.71496489850231459</v>
      </c>
      <c r="E328" s="14">
        <v>0.69937725889198221</v>
      </c>
      <c r="F328" s="14">
        <v>0.71089329934634815</v>
      </c>
    </row>
    <row r="329" spans="1:6">
      <c r="A329" s="5" t="s">
        <v>423</v>
      </c>
      <c r="B329" s="14">
        <v>6.5846174302852611E-2</v>
      </c>
      <c r="C329" s="14">
        <v>6.6673761865246928E-2</v>
      </c>
      <c r="D329" s="14">
        <v>7.2989503090271371E-2</v>
      </c>
      <c r="E329" s="14">
        <v>6.8268075944972778E-2</v>
      </c>
      <c r="F329" s="14">
        <v>7.4514120291555352E-2</v>
      </c>
    </row>
    <row r="330" spans="1:6">
      <c r="B330" s="48"/>
      <c r="C330" s="48"/>
      <c r="D330" s="48"/>
      <c r="E330" s="48"/>
      <c r="F330" s="48"/>
    </row>
    <row r="331" spans="1:6">
      <c r="A331" s="12" t="s">
        <v>386</v>
      </c>
      <c r="B331" s="50">
        <v>0</v>
      </c>
      <c r="C331" s="50">
        <v>0</v>
      </c>
      <c r="D331" s="50">
        <v>0</v>
      </c>
      <c r="E331" s="50">
        <v>0</v>
      </c>
      <c r="F331" s="50">
        <v>0</v>
      </c>
    </row>
    <row r="332" spans="1:6">
      <c r="A332" s="11" t="s">
        <v>347</v>
      </c>
      <c r="B332" s="17">
        <v>1511.6454100000001</v>
      </c>
      <c r="C332" s="17">
        <v>1468.02988</v>
      </c>
      <c r="D332" s="17">
        <v>1515.84959</v>
      </c>
      <c r="E332" s="17">
        <v>1441.9048700000026</v>
      </c>
      <c r="F332" s="17">
        <v>1382.68084</v>
      </c>
    </row>
    <row r="333" spans="1:6">
      <c r="A333" s="11" t="s">
        <v>348</v>
      </c>
      <c r="B333" s="17">
        <v>592.69227000000001</v>
      </c>
      <c r="C333" s="17">
        <v>611.46247000000005</v>
      </c>
      <c r="D333" s="17">
        <v>538.02023999999994</v>
      </c>
      <c r="E333" s="17">
        <v>596.46663000000001</v>
      </c>
      <c r="F333" s="17">
        <v>644.65243999999996</v>
      </c>
    </row>
    <row r="334" spans="1:6">
      <c r="A334" s="11" t="s">
        <v>349</v>
      </c>
      <c r="B334" s="17">
        <v>113.48096</v>
      </c>
      <c r="C334" s="17">
        <v>110.31175</v>
      </c>
      <c r="D334" s="17">
        <v>87.768069999999994</v>
      </c>
      <c r="E334" s="17">
        <v>56.805950000000003</v>
      </c>
      <c r="F334" s="17">
        <v>59.689749999999997</v>
      </c>
    </row>
    <row r="335" spans="1:6">
      <c r="A335" s="11" t="s">
        <v>350</v>
      </c>
      <c r="B335" s="17">
        <v>189.29074</v>
      </c>
      <c r="C335" s="17">
        <v>200.56926000000001</v>
      </c>
      <c r="D335" s="17">
        <v>222.54434000000001</v>
      </c>
      <c r="E335" s="17">
        <v>204.88001</v>
      </c>
      <c r="F335" s="17">
        <v>214.3167</v>
      </c>
    </row>
    <row r="336" spans="1:6">
      <c r="A336" s="11" t="s">
        <v>420</v>
      </c>
      <c r="B336" s="17">
        <v>2407.1093799999999</v>
      </c>
      <c r="C336" s="17">
        <v>2390.37336</v>
      </c>
      <c r="D336" s="17">
        <v>2364.1822400000001</v>
      </c>
      <c r="E336" s="17">
        <v>2300.0574600000023</v>
      </c>
      <c r="F336" s="17">
        <v>2301.3397299999997</v>
      </c>
    </row>
    <row r="337" spans="1:6">
      <c r="A337" s="11"/>
    </row>
    <row r="338" spans="1:6">
      <c r="A338" s="11" t="s">
        <v>421</v>
      </c>
      <c r="B338" s="17">
        <v>147.53313</v>
      </c>
      <c r="C338" s="17">
        <v>159.31630999999999</v>
      </c>
      <c r="D338" s="17">
        <v>166.26115999999999</v>
      </c>
      <c r="E338" s="17">
        <v>161.89537000000001</v>
      </c>
      <c r="F338" s="17">
        <v>164.09779</v>
      </c>
    </row>
    <row r="339" spans="1:6">
      <c r="A339" s="11" t="s">
        <v>422</v>
      </c>
      <c r="B339" s="14">
        <v>0.77939961563888438</v>
      </c>
      <c r="C339" s="14">
        <v>0.79432067506256931</v>
      </c>
      <c r="D339" s="14">
        <v>0.74709228731676569</v>
      </c>
      <c r="E339" s="14">
        <v>0.79019602742112327</v>
      </c>
      <c r="F339" s="14">
        <v>0.76567896948767877</v>
      </c>
    </row>
    <row r="340" spans="1:6">
      <c r="A340" s="11" t="s">
        <v>423</v>
      </c>
      <c r="B340" s="14">
        <v>7.8638196324921472E-2</v>
      </c>
      <c r="C340" s="14">
        <v>8.3907084707470131E-2</v>
      </c>
      <c r="D340" s="14">
        <v>9.4131635131477848E-2</v>
      </c>
      <c r="E340" s="14">
        <v>8.9076039865543091E-2</v>
      </c>
      <c r="F340" s="14">
        <v>9.3126928287115621E-2</v>
      </c>
    </row>
    <row r="341" spans="1:6">
      <c r="A341" s="11"/>
      <c r="B341" s="48"/>
      <c r="C341" s="48"/>
      <c r="D341" s="48"/>
      <c r="E341" s="48"/>
      <c r="F341" s="48"/>
    </row>
    <row r="342" spans="1:6">
      <c r="A342" s="12" t="s">
        <v>387</v>
      </c>
      <c r="B342" s="50">
        <v>0</v>
      </c>
      <c r="C342" s="50">
        <v>0</v>
      </c>
      <c r="D342" s="50">
        <v>0</v>
      </c>
      <c r="E342" s="50">
        <v>0</v>
      </c>
      <c r="F342" s="50">
        <v>0</v>
      </c>
    </row>
    <row r="343" spans="1:6">
      <c r="A343" s="11" t="s">
        <v>347</v>
      </c>
      <c r="B343" s="17">
        <v>504.76729999999998</v>
      </c>
      <c r="C343" s="17">
        <v>574.17111</v>
      </c>
      <c r="D343" s="17">
        <v>566.29467999999997</v>
      </c>
      <c r="E343" s="17">
        <v>675.49104</v>
      </c>
      <c r="F343" s="17">
        <v>473.35768999999999</v>
      </c>
    </row>
    <row r="344" spans="1:6">
      <c r="A344" s="11" t="s">
        <v>348</v>
      </c>
      <c r="B344" s="17">
        <v>11.720319999999999</v>
      </c>
      <c r="C344" s="17">
        <v>11.575620000000001</v>
      </c>
      <c r="D344" s="17">
        <v>10.49952</v>
      </c>
      <c r="E344" s="17">
        <v>11.628119999999999</v>
      </c>
      <c r="F344" s="17">
        <v>11.00502</v>
      </c>
    </row>
    <row r="345" spans="1:6">
      <c r="A345" s="11" t="s">
        <v>349</v>
      </c>
      <c r="B345" s="17">
        <v>7.2870000000000004E-2</v>
      </c>
      <c r="C345" s="17">
        <v>9.7610000000000002E-2</v>
      </c>
      <c r="D345" s="17">
        <v>8.0890000000000004E-2</v>
      </c>
      <c r="E345" s="17">
        <v>0.14791000000000001</v>
      </c>
      <c r="F345" s="17">
        <v>0.18254000000000001</v>
      </c>
    </row>
    <row r="346" spans="1:6">
      <c r="A346" s="11" t="s">
        <v>350</v>
      </c>
      <c r="B346" s="17">
        <v>16.770900000000001</v>
      </c>
      <c r="C346" s="17">
        <v>18.91461</v>
      </c>
      <c r="D346" s="17">
        <v>19.209620000000001</v>
      </c>
      <c r="E346" s="17">
        <v>16.811319999999998</v>
      </c>
      <c r="F346" s="17">
        <v>15.110119999999998</v>
      </c>
    </row>
    <row r="347" spans="1:6">
      <c r="A347" s="11" t="s">
        <v>420</v>
      </c>
      <c r="B347" s="17">
        <v>533.33138999999994</v>
      </c>
      <c r="C347" s="17">
        <v>604.75895000000003</v>
      </c>
      <c r="D347" s="17">
        <v>596.08470999999986</v>
      </c>
      <c r="E347" s="17">
        <v>704.07839000000001</v>
      </c>
      <c r="F347" s="17">
        <v>499.65537</v>
      </c>
    </row>
    <row r="348" spans="1:6">
      <c r="A348" s="11"/>
    </row>
    <row r="349" spans="1:6">
      <c r="A349" s="11" t="s">
        <v>421</v>
      </c>
      <c r="B349" s="17">
        <v>8.4165799999999997</v>
      </c>
      <c r="C349" s="17">
        <v>8.2668800000000005</v>
      </c>
      <c r="D349" s="17">
        <v>10.178380000000001</v>
      </c>
      <c r="E349" s="17">
        <v>1.7534099999999999</v>
      </c>
      <c r="F349" s="17">
        <v>1.98376</v>
      </c>
    </row>
    <row r="350" spans="1:6">
      <c r="A350" s="11" t="s">
        <v>422</v>
      </c>
      <c r="B350" s="14">
        <v>0.50185619137911497</v>
      </c>
      <c r="C350" s="14">
        <v>0.43706320140885807</v>
      </c>
      <c r="D350" s="14">
        <v>0.52985847715884016</v>
      </c>
      <c r="E350" s="14">
        <v>0.10429936495171112</v>
      </c>
      <c r="F350" s="14">
        <v>0.13128684616667505</v>
      </c>
    </row>
    <row r="351" spans="1:6">
      <c r="A351" s="11" t="s">
        <v>423</v>
      </c>
      <c r="B351" s="14">
        <v>3.1445552079730398E-2</v>
      </c>
      <c r="C351" s="14">
        <v>3.1276279582137641E-2</v>
      </c>
      <c r="D351" s="14">
        <v>3.2226325684481999E-2</v>
      </c>
      <c r="E351" s="14">
        <v>2.3877057212336822E-2</v>
      </c>
      <c r="F351" s="14">
        <v>3.0241083969536838E-2</v>
      </c>
    </row>
    <row r="352" spans="1:6">
      <c r="A352" s="11"/>
      <c r="B352" s="48"/>
      <c r="C352" s="48"/>
      <c r="D352" s="48"/>
      <c r="E352" s="48"/>
      <c r="F352" s="48"/>
    </row>
    <row r="353" spans="1:6">
      <c r="A353" s="12" t="s">
        <v>388</v>
      </c>
      <c r="B353" s="50">
        <v>0</v>
      </c>
      <c r="C353" s="50">
        <v>0</v>
      </c>
      <c r="D353" s="50">
        <v>0</v>
      </c>
      <c r="E353" s="50">
        <v>0</v>
      </c>
      <c r="F353" s="50">
        <v>0</v>
      </c>
    </row>
    <row r="354" spans="1:6">
      <c r="A354" s="11" t="s">
        <v>347</v>
      </c>
      <c r="B354" s="17">
        <v>83.459639999999993</v>
      </c>
      <c r="C354" s="17">
        <v>49.67465</v>
      </c>
      <c r="D354" s="17">
        <v>48.587049999999998</v>
      </c>
      <c r="E354" s="17">
        <v>66.935490000000001</v>
      </c>
      <c r="F354" s="17">
        <v>63.114339999999999</v>
      </c>
    </row>
    <row r="355" spans="1:6">
      <c r="A355" s="11" t="s">
        <v>348</v>
      </c>
      <c r="B355" s="17">
        <v>17.28593</v>
      </c>
      <c r="C355" s="17">
        <v>17.547740000000001</v>
      </c>
      <c r="D355" s="17">
        <v>16.672219999999999</v>
      </c>
      <c r="E355" s="17">
        <v>2.1024699999999998</v>
      </c>
      <c r="F355" s="17">
        <v>15.172870000000001</v>
      </c>
    </row>
    <row r="356" spans="1:6">
      <c r="A356" s="11" t="s">
        <v>349</v>
      </c>
      <c r="B356" s="17">
        <v>1.7799999999999999E-3</v>
      </c>
      <c r="C356" s="17">
        <v>1.75E-3</v>
      </c>
      <c r="D356" s="17">
        <v>3.4709999999999998E-2</v>
      </c>
      <c r="E356" s="17">
        <v>0.08</v>
      </c>
      <c r="F356" s="17">
        <v>8.4079999999999988E-2</v>
      </c>
    </row>
    <row r="357" spans="1:6">
      <c r="A357" s="11" t="s">
        <v>350</v>
      </c>
      <c r="B357" s="17">
        <v>8.2147199999999998</v>
      </c>
      <c r="C357" s="17">
        <v>3.38565</v>
      </c>
      <c r="D357" s="17">
        <v>3.4624600000000001</v>
      </c>
      <c r="E357" s="17">
        <v>3.3050700000000002</v>
      </c>
      <c r="F357" s="17">
        <v>3.2792699999999999</v>
      </c>
    </row>
    <row r="358" spans="1:6">
      <c r="A358" s="11" t="s">
        <v>420</v>
      </c>
      <c r="B358" s="17">
        <v>108.96206999999998</v>
      </c>
      <c r="C358" s="17">
        <v>70.609790000000004</v>
      </c>
      <c r="D358" s="17">
        <v>68.756439999999998</v>
      </c>
      <c r="E358" s="17">
        <v>72.423029999999997</v>
      </c>
      <c r="F358" s="17">
        <v>81.650559999999999</v>
      </c>
    </row>
    <row r="359" spans="1:6">
      <c r="A359" s="11"/>
    </row>
    <row r="360" spans="1:6">
      <c r="A360" s="11" t="s">
        <v>421</v>
      </c>
      <c r="B360" s="17">
        <v>4.88422</v>
      </c>
      <c r="C360" s="17">
        <v>0.97782000000000002</v>
      </c>
      <c r="D360" s="17">
        <v>1.01261</v>
      </c>
      <c r="E360" s="17">
        <v>0.89066000000000001</v>
      </c>
      <c r="F360" s="17">
        <v>0.45385999999999999</v>
      </c>
    </row>
    <row r="361" spans="1:6">
      <c r="A361" s="11" t="s">
        <v>422</v>
      </c>
      <c r="B361" s="14">
        <v>0.59456926103385144</v>
      </c>
      <c r="C361" s="14">
        <v>0.28881307872934298</v>
      </c>
      <c r="D361" s="14">
        <v>0.2924539200452857</v>
      </c>
      <c r="E361" s="14">
        <v>0.26948294589827143</v>
      </c>
      <c r="F361" s="14">
        <v>0.13840275427152995</v>
      </c>
    </row>
    <row r="362" spans="1:6">
      <c r="A362" s="11" t="s">
        <v>423</v>
      </c>
      <c r="B362" s="14">
        <v>7.5390638228513843E-2</v>
      </c>
      <c r="C362" s="14">
        <v>4.7948733454666839E-2</v>
      </c>
      <c r="D362" s="14">
        <v>5.0358337342654741E-2</v>
      </c>
      <c r="E362" s="14">
        <v>4.5635621707625328E-2</v>
      </c>
      <c r="F362" s="14">
        <v>4.0162247509386344E-2</v>
      </c>
    </row>
    <row r="363" spans="1:6">
      <c r="A363" s="11"/>
      <c r="B363" s="48"/>
      <c r="C363" s="48"/>
      <c r="D363" s="48"/>
      <c r="E363" s="48"/>
      <c r="F363" s="48"/>
    </row>
    <row r="364" spans="1:6">
      <c r="A364" s="12" t="s">
        <v>389</v>
      </c>
      <c r="B364" s="50">
        <v>0</v>
      </c>
      <c r="C364" s="50">
        <v>0</v>
      </c>
      <c r="D364" s="50">
        <v>0</v>
      </c>
      <c r="E364" s="50">
        <v>0</v>
      </c>
      <c r="F364" s="50">
        <v>0</v>
      </c>
    </row>
    <row r="365" spans="1:6">
      <c r="A365" s="11" t="s">
        <v>347</v>
      </c>
      <c r="B365" s="17">
        <v>241.18127000000001</v>
      </c>
      <c r="C365" s="17">
        <v>307.08382999999998</v>
      </c>
      <c r="D365" s="17">
        <v>363.98881</v>
      </c>
      <c r="E365" s="17">
        <v>389.35759999999999</v>
      </c>
      <c r="F365" s="17">
        <v>272.75018999999998</v>
      </c>
    </row>
    <row r="366" spans="1:6">
      <c r="A366" s="11" t="s">
        <v>348</v>
      </c>
      <c r="B366" s="17">
        <v>44.42633</v>
      </c>
      <c r="C366" s="17">
        <v>44.270809999999997</v>
      </c>
      <c r="D366" s="17">
        <v>34.023490000000002</v>
      </c>
      <c r="E366" s="17">
        <v>30.33325</v>
      </c>
      <c r="F366" s="17">
        <v>25.927340000000001</v>
      </c>
    </row>
    <row r="367" spans="1:6">
      <c r="A367" s="11" t="s">
        <v>349</v>
      </c>
      <c r="B367" s="17">
        <v>6.96272</v>
      </c>
      <c r="C367" s="17">
        <v>6.2226499999999998</v>
      </c>
      <c r="D367" s="17">
        <v>8.3376800000000006</v>
      </c>
      <c r="E367" s="17">
        <v>0.20369999999999999</v>
      </c>
      <c r="F367" s="17">
        <v>14.436159999999999</v>
      </c>
    </row>
    <row r="368" spans="1:6">
      <c r="A368" s="11" t="s">
        <v>350</v>
      </c>
      <c r="B368" s="17">
        <v>6.1871900000000002</v>
      </c>
      <c r="C368" s="17">
        <v>5.7601100000000001</v>
      </c>
      <c r="D368" s="17">
        <v>5.9651699999999996</v>
      </c>
      <c r="E368" s="17">
        <v>14.703530000000001</v>
      </c>
      <c r="F368" s="17">
        <v>5.8597400000000004</v>
      </c>
    </row>
    <row r="369" spans="1:6">
      <c r="A369" s="11" t="s">
        <v>420</v>
      </c>
      <c r="B369" s="17">
        <v>298.75750999999997</v>
      </c>
      <c r="C369" s="17">
        <v>363.33739999999995</v>
      </c>
      <c r="D369" s="17">
        <v>412.31514999999996</v>
      </c>
      <c r="E369" s="17">
        <v>434.59808000000004</v>
      </c>
      <c r="F369" s="17">
        <v>318.97342999999995</v>
      </c>
    </row>
    <row r="370" spans="1:6">
      <c r="A370" s="11"/>
    </row>
    <row r="371" spans="1:6">
      <c r="A371" s="11" t="s">
        <v>421</v>
      </c>
      <c r="B371" s="17">
        <v>2.14907</v>
      </c>
      <c r="C371" s="17">
        <v>1.99966</v>
      </c>
      <c r="D371" s="17">
        <v>2.1338699999999999</v>
      </c>
      <c r="E371" s="17">
        <v>3.1012400000000002</v>
      </c>
      <c r="F371" s="17">
        <v>3.0594399999999999</v>
      </c>
    </row>
    <row r="372" spans="1:6">
      <c r="A372" s="11" t="s">
        <v>422</v>
      </c>
      <c r="B372" s="14">
        <v>0.34734184662181056</v>
      </c>
      <c r="C372" s="14">
        <v>0.34715656471838213</v>
      </c>
      <c r="D372" s="14">
        <v>0.35772157373553481</v>
      </c>
      <c r="E372" s="14">
        <v>0.21091805845263009</v>
      </c>
      <c r="F372" s="14">
        <v>0.52211190257588214</v>
      </c>
    </row>
    <row r="373" spans="1:6">
      <c r="A373" s="11" t="s">
        <v>423</v>
      </c>
      <c r="B373" s="14">
        <v>2.0709738811251977E-2</v>
      </c>
      <c r="C373" s="14">
        <v>1.5853336320455866E-2</v>
      </c>
      <c r="D373" s="14">
        <v>1.4467501376071192E-2</v>
      </c>
      <c r="E373" s="14">
        <v>3.3832478045001946E-2</v>
      </c>
      <c r="F373" s="14">
        <v>1.8370621026334393E-2</v>
      </c>
    </row>
    <row r="374" spans="1:6">
      <c r="B374" s="48"/>
      <c r="C374" s="48"/>
      <c r="D374" s="48"/>
      <c r="E374" s="48"/>
      <c r="F374" s="48"/>
    </row>
    <row r="375" spans="1:6" s="7" customFormat="1">
      <c r="A375" s="6" t="s">
        <v>390</v>
      </c>
      <c r="B375" s="49">
        <v>0</v>
      </c>
      <c r="C375" s="49">
        <v>0</v>
      </c>
      <c r="D375" s="49">
        <v>0</v>
      </c>
      <c r="E375" s="49">
        <v>0</v>
      </c>
      <c r="F375" s="49">
        <v>0</v>
      </c>
    </row>
    <row r="376" spans="1:6">
      <c r="A376" s="35" t="s">
        <v>391</v>
      </c>
      <c r="B376" s="50"/>
      <c r="C376" s="50"/>
      <c r="D376" s="50"/>
      <c r="E376" s="50"/>
      <c r="F376" s="50"/>
    </row>
    <row r="377" spans="1:6">
      <c r="A377" s="32" t="s">
        <v>347</v>
      </c>
      <c r="B377" s="17">
        <v>41431.897259999925</v>
      </c>
      <c r="C377" s="17">
        <v>41839.053459999923</v>
      </c>
      <c r="D377" s="17">
        <v>42345.913449999927</v>
      </c>
      <c r="E377" s="17">
        <v>41264.230229999841</v>
      </c>
      <c r="F377" s="17">
        <v>41528.479733999739</v>
      </c>
    </row>
    <row r="378" spans="1:6">
      <c r="A378" s="32" t="s">
        <v>348</v>
      </c>
      <c r="B378" s="17">
        <v>5711.7265100000013</v>
      </c>
      <c r="C378" s="17">
        <v>5603.5348400000021</v>
      </c>
      <c r="D378" s="17">
        <v>5413.1123000000025</v>
      </c>
      <c r="E378" s="17">
        <v>4994.4808700000021</v>
      </c>
      <c r="F378" s="17">
        <v>5024.5288080000046</v>
      </c>
    </row>
    <row r="379" spans="1:6">
      <c r="A379" s="32" t="s">
        <v>349</v>
      </c>
      <c r="B379" s="17">
        <v>1384.1006400000001</v>
      </c>
      <c r="C379" s="17">
        <v>1167.9589699999997</v>
      </c>
      <c r="D379" s="17">
        <v>1258.3289699999998</v>
      </c>
      <c r="E379" s="17">
        <v>1243.7841999999998</v>
      </c>
      <c r="F379" s="17">
        <v>1259.2926400000003</v>
      </c>
    </row>
    <row r="380" spans="1:6">
      <c r="A380" s="32" t="s">
        <v>350</v>
      </c>
      <c r="B380" s="17">
        <v>3633.8555200000005</v>
      </c>
      <c r="C380" s="17">
        <v>3662.8097299999999</v>
      </c>
      <c r="D380" s="17">
        <v>3666.3734899999999</v>
      </c>
      <c r="E380" s="17">
        <v>3486.6254900000008</v>
      </c>
      <c r="F380" s="17">
        <v>3428.018340000001</v>
      </c>
    </row>
    <row r="381" spans="1:6">
      <c r="A381" s="32" t="s">
        <v>420</v>
      </c>
      <c r="B381" s="17">
        <v>52161.57992999992</v>
      </c>
      <c r="C381" s="17">
        <v>52273.356999999924</v>
      </c>
      <c r="D381" s="17">
        <v>52683.728209999928</v>
      </c>
      <c r="E381" s="17">
        <v>50989.120789999841</v>
      </c>
      <c r="F381" s="17">
        <v>51240.319521999743</v>
      </c>
    </row>
    <row r="382" spans="1:6">
      <c r="A382" s="32"/>
    </row>
    <row r="383" spans="1:6">
      <c r="A383" s="32" t="s">
        <v>421</v>
      </c>
      <c r="B383" s="17">
        <v>2519.1626500000002</v>
      </c>
      <c r="C383" s="17">
        <v>2498.7326899999998</v>
      </c>
      <c r="D383" s="17">
        <v>2505.2334999999998</v>
      </c>
      <c r="E383" s="17">
        <v>2376.4405799999954</v>
      </c>
      <c r="F383" s="17">
        <v>2379.164929999999</v>
      </c>
    </row>
    <row r="384" spans="1:6">
      <c r="A384" s="32" t="s">
        <v>422</v>
      </c>
      <c r="B384" s="14">
        <v>0.69324788399952675</v>
      </c>
      <c r="C384" s="14">
        <v>0.68219014204704531</v>
      </c>
      <c r="D384" s="14">
        <v>0.68330013481523399</v>
      </c>
      <c r="E384" s="14">
        <v>0.6815875656321192</v>
      </c>
      <c r="F384" s="14">
        <v>0.69403506458486397</v>
      </c>
    </row>
    <row r="385" spans="1:6">
      <c r="A385" s="32" t="s">
        <v>423</v>
      </c>
      <c r="B385" s="14">
        <v>6.9665365291399953E-2</v>
      </c>
      <c r="C385" s="14">
        <v>7.007029852702984E-2</v>
      </c>
      <c r="D385" s="14">
        <v>6.9592141911173314E-2</v>
      </c>
      <c r="E385" s="14">
        <v>6.8379792316085777E-2</v>
      </c>
      <c r="F385" s="14">
        <v>6.6900799448141632E-2</v>
      </c>
    </row>
    <row r="386" spans="1:6">
      <c r="B386" s="48"/>
      <c r="C386" s="48"/>
      <c r="D386" s="48"/>
      <c r="E386" s="48"/>
      <c r="F386" s="48"/>
    </row>
    <row r="387" spans="1:6">
      <c r="A387" s="35" t="s">
        <v>392</v>
      </c>
      <c r="B387" s="50">
        <v>0</v>
      </c>
      <c r="C387" s="50">
        <v>0</v>
      </c>
      <c r="D387" s="50">
        <v>0</v>
      </c>
      <c r="E387" s="50">
        <v>0</v>
      </c>
      <c r="F387" s="50">
        <v>0</v>
      </c>
    </row>
    <row r="388" spans="1:6">
      <c r="A388" s="32" t="s">
        <v>347</v>
      </c>
      <c r="B388" s="17">
        <v>20403.464820000001</v>
      </c>
      <c r="C388" s="17">
        <v>20171.603630000001</v>
      </c>
      <c r="D388" s="17">
        <v>20794.893599999999</v>
      </c>
      <c r="E388" s="17">
        <v>22619.847259999999</v>
      </c>
      <c r="F388" s="17">
        <v>19549.339323</v>
      </c>
    </row>
    <row r="389" spans="1:6">
      <c r="A389" s="32" t="s">
        <v>348</v>
      </c>
      <c r="B389" s="17">
        <v>4850.3791899999997</v>
      </c>
      <c r="C389" s="17">
        <v>4658.5768200000002</v>
      </c>
      <c r="D389" s="17">
        <v>4382.11006</v>
      </c>
      <c r="E389" s="17">
        <v>3845.3389200000001</v>
      </c>
      <c r="F389" s="17">
        <v>3162.4319500000001</v>
      </c>
    </row>
    <row r="390" spans="1:6">
      <c r="A390" s="32" t="s">
        <v>349</v>
      </c>
      <c r="B390" s="17">
        <v>904.86707999999999</v>
      </c>
      <c r="C390" s="17">
        <v>796.93187</v>
      </c>
      <c r="D390" s="17">
        <v>708.24744999999996</v>
      </c>
      <c r="E390" s="17">
        <v>638.80804999999998</v>
      </c>
      <c r="F390" s="17">
        <v>485.43723999999997</v>
      </c>
    </row>
    <row r="391" spans="1:6">
      <c r="A391" s="32" t="s">
        <v>350</v>
      </c>
      <c r="B391" s="17">
        <v>3518.3534199999999</v>
      </c>
      <c r="C391" s="17">
        <v>3665.3974400000002</v>
      </c>
      <c r="D391" s="17">
        <v>3648.33257</v>
      </c>
      <c r="E391" s="17">
        <v>3552.8615399999999</v>
      </c>
      <c r="F391" s="17">
        <v>2726.0108100000002</v>
      </c>
    </row>
    <row r="392" spans="1:6">
      <c r="A392" s="32" t="s">
        <v>420</v>
      </c>
      <c r="B392" s="17">
        <v>29677.06451</v>
      </c>
      <c r="C392" s="17">
        <v>29292.509760000001</v>
      </c>
      <c r="D392" s="17">
        <v>29533.583679999996</v>
      </c>
      <c r="E392" s="17">
        <v>30656.855769999995</v>
      </c>
      <c r="F392" s="17">
        <v>25923.219322999998</v>
      </c>
    </row>
    <row r="393" spans="1:6">
      <c r="A393" s="32"/>
    </row>
    <row r="394" spans="1:6">
      <c r="A394" s="32" t="s">
        <v>421</v>
      </c>
      <c r="B394" s="17">
        <v>2142.4921300000001</v>
      </c>
      <c r="C394" s="17">
        <v>2238.4099099999999</v>
      </c>
      <c r="D394" s="17">
        <v>2226.5787700000001</v>
      </c>
      <c r="E394" s="17">
        <v>2189.8458799999999</v>
      </c>
      <c r="F394" s="17">
        <v>1641.4035200000001</v>
      </c>
    </row>
    <row r="395" spans="1:6">
      <c r="A395" s="32" t="s">
        <v>422</v>
      </c>
      <c r="B395" s="14">
        <v>0.6089473893728391</v>
      </c>
      <c r="C395" s="14">
        <v>0.61068682090856696</v>
      </c>
      <c r="D395" s="14">
        <v>0.61030038443013979</v>
      </c>
      <c r="E395" s="14">
        <v>0.61636116559723853</v>
      </c>
      <c r="F395" s="14">
        <v>0.60212656310045953</v>
      </c>
    </row>
    <row r="396" spans="1:6">
      <c r="A396" s="32" t="s">
        <v>423</v>
      </c>
      <c r="B396" s="14">
        <v>0.11855463059071943</v>
      </c>
      <c r="C396" s="14">
        <v>0.12513087714338617</v>
      </c>
      <c r="D396" s="14">
        <v>0.12353165838355856</v>
      </c>
      <c r="E396" s="14">
        <v>0.11589125664598449</v>
      </c>
      <c r="F396" s="14">
        <v>0.10515710938654085</v>
      </c>
    </row>
    <row r="397" spans="1:6">
      <c r="B397" s="48"/>
      <c r="C397" s="48"/>
      <c r="D397" s="48"/>
      <c r="E397" s="48"/>
      <c r="F397" s="48"/>
    </row>
    <row r="398" spans="1:6">
      <c r="A398" s="35" t="s">
        <v>393</v>
      </c>
      <c r="B398" s="50">
        <v>0</v>
      </c>
      <c r="C398" s="50">
        <v>0</v>
      </c>
      <c r="D398" s="50">
        <v>0</v>
      </c>
      <c r="E398" s="50">
        <v>0</v>
      </c>
      <c r="F398" s="50">
        <v>0</v>
      </c>
    </row>
    <row r="399" spans="1:6">
      <c r="A399" s="32" t="s">
        <v>347</v>
      </c>
      <c r="B399" s="17">
        <v>30570.678800000002</v>
      </c>
      <c r="C399" s="17">
        <v>29262.703450000001</v>
      </c>
      <c r="D399" s="17">
        <v>29436.882730000001</v>
      </c>
      <c r="E399" s="17">
        <v>27428.410739999999</v>
      </c>
      <c r="F399" s="17">
        <v>27758.813890000001</v>
      </c>
    </row>
    <row r="400" spans="1:6">
      <c r="A400" s="32" t="s">
        <v>348</v>
      </c>
      <c r="B400" s="17">
        <v>193.16844</v>
      </c>
      <c r="C400" s="17">
        <v>233.79228000000001</v>
      </c>
      <c r="D400" s="17">
        <v>187.85686999999999</v>
      </c>
      <c r="E400" s="17">
        <v>428.65706999999998</v>
      </c>
      <c r="F400" s="17">
        <v>259.65154000000001</v>
      </c>
    </row>
    <row r="401" spans="1:6">
      <c r="A401" s="32" t="s">
        <v>349</v>
      </c>
      <c r="B401" s="17">
        <v>430.29829999999998</v>
      </c>
      <c r="C401" s="17">
        <v>428.33535999999998</v>
      </c>
      <c r="D401" s="17">
        <v>445.53718000000003</v>
      </c>
      <c r="E401" s="17">
        <v>125.99355999999999</v>
      </c>
      <c r="F401" s="17">
        <v>171.02637999999999</v>
      </c>
    </row>
    <row r="402" spans="1:6">
      <c r="A402" s="32" t="s">
        <v>350</v>
      </c>
      <c r="B402" s="17">
        <v>22.03021</v>
      </c>
      <c r="C402" s="17">
        <v>19.522490000000001</v>
      </c>
      <c r="D402" s="17">
        <v>18.048310000000001</v>
      </c>
      <c r="E402" s="17">
        <v>29.571429999999999</v>
      </c>
      <c r="F402" s="17">
        <v>21.08962</v>
      </c>
    </row>
    <row r="403" spans="1:6">
      <c r="A403" s="32" t="s">
        <v>420</v>
      </c>
      <c r="B403" s="17">
        <v>31216.175750000002</v>
      </c>
      <c r="C403" s="17">
        <v>29944.353580000003</v>
      </c>
      <c r="D403" s="17">
        <v>30088.325089999998</v>
      </c>
      <c r="E403" s="17">
        <v>28012.632799999999</v>
      </c>
      <c r="F403" s="17">
        <v>28210.581429999998</v>
      </c>
    </row>
    <row r="404" spans="1:6">
      <c r="A404" s="32"/>
    </row>
    <row r="405" spans="1:6">
      <c r="A405" s="32" t="s">
        <v>421</v>
      </c>
      <c r="B405" s="17">
        <v>13.16986</v>
      </c>
      <c r="C405" s="17">
        <v>17.593910000000001</v>
      </c>
      <c r="D405" s="17">
        <v>31.12857</v>
      </c>
      <c r="E405" s="17">
        <v>18.15287</v>
      </c>
      <c r="F405" s="17">
        <v>16.78396</v>
      </c>
    </row>
    <row r="406" spans="1:6">
      <c r="A406" s="32" t="s">
        <v>422</v>
      </c>
      <c r="B406" s="14">
        <v>0.59780909941394111</v>
      </c>
      <c r="C406" s="14">
        <v>0.90121239657441243</v>
      </c>
      <c r="D406" s="14">
        <v>1.7247360002127623</v>
      </c>
      <c r="E406" s="14">
        <v>0.61386513942680487</v>
      </c>
      <c r="F406" s="14">
        <v>0.79583984917698847</v>
      </c>
    </row>
    <row r="407" spans="1:6">
      <c r="A407" s="32" t="s">
        <v>423</v>
      </c>
      <c r="B407" s="14">
        <v>7.057305858485884E-4</v>
      </c>
      <c r="C407" s="14">
        <v>6.5195897276070034E-4</v>
      </c>
      <c r="D407" s="14">
        <v>5.9984428997008027E-4</v>
      </c>
      <c r="E407" s="14">
        <v>1.05564622258569E-3</v>
      </c>
      <c r="F407" s="14">
        <v>7.4757835290741829E-4</v>
      </c>
    </row>
    <row r="408" spans="1:6">
      <c r="B408" s="48"/>
      <c r="C408" s="48"/>
      <c r="D408" s="48"/>
      <c r="E408" s="48"/>
      <c r="F408" s="48"/>
    </row>
    <row r="409" spans="1:6">
      <c r="A409" s="35" t="s">
        <v>394</v>
      </c>
      <c r="B409" s="50">
        <v>0</v>
      </c>
      <c r="C409" s="50">
        <v>0</v>
      </c>
      <c r="D409" s="50">
        <v>0</v>
      </c>
      <c r="E409" s="50">
        <v>0</v>
      </c>
      <c r="F409" s="50">
        <v>0</v>
      </c>
    </row>
    <row r="410" spans="1:6">
      <c r="A410" s="32" t="s">
        <v>347</v>
      </c>
      <c r="B410" s="17">
        <v>10480.11751</v>
      </c>
      <c r="C410" s="17">
        <v>10984.672329999999</v>
      </c>
      <c r="D410" s="17">
        <v>10927.968800000001</v>
      </c>
      <c r="E410" s="17">
        <v>10826.1434756</v>
      </c>
      <c r="F410" s="17">
        <v>12527.93275</v>
      </c>
    </row>
    <row r="411" spans="1:6">
      <c r="A411" s="32" t="s">
        <v>348</v>
      </c>
      <c r="B411" s="17">
        <v>1701.74737</v>
      </c>
      <c r="C411" s="17">
        <v>1491.7464</v>
      </c>
      <c r="D411" s="17">
        <v>1376.85097</v>
      </c>
      <c r="E411" s="17">
        <v>896.02544</v>
      </c>
      <c r="F411" s="17">
        <v>1467.9162899999999</v>
      </c>
    </row>
    <row r="412" spans="1:6">
      <c r="A412" s="32" t="s">
        <v>349</v>
      </c>
      <c r="B412" s="17">
        <v>354.06932999999998</v>
      </c>
      <c r="C412" s="17">
        <v>384.54685999999998</v>
      </c>
      <c r="D412" s="17">
        <v>352.97275000000002</v>
      </c>
      <c r="E412" s="17">
        <v>266.36573999999996</v>
      </c>
      <c r="F412" s="17">
        <v>162.47574</v>
      </c>
    </row>
    <row r="413" spans="1:6">
      <c r="A413" s="32" t="s">
        <v>350</v>
      </c>
      <c r="B413" s="17">
        <v>790.01937999999996</v>
      </c>
      <c r="C413" s="17">
        <v>784.45324000000005</v>
      </c>
      <c r="D413" s="17">
        <v>798.76378999999997</v>
      </c>
      <c r="E413" s="17">
        <v>653.22005999999999</v>
      </c>
      <c r="F413" s="17">
        <v>1466.6584600000001</v>
      </c>
    </row>
    <row r="414" spans="1:6">
      <c r="A414" s="32" t="s">
        <v>420</v>
      </c>
      <c r="B414" s="17">
        <v>13325.953590000001</v>
      </c>
      <c r="C414" s="17">
        <v>13645.418830000001</v>
      </c>
      <c r="D414" s="17">
        <v>13456.55631</v>
      </c>
      <c r="E414" s="17">
        <v>12641.754715599998</v>
      </c>
      <c r="F414" s="17">
        <v>15624.98324</v>
      </c>
    </row>
    <row r="415" spans="1:6">
      <c r="A415" s="32"/>
    </row>
    <row r="416" spans="1:6">
      <c r="A416" s="32" t="s">
        <v>421</v>
      </c>
      <c r="B416" s="17">
        <v>527.96757000000002</v>
      </c>
      <c r="C416" s="17">
        <v>524.13496999999995</v>
      </c>
      <c r="D416" s="17">
        <v>529.83636999999999</v>
      </c>
      <c r="E416" s="17">
        <v>476.12254000000001</v>
      </c>
      <c r="F416" s="17">
        <v>947.68295999999998</v>
      </c>
    </row>
    <row r="417" spans="1:6">
      <c r="A417" s="32" t="s">
        <v>422</v>
      </c>
      <c r="B417" s="14">
        <v>0.66829698532205639</v>
      </c>
      <c r="C417" s="14">
        <v>0.6681532349844076</v>
      </c>
      <c r="D417" s="14">
        <v>0.66332046674274003</v>
      </c>
      <c r="E417" s="14">
        <v>0.72888536215498345</v>
      </c>
      <c r="F417" s="14">
        <v>0.6461510882363164</v>
      </c>
    </row>
    <row r="418" spans="1:6">
      <c r="A418" s="32" t="s">
        <v>423</v>
      </c>
      <c r="B418" s="14">
        <v>5.9284266200119631E-2</v>
      </c>
      <c r="C418" s="14">
        <v>5.7488395905836771E-2</v>
      </c>
      <c r="D418" s="14">
        <v>5.9358707502781591E-2</v>
      </c>
      <c r="E418" s="14">
        <v>5.1671629033738703E-2</v>
      </c>
      <c r="F418" s="14">
        <v>9.3866242124685959E-2</v>
      </c>
    </row>
    <row r="419" spans="1:6">
      <c r="B419" s="48"/>
      <c r="C419" s="48"/>
      <c r="D419" s="48"/>
      <c r="E419" s="48"/>
      <c r="F419" s="48"/>
    </row>
    <row r="420" spans="1:6">
      <c r="A420" s="35" t="s">
        <v>395</v>
      </c>
      <c r="B420" s="50">
        <v>0</v>
      </c>
      <c r="C420" s="50">
        <v>0</v>
      </c>
      <c r="D420" s="50">
        <v>0</v>
      </c>
      <c r="E420" s="50">
        <v>0</v>
      </c>
      <c r="F420" s="50">
        <v>0</v>
      </c>
    </row>
    <row r="421" spans="1:6">
      <c r="A421" s="32" t="s">
        <v>347</v>
      </c>
      <c r="B421" s="17">
        <v>7054.4841999999999</v>
      </c>
      <c r="C421" s="17">
        <v>6876.0807999999997</v>
      </c>
      <c r="D421" s="17">
        <v>6615.8630499999999</v>
      </c>
      <c r="E421" s="17">
        <v>6309.2014499999996</v>
      </c>
      <c r="F421" s="17">
        <v>6170.5780199999999</v>
      </c>
    </row>
    <row r="422" spans="1:6">
      <c r="A422" s="32" t="s">
        <v>348</v>
      </c>
      <c r="B422" s="17">
        <v>2106.9792600000001</v>
      </c>
      <c r="C422" s="17">
        <v>1926.1351400000001</v>
      </c>
      <c r="D422" s="17">
        <v>1983.8163300000001</v>
      </c>
      <c r="E422" s="17">
        <v>1780.3098</v>
      </c>
      <c r="F422" s="17">
        <v>1522.03622</v>
      </c>
    </row>
    <row r="423" spans="1:6">
      <c r="A423" s="32" t="s">
        <v>349</v>
      </c>
      <c r="B423" s="17">
        <v>698.17823999999996</v>
      </c>
      <c r="C423" s="17">
        <v>698.47008000000005</v>
      </c>
      <c r="D423" s="17">
        <v>795.26300000000003</v>
      </c>
      <c r="E423" s="17">
        <v>579.65557000000001</v>
      </c>
      <c r="F423" s="17">
        <v>580.41562999999996</v>
      </c>
    </row>
    <row r="424" spans="1:6">
      <c r="A424" s="32" t="s">
        <v>350</v>
      </c>
      <c r="B424" s="17">
        <v>1933.8542199999999</v>
      </c>
      <c r="C424" s="17">
        <v>2038.5487800000001</v>
      </c>
      <c r="D424" s="17">
        <v>2001.0012099999999</v>
      </c>
      <c r="E424" s="17">
        <v>2209.7427200000002</v>
      </c>
      <c r="F424" s="17">
        <v>2162.53845</v>
      </c>
    </row>
    <row r="425" spans="1:6">
      <c r="A425" s="32" t="s">
        <v>420</v>
      </c>
      <c r="B425" s="17">
        <v>11793.495919999998</v>
      </c>
      <c r="C425" s="17">
        <v>11539.234800000002</v>
      </c>
      <c r="D425" s="17">
        <v>11395.943590000001</v>
      </c>
      <c r="E425" s="17">
        <v>10878.909540000001</v>
      </c>
      <c r="F425" s="17">
        <v>10435.56832</v>
      </c>
    </row>
    <row r="426" spans="1:6">
      <c r="A426" s="32"/>
    </row>
    <row r="427" spans="1:6">
      <c r="A427" s="32" t="s">
        <v>421</v>
      </c>
      <c r="B427" s="17">
        <v>1026.1894600000001</v>
      </c>
      <c r="C427" s="17">
        <v>1078.63921</v>
      </c>
      <c r="D427" s="17">
        <v>1157.13429</v>
      </c>
      <c r="E427" s="17">
        <v>1216.79844</v>
      </c>
      <c r="F427" s="17">
        <v>1188.1305780799999</v>
      </c>
    </row>
    <row r="428" spans="1:6">
      <c r="A428" s="32" t="s">
        <v>422</v>
      </c>
      <c r="B428" s="14">
        <v>0.53064468323780889</v>
      </c>
      <c r="C428" s="14">
        <v>0.52912111821037711</v>
      </c>
      <c r="D428" s="14">
        <v>0.57827765631386097</v>
      </c>
      <c r="E428" s="14">
        <v>0.55065163423188013</v>
      </c>
      <c r="F428" s="14">
        <v>0.54941477599161292</v>
      </c>
    </row>
    <row r="429" spans="1:6">
      <c r="A429" s="32" t="s">
        <v>423</v>
      </c>
      <c r="B429" s="14">
        <v>0.16397633349077381</v>
      </c>
      <c r="C429" s="14">
        <v>0.17666238839337942</v>
      </c>
      <c r="D429" s="14">
        <v>0.17558890092750976</v>
      </c>
      <c r="E429" s="14">
        <v>0.20312171103869664</v>
      </c>
      <c r="F429" s="14">
        <v>0.20722766443447518</v>
      </c>
    </row>
    <row r="430" spans="1:6">
      <c r="B430" s="48"/>
      <c r="C430" s="48"/>
      <c r="D430" s="48"/>
      <c r="E430" s="48"/>
      <c r="F430" s="48"/>
    </row>
    <row r="431" spans="1:6">
      <c r="A431" s="35" t="s">
        <v>396</v>
      </c>
      <c r="B431" s="50">
        <v>0</v>
      </c>
      <c r="C431" s="50">
        <v>0</v>
      </c>
      <c r="D431" s="50">
        <v>0</v>
      </c>
      <c r="E431" s="50">
        <v>0</v>
      </c>
      <c r="F431" s="50">
        <v>0</v>
      </c>
    </row>
    <row r="432" spans="1:6">
      <c r="A432" s="32" t="s">
        <v>347</v>
      </c>
      <c r="B432" s="17">
        <v>2916.2689499999997</v>
      </c>
      <c r="C432" s="17">
        <v>2693.34159</v>
      </c>
      <c r="D432" s="17">
        <v>2611.90897</v>
      </c>
      <c r="E432" s="17">
        <v>3232.4536600000006</v>
      </c>
      <c r="F432" s="17">
        <v>3112.5863199999999</v>
      </c>
    </row>
    <row r="433" spans="1:6">
      <c r="A433" s="32" t="s">
        <v>348</v>
      </c>
      <c r="B433" s="17">
        <v>126.23085</v>
      </c>
      <c r="C433" s="17">
        <v>153.23948999999999</v>
      </c>
      <c r="D433" s="17">
        <v>105.81108</v>
      </c>
      <c r="E433" s="17">
        <v>455.49043</v>
      </c>
      <c r="F433" s="17">
        <v>428.76826</v>
      </c>
    </row>
    <row r="434" spans="1:6">
      <c r="A434" s="32" t="s">
        <v>349</v>
      </c>
      <c r="B434" s="17">
        <v>28.914940000000001</v>
      </c>
      <c r="C434" s="17">
        <v>22.638670000000001</v>
      </c>
      <c r="D434" s="17">
        <v>49.29072</v>
      </c>
      <c r="E434" s="17">
        <v>77.997399999999999</v>
      </c>
      <c r="F434" s="17">
        <v>57.50629</v>
      </c>
    </row>
    <row r="435" spans="1:6">
      <c r="A435" s="32" t="s">
        <v>350</v>
      </c>
      <c r="B435" s="17">
        <v>96.850059999999999</v>
      </c>
      <c r="C435" s="17">
        <v>88.499759999999995</v>
      </c>
      <c r="D435" s="17">
        <v>88.605710000000002</v>
      </c>
      <c r="E435" s="17">
        <v>188.84289000000001</v>
      </c>
      <c r="F435" s="17">
        <v>151.64552</v>
      </c>
    </row>
    <row r="436" spans="1:6">
      <c r="A436" s="32" t="s">
        <v>420</v>
      </c>
      <c r="B436" s="17">
        <v>3168.2647999999999</v>
      </c>
      <c r="C436" s="17">
        <v>2957.7195099999999</v>
      </c>
      <c r="D436" s="17">
        <v>2855.6164799999997</v>
      </c>
      <c r="E436" s="17">
        <v>3954.7843800000005</v>
      </c>
      <c r="F436" s="17">
        <v>3750.5063899999996</v>
      </c>
    </row>
    <row r="437" spans="1:6">
      <c r="A437" s="32"/>
    </row>
    <row r="438" spans="1:6">
      <c r="A438" s="32" t="s">
        <v>421</v>
      </c>
      <c r="B438" s="17">
        <v>92.006910000000005</v>
      </c>
      <c r="C438" s="17">
        <v>76.787599999999998</v>
      </c>
      <c r="D438" s="17">
        <v>78.838549999999998</v>
      </c>
      <c r="E438" s="17">
        <v>129.17984000000001</v>
      </c>
      <c r="F438" s="17">
        <v>117.71919</v>
      </c>
    </row>
    <row r="439" spans="1:6">
      <c r="A439" s="32" t="s">
        <v>422</v>
      </c>
      <c r="B439" s="14">
        <v>0.94999331957047839</v>
      </c>
      <c r="C439" s="14">
        <v>0.86765885014829425</v>
      </c>
      <c r="D439" s="14">
        <v>0.88976827791346624</v>
      </c>
      <c r="E439" s="14">
        <v>0.68405985525851676</v>
      </c>
      <c r="F439" s="14">
        <v>0.77627871894929701</v>
      </c>
    </row>
    <row r="440" spans="1:6">
      <c r="A440" s="32" t="s">
        <v>423</v>
      </c>
      <c r="B440" s="14">
        <v>3.056880220365419E-2</v>
      </c>
      <c r="C440" s="14">
        <v>2.9921620255329753E-2</v>
      </c>
      <c r="D440" s="14">
        <v>3.1028574957656783E-2</v>
      </c>
      <c r="E440" s="14">
        <v>4.7750489496977327E-2</v>
      </c>
      <c r="F440" s="14">
        <v>4.043334532220328E-2</v>
      </c>
    </row>
    <row r="441" spans="1:6">
      <c r="B441" s="48"/>
      <c r="C441" s="48"/>
      <c r="D441" s="48"/>
      <c r="E441" s="48"/>
      <c r="F441" s="48"/>
    </row>
    <row r="442" spans="1:6">
      <c r="A442" s="35" t="s">
        <v>397</v>
      </c>
      <c r="B442" s="50"/>
      <c r="C442" s="50"/>
      <c r="D442" s="50"/>
      <c r="E442" s="50"/>
      <c r="F442" s="50"/>
    </row>
    <row r="443" spans="1:6">
      <c r="A443" s="32" t="s">
        <v>347</v>
      </c>
      <c r="B443" s="17">
        <v>25322.870769999994</v>
      </c>
      <c r="C443" s="17">
        <v>23034.493050000001</v>
      </c>
      <c r="D443" s="17">
        <v>19947.835899999995</v>
      </c>
      <c r="E443" s="17">
        <v>17864.245650000004</v>
      </c>
      <c r="F443" s="17">
        <v>21723.808690000016</v>
      </c>
    </row>
    <row r="444" spans="1:6">
      <c r="A444" s="32" t="s">
        <v>348</v>
      </c>
      <c r="B444" s="17">
        <v>287.06117</v>
      </c>
      <c r="C444" s="17">
        <v>156.3133</v>
      </c>
      <c r="D444" s="17">
        <v>154.10017999999999</v>
      </c>
      <c r="E444" s="17">
        <v>278.79908</v>
      </c>
      <c r="F444" s="17">
        <v>301.26059500000008</v>
      </c>
    </row>
    <row r="445" spans="1:6">
      <c r="A445" s="32" t="s">
        <v>349</v>
      </c>
      <c r="B445" s="17">
        <v>15.69764</v>
      </c>
      <c r="C445" s="17">
        <v>19.713789999999999</v>
      </c>
      <c r="D445" s="17">
        <v>10.314550000000001</v>
      </c>
      <c r="E445" s="17">
        <v>29.834040000000002</v>
      </c>
      <c r="F445" s="17">
        <v>50.373190000000001</v>
      </c>
    </row>
    <row r="446" spans="1:6">
      <c r="A446" s="32" t="s">
        <v>350</v>
      </c>
      <c r="B446" s="17">
        <v>3.3375599999999999</v>
      </c>
      <c r="C446" s="17">
        <v>6.1727800000000004</v>
      </c>
      <c r="D446" s="17">
        <v>5.6072699999999998</v>
      </c>
      <c r="E446" s="17">
        <v>3.05124</v>
      </c>
      <c r="F446" s="17">
        <v>3.3168500000000001</v>
      </c>
    </row>
    <row r="447" spans="1:6">
      <c r="A447" s="32" t="s">
        <v>420</v>
      </c>
      <c r="B447" s="17">
        <v>25628.967139999993</v>
      </c>
      <c r="C447" s="17">
        <v>23216.692920000005</v>
      </c>
      <c r="D447" s="17">
        <v>20117.857899999995</v>
      </c>
      <c r="E447" s="17">
        <v>18175.930010000007</v>
      </c>
      <c r="F447" s="17">
        <v>22078.759325000014</v>
      </c>
    </row>
    <row r="448" spans="1:6">
      <c r="A448" s="32"/>
    </row>
    <row r="449" spans="1:6">
      <c r="A449" s="32" t="s">
        <v>421</v>
      </c>
      <c r="B449" s="17">
        <v>0.34852</v>
      </c>
      <c r="C449" s="17">
        <v>0.72219999999999995</v>
      </c>
      <c r="D449" s="17">
        <v>1.3976</v>
      </c>
      <c r="E449" s="17">
        <v>0.55432000000000003</v>
      </c>
      <c r="F449" s="17">
        <v>0.70189999999999997</v>
      </c>
    </row>
    <row r="450" spans="1:6">
      <c r="A450" s="32" t="s">
        <v>422</v>
      </c>
      <c r="B450" s="14">
        <v>0.1044235908867556</v>
      </c>
      <c r="C450" s="14">
        <v>0.11699752785616852</v>
      </c>
      <c r="D450" s="14">
        <v>0.24924785144999259</v>
      </c>
      <c r="E450" s="14">
        <v>0.18167040285261077</v>
      </c>
      <c r="F450" s="14">
        <v>0.21161644331217871</v>
      </c>
    </row>
    <row r="451" spans="1:6">
      <c r="A451" s="32" t="s">
        <v>423</v>
      </c>
      <c r="B451" s="14">
        <v>1.3022608292282515E-4</v>
      </c>
      <c r="C451" s="14">
        <v>2.658767991319928E-4</v>
      </c>
      <c r="D451" s="14">
        <v>2.787210262579696E-4</v>
      </c>
      <c r="E451" s="14">
        <v>1.678725654379871E-4</v>
      </c>
      <c r="F451" s="14">
        <v>1.5022809711251735E-4</v>
      </c>
    </row>
    <row r="452" spans="1:6">
      <c r="B452" s="48"/>
      <c r="C452" s="48"/>
      <c r="D452" s="48"/>
      <c r="E452" s="48"/>
      <c r="F452" s="48"/>
    </row>
    <row r="453" spans="1:6">
      <c r="A453" s="35" t="s">
        <v>398</v>
      </c>
      <c r="B453" s="50">
        <v>0</v>
      </c>
      <c r="C453" s="50">
        <v>0</v>
      </c>
      <c r="D453" s="50">
        <v>0</v>
      </c>
      <c r="E453" s="50">
        <v>0</v>
      </c>
      <c r="F453" s="50">
        <v>0</v>
      </c>
    </row>
    <row r="454" spans="1:6">
      <c r="A454" s="32" t="s">
        <v>347</v>
      </c>
      <c r="B454" s="17">
        <v>507.10507999999999</v>
      </c>
      <c r="C454" s="17">
        <v>460.89725000000004</v>
      </c>
      <c r="D454" s="17">
        <v>433.84753000000001</v>
      </c>
      <c r="E454" s="17">
        <v>1196.6780900000001</v>
      </c>
      <c r="F454" s="17">
        <v>725.12138999999991</v>
      </c>
    </row>
    <row r="455" spans="1:6">
      <c r="A455" s="32" t="s">
        <v>348</v>
      </c>
      <c r="B455" s="17">
        <v>140.65896000000001</v>
      </c>
      <c r="C455" s="17">
        <v>167.27787030000002</v>
      </c>
      <c r="D455" s="17">
        <v>152.33367274</v>
      </c>
      <c r="E455" s="17">
        <v>620.04905289999999</v>
      </c>
      <c r="F455" s="17">
        <v>589.20642999999995</v>
      </c>
    </row>
    <row r="456" spans="1:6">
      <c r="A456" s="32" t="s">
        <v>349</v>
      </c>
      <c r="B456" s="17">
        <v>25.004349999999999</v>
      </c>
      <c r="C456" s="17">
        <v>25.019590000000001</v>
      </c>
      <c r="D456" s="17">
        <v>25.134650000000001</v>
      </c>
      <c r="E456" s="17">
        <v>317.04874999999998</v>
      </c>
      <c r="F456" s="17">
        <v>779.26872000000014</v>
      </c>
    </row>
    <row r="457" spans="1:6">
      <c r="A457" s="32" t="s">
        <v>350</v>
      </c>
      <c r="B457" s="17">
        <v>8.6E-3</v>
      </c>
      <c r="C457" s="17">
        <v>2.4152097000000001</v>
      </c>
      <c r="D457" s="17">
        <v>2.4531272599999996</v>
      </c>
      <c r="E457" s="17">
        <v>22.4337771</v>
      </c>
      <c r="F457" s="17">
        <v>20.10894</v>
      </c>
    </row>
    <row r="458" spans="1:6">
      <c r="A458" s="32" t="s">
        <v>420</v>
      </c>
      <c r="B458" s="17">
        <v>672.77699000000007</v>
      </c>
      <c r="C458" s="17">
        <v>655.6099200000001</v>
      </c>
      <c r="D458" s="17">
        <v>613.76897999999994</v>
      </c>
      <c r="E458" s="17">
        <v>2156.2096700000002</v>
      </c>
      <c r="F458" s="17">
        <v>2113.7054800000001</v>
      </c>
    </row>
    <row r="459" spans="1:6">
      <c r="A459" s="32"/>
    </row>
    <row r="460" spans="1:6">
      <c r="A460" s="32" t="s">
        <v>421</v>
      </c>
      <c r="B460" s="17">
        <v>0.56583000000000006</v>
      </c>
      <c r="C460" s="17">
        <v>0.56818999999999997</v>
      </c>
      <c r="D460" s="17">
        <v>0.62370999999999999</v>
      </c>
      <c r="E460" s="17">
        <v>7.593</v>
      </c>
      <c r="F460" s="17">
        <v>17.905249999999999</v>
      </c>
    </row>
    <row r="461" spans="1:6">
      <c r="A461" s="32" t="s">
        <v>422</v>
      </c>
      <c r="B461" s="14">
        <v>65.794186046511641</v>
      </c>
      <c r="C461" s="14">
        <v>0.23525493459222194</v>
      </c>
      <c r="D461" s="14">
        <v>0.25425097595629836</v>
      </c>
      <c r="E461" s="14">
        <v>0.33846284404778187</v>
      </c>
      <c r="F461" s="14">
        <v>0.89041242352903727</v>
      </c>
    </row>
    <row r="462" spans="1:6">
      <c r="A462" s="32" t="s">
        <v>423</v>
      </c>
      <c r="B462" s="14">
        <v>1.2782839080153439E-5</v>
      </c>
      <c r="C462" s="14">
        <v>3.6839126839325431E-3</v>
      </c>
      <c r="D462" s="14">
        <v>3.996825092072916E-3</v>
      </c>
      <c r="E462" s="14">
        <v>1.0404265138092993E-2</v>
      </c>
      <c r="F462" s="14">
        <v>9.5135960001390546E-3</v>
      </c>
    </row>
    <row r="463" spans="1:6">
      <c r="B463" s="48"/>
      <c r="C463" s="48"/>
      <c r="D463" s="48"/>
      <c r="E463" s="48"/>
      <c r="F463" s="48"/>
    </row>
    <row r="464" spans="1:6" s="52" customFormat="1">
      <c r="A464" s="51" t="s">
        <v>399</v>
      </c>
    </row>
    <row r="465" spans="1:6" s="7" customFormat="1">
      <c r="A465" s="6" t="s">
        <v>376</v>
      </c>
    </row>
    <row r="466" spans="1:6">
      <c r="A466" s="5" t="s">
        <v>347</v>
      </c>
      <c r="B466" s="17">
        <v>106357.83284999992</v>
      </c>
      <c r="C466" s="17">
        <v>105058.43637999991</v>
      </c>
      <c r="D466" s="17">
        <v>103206.32014999993</v>
      </c>
      <c r="E466" s="17">
        <v>102355.5644655998</v>
      </c>
      <c r="F466" s="17">
        <v>105737.87317699972</v>
      </c>
    </row>
    <row r="467" spans="1:6">
      <c r="A467" s="5" t="s">
        <v>348</v>
      </c>
      <c r="B467" s="17">
        <v>11514.835540000004</v>
      </c>
      <c r="C467" s="17">
        <v>11162.25907</v>
      </c>
      <c r="D467" s="17">
        <v>10821.214410000006</v>
      </c>
      <c r="E467" s="17">
        <v>10902.140264000003</v>
      </c>
      <c r="F467" s="17">
        <v>11078.106969000006</v>
      </c>
    </row>
    <row r="468" spans="1:6">
      <c r="A468" s="5" t="s">
        <v>349</v>
      </c>
      <c r="B468" s="17">
        <v>2147.6286100000002</v>
      </c>
      <c r="C468" s="17">
        <v>2103.8939999999998</v>
      </c>
      <c r="D468" s="17">
        <v>2264.1079299999997</v>
      </c>
      <c r="E468" s="17">
        <v>2014.82097</v>
      </c>
      <c r="F468" s="17">
        <v>2140.1292600000002</v>
      </c>
    </row>
    <row r="469" spans="1:6">
      <c r="A469" s="5" t="s">
        <v>350</v>
      </c>
      <c r="B469" s="17">
        <v>5097.3331200000021</v>
      </c>
      <c r="C469" s="17">
        <v>5310.8087599999999</v>
      </c>
      <c r="D469" s="17">
        <v>5300.7620699999998</v>
      </c>
      <c r="E469" s="17">
        <v>5603.0925800000014</v>
      </c>
      <c r="F469" s="17">
        <v>5492.1720600000008</v>
      </c>
    </row>
    <row r="470" spans="1:6">
      <c r="A470" s="5" t="s">
        <v>420</v>
      </c>
      <c r="B470" s="17">
        <v>125117.63011999991</v>
      </c>
      <c r="C470" s="17">
        <v>123635.39820999991</v>
      </c>
      <c r="D470" s="17">
        <v>121592.40455999992</v>
      </c>
      <c r="E470" s="17">
        <v>120875.6182795998</v>
      </c>
      <c r="F470" s="17">
        <v>124448.28146599972</v>
      </c>
    </row>
    <row r="472" spans="1:6">
      <c r="A472" s="5" t="s">
        <v>421</v>
      </c>
      <c r="B472" s="17">
        <v>3145.2871</v>
      </c>
      <c r="C472" s="17">
        <v>3167.8998900000001</v>
      </c>
      <c r="D472" s="17">
        <v>3159.4613800000002</v>
      </c>
      <c r="E472" s="17">
        <v>3293.9709200000011</v>
      </c>
      <c r="F472" s="17">
        <v>3290.1922199999995</v>
      </c>
    </row>
    <row r="473" spans="1:6">
      <c r="A473" s="5" t="s">
        <v>422</v>
      </c>
      <c r="B473" s="14">
        <v>0.61704562483057779</v>
      </c>
      <c r="C473" s="14">
        <v>0.59650046408374158</v>
      </c>
      <c r="D473" s="14">
        <v>0.59603908613087409</v>
      </c>
      <c r="E473" s="14">
        <v>0.58788443577707228</v>
      </c>
      <c r="F473" s="14">
        <v>0.59906939987601171</v>
      </c>
    </row>
    <row r="474" spans="1:6">
      <c r="A474" s="5" t="s">
        <v>423</v>
      </c>
      <c r="B474" s="14">
        <v>4.0740326643904354E-2</v>
      </c>
      <c r="C474" s="14">
        <v>4.2955406274337131E-2</v>
      </c>
      <c r="D474" s="14">
        <v>4.3594516361294029E-2</v>
      </c>
      <c r="E474" s="14">
        <v>4.6354199959824621E-2</v>
      </c>
      <c r="F474" s="14">
        <v>4.4132164745886882E-2</v>
      </c>
    </row>
    <row r="476" spans="1:6">
      <c r="A476" s="8" t="s">
        <v>353</v>
      </c>
      <c r="B476" s="5">
        <v>0</v>
      </c>
      <c r="C476" s="5">
        <v>0</v>
      </c>
      <c r="D476" s="5">
        <v>0</v>
      </c>
      <c r="E476" s="5">
        <v>0</v>
      </c>
      <c r="F476" s="5">
        <v>0</v>
      </c>
    </row>
    <row r="477" spans="1:6">
      <c r="A477" s="5" t="s">
        <v>354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</row>
    <row r="478" spans="1:6">
      <c r="A478" s="5" t="s">
        <v>355</v>
      </c>
      <c r="B478" s="17">
        <v>8754.0100100000054</v>
      </c>
      <c r="C478" s="17">
        <v>8221.5251000000026</v>
      </c>
      <c r="D478" s="17">
        <v>8155.7792099999997</v>
      </c>
      <c r="E478" s="17">
        <v>8347.3970200000022</v>
      </c>
      <c r="F478" s="17">
        <v>8760.6308499999996</v>
      </c>
    </row>
    <row r="479" spans="1:6">
      <c r="A479" s="5" t="s">
        <v>356</v>
      </c>
      <c r="B479" s="17">
        <v>106373.61119999993</v>
      </c>
      <c r="C479" s="17">
        <v>104998.28581999992</v>
      </c>
      <c r="D479" s="17">
        <v>104163.11958999993</v>
      </c>
      <c r="E479" s="17">
        <v>103091.13374959979</v>
      </c>
      <c r="F479" s="17">
        <v>105757.91956599973</v>
      </c>
    </row>
    <row r="480" spans="1:6">
      <c r="A480" s="5" t="s">
        <v>357</v>
      </c>
      <c r="B480" s="17">
        <v>3719.4034000000011</v>
      </c>
      <c r="C480" s="17">
        <v>4418.1581899999937</v>
      </c>
      <c r="D480" s="17">
        <v>3740.6443899999967</v>
      </c>
      <c r="E480" s="17">
        <v>3787.5562399999999</v>
      </c>
      <c r="F480" s="17">
        <v>4015.2884800000002</v>
      </c>
    </row>
    <row r="481" spans="1:6">
      <c r="A481" s="5" t="s">
        <v>120</v>
      </c>
      <c r="B481" s="17">
        <v>6270.6055100000003</v>
      </c>
      <c r="C481" s="17">
        <v>5997.4291000000003</v>
      </c>
      <c r="D481" s="17">
        <v>5532.8613699999996</v>
      </c>
      <c r="E481" s="17">
        <v>5649.5312700000013</v>
      </c>
      <c r="F481" s="17">
        <v>5914.4425700000011</v>
      </c>
    </row>
    <row r="482" spans="1:6">
      <c r="B482" s="48"/>
      <c r="C482" s="48"/>
      <c r="D482" s="48"/>
      <c r="E482" s="48"/>
      <c r="F482" s="48"/>
    </row>
    <row r="483" spans="1:6" s="7" customFormat="1">
      <c r="A483" s="6" t="s">
        <v>400</v>
      </c>
    </row>
    <row r="484" spans="1:6">
      <c r="A484" s="5" t="s">
        <v>347</v>
      </c>
      <c r="B484" s="17">
        <v>31193.931779999915</v>
      </c>
      <c r="C484" s="17">
        <v>31369.503859999921</v>
      </c>
      <c r="D484" s="17">
        <v>31641.093359999923</v>
      </c>
      <c r="E484" s="17">
        <v>31422.742719999838</v>
      </c>
      <c r="F484" s="17">
        <v>31602.355566999733</v>
      </c>
    </row>
    <row r="485" spans="1:6">
      <c r="A485" s="5" t="s">
        <v>348</v>
      </c>
      <c r="B485" s="17">
        <v>2415.7965600000011</v>
      </c>
      <c r="C485" s="17">
        <v>2363.1366600000024</v>
      </c>
      <c r="D485" s="17">
        <v>2248.4613700000027</v>
      </c>
      <c r="E485" s="17">
        <v>2447.3021900000017</v>
      </c>
      <c r="F485" s="17">
        <v>2592.1402930000045</v>
      </c>
    </row>
    <row r="486" spans="1:6">
      <c r="A486" s="5" t="s">
        <v>349</v>
      </c>
      <c r="B486" s="17">
        <v>334.39593000000002</v>
      </c>
      <c r="C486" s="17">
        <v>372.00878999999986</v>
      </c>
      <c r="D486" s="17">
        <v>459.73280999999986</v>
      </c>
      <c r="E486" s="17">
        <v>399.55563999999987</v>
      </c>
      <c r="F486" s="17">
        <v>453.41764000000006</v>
      </c>
    </row>
    <row r="487" spans="1:6">
      <c r="A487" s="5" t="s">
        <v>350</v>
      </c>
      <c r="B487" s="17">
        <v>1095.6916600000004</v>
      </c>
      <c r="C487" s="17">
        <v>1124.9889000000001</v>
      </c>
      <c r="D487" s="17">
        <v>1097.0488899999996</v>
      </c>
      <c r="E487" s="17">
        <v>1143.3707500000005</v>
      </c>
      <c r="F487" s="17">
        <v>1058.3292499999998</v>
      </c>
    </row>
    <row r="488" spans="1:6">
      <c r="A488" s="5" t="s">
        <v>420</v>
      </c>
      <c r="B488" s="17">
        <v>35039.81592999991</v>
      </c>
      <c r="C488" s="17">
        <v>35229.638209999917</v>
      </c>
      <c r="D488" s="17">
        <v>35446.336429999923</v>
      </c>
      <c r="E488" s="17">
        <v>35412.971299999837</v>
      </c>
      <c r="F488" s="17">
        <v>35706.242749999743</v>
      </c>
    </row>
    <row r="490" spans="1:6">
      <c r="A490" s="5" t="s">
        <v>421</v>
      </c>
      <c r="B490" s="17">
        <v>718.44505000000004</v>
      </c>
      <c r="C490" s="17">
        <v>735.12285999999995</v>
      </c>
      <c r="D490" s="17">
        <v>711.7584700000001</v>
      </c>
      <c r="E490" s="17">
        <v>719.39792000000091</v>
      </c>
      <c r="F490" s="17">
        <v>713.58162999999979</v>
      </c>
    </row>
    <row r="491" spans="1:6">
      <c r="A491" s="5" t="s">
        <v>422</v>
      </c>
      <c r="B491" s="14">
        <v>0.65570002604564848</v>
      </c>
      <c r="C491" s="14">
        <v>0.65344898958558606</v>
      </c>
      <c r="D491" s="14">
        <v>0.64879375612877233</v>
      </c>
      <c r="E491" s="14">
        <v>0.62919041789375896</v>
      </c>
      <c r="F491" s="14">
        <v>0.67425296050354833</v>
      </c>
    </row>
    <row r="492" spans="1:6">
      <c r="A492" s="5" t="s">
        <v>423</v>
      </c>
      <c r="B492" s="14">
        <v>3.1269903420408841E-2</v>
      </c>
      <c r="C492" s="14">
        <v>3.1933024497557069E-2</v>
      </c>
      <c r="D492" s="14">
        <v>3.0949570547762303E-2</v>
      </c>
      <c r="E492" s="14">
        <v>3.2286778206606054E-2</v>
      </c>
      <c r="F492" s="14">
        <v>2.9639893993047124E-2</v>
      </c>
    </row>
    <row r="494" spans="1:6">
      <c r="A494" s="8" t="s">
        <v>353</v>
      </c>
      <c r="B494" s="5">
        <v>0</v>
      </c>
      <c r="C494" s="5">
        <v>0</v>
      </c>
      <c r="D494" s="5">
        <v>0</v>
      </c>
      <c r="E494" s="5">
        <v>0</v>
      </c>
      <c r="F494" s="5">
        <v>0</v>
      </c>
    </row>
    <row r="495" spans="1:6">
      <c r="A495" s="5" t="s">
        <v>354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</row>
    <row r="496" spans="1:6">
      <c r="A496" s="5" t="s">
        <v>355</v>
      </c>
      <c r="B496" s="17">
        <v>3161.973990000005</v>
      </c>
      <c r="C496" s="17">
        <v>2916.4086700000012</v>
      </c>
      <c r="D496" s="17">
        <v>2857.54648</v>
      </c>
      <c r="E496" s="17">
        <v>2729.4202000000014</v>
      </c>
      <c r="F496" s="17">
        <v>2679.0667699999981</v>
      </c>
    </row>
    <row r="497" spans="1:6">
      <c r="A497" s="5" t="s">
        <v>356</v>
      </c>
      <c r="B497" s="17">
        <v>31431.829669999915</v>
      </c>
      <c r="C497" s="17">
        <v>31914.479609999922</v>
      </c>
      <c r="D497" s="17">
        <v>32225.103219999928</v>
      </c>
      <c r="E497" s="17">
        <v>32377.90064999984</v>
      </c>
      <c r="F497" s="17">
        <v>32739.194859999741</v>
      </c>
    </row>
    <row r="498" spans="1:6">
      <c r="A498" s="5" t="s">
        <v>357</v>
      </c>
      <c r="B498" s="17">
        <v>88.00761</v>
      </c>
      <c r="C498" s="17">
        <v>89.156369999999995</v>
      </c>
      <c r="D498" s="17">
        <v>83.204620000000006</v>
      </c>
      <c r="E498" s="17">
        <v>69.027860000000004</v>
      </c>
      <c r="F498" s="17">
        <v>62.376269999999998</v>
      </c>
    </row>
    <row r="499" spans="1:6">
      <c r="A499" s="5" t="s">
        <v>120</v>
      </c>
      <c r="B499" s="17">
        <v>358.00466</v>
      </c>
      <c r="C499" s="17">
        <v>309.59355999999985</v>
      </c>
      <c r="D499" s="17">
        <v>280.48210999999992</v>
      </c>
      <c r="E499" s="17">
        <v>236.62259000000006</v>
      </c>
      <c r="F499" s="17">
        <v>225.60485</v>
      </c>
    </row>
    <row r="500" spans="1:6">
      <c r="B500" s="48"/>
      <c r="C500" s="48"/>
      <c r="D500" s="48"/>
      <c r="E500" s="48"/>
      <c r="F500" s="48"/>
    </row>
    <row r="501" spans="1:6" s="7" customFormat="1">
      <c r="A501" s="6" t="s">
        <v>401</v>
      </c>
    </row>
    <row r="502" spans="1:6">
      <c r="A502" s="5" t="s">
        <v>347</v>
      </c>
      <c r="B502" s="17">
        <v>40974.668740000001</v>
      </c>
      <c r="C502" s="17">
        <v>40991.920419999988</v>
      </c>
      <c r="D502" s="17">
        <v>41538.521240000002</v>
      </c>
      <c r="E502" s="17">
        <v>42451.107899999959</v>
      </c>
      <c r="F502" s="17">
        <v>42145.003709999968</v>
      </c>
    </row>
    <row r="503" spans="1:6">
      <c r="A503" s="5" t="s">
        <v>348</v>
      </c>
      <c r="B503" s="17">
        <v>6690.0188800000042</v>
      </c>
      <c r="C503" s="17">
        <v>6668.4135199999982</v>
      </c>
      <c r="D503" s="17">
        <v>6388.7467500000021</v>
      </c>
      <c r="E503" s="17">
        <v>6669.7119640000019</v>
      </c>
      <c r="F503" s="17">
        <v>6885.1816260000023</v>
      </c>
    </row>
    <row r="504" spans="1:6">
      <c r="A504" s="5" t="s">
        <v>349</v>
      </c>
      <c r="B504" s="17">
        <v>1118.6573499999997</v>
      </c>
      <c r="C504" s="17">
        <v>1113.7223800000002</v>
      </c>
      <c r="D504" s="17">
        <v>1070.5476000000001</v>
      </c>
      <c r="E504" s="17">
        <v>1022.36342</v>
      </c>
      <c r="F504" s="17">
        <v>1095.4067500000001</v>
      </c>
    </row>
    <row r="505" spans="1:6">
      <c r="A505" s="5" t="s">
        <v>350</v>
      </c>
      <c r="B505" s="17">
        <v>2648.9759400000012</v>
      </c>
      <c r="C505" s="17">
        <v>2700.7314099999999</v>
      </c>
      <c r="D505" s="17">
        <v>2688.16131</v>
      </c>
      <c r="E505" s="17">
        <v>2681.2471999999998</v>
      </c>
      <c r="F505" s="17">
        <v>2670.5966200000003</v>
      </c>
    </row>
    <row r="506" spans="1:6">
      <c r="A506" s="5" t="s">
        <v>420</v>
      </c>
      <c r="B506" s="17">
        <v>51432.320910000009</v>
      </c>
      <c r="C506" s="17">
        <v>51474.787729999982</v>
      </c>
      <c r="D506" s="17">
        <v>51685.976900000009</v>
      </c>
      <c r="E506" s="17">
        <v>52824.43048399996</v>
      </c>
      <c r="F506" s="17">
        <v>52796.188705999972</v>
      </c>
    </row>
    <row r="508" spans="1:6">
      <c r="A508" s="5" t="s">
        <v>421</v>
      </c>
      <c r="B508" s="17">
        <v>1585.4308100000001</v>
      </c>
      <c r="C508" s="17">
        <v>1604.87483</v>
      </c>
      <c r="D508" s="17">
        <v>1572.79251</v>
      </c>
      <c r="E508" s="17">
        <v>1613.9256499999999</v>
      </c>
      <c r="F508" s="17">
        <v>1643.1875699999998</v>
      </c>
    </row>
    <row r="509" spans="1:6">
      <c r="A509" s="5" t="s">
        <v>422</v>
      </c>
      <c r="B509" s="14">
        <v>0.59850706307283386</v>
      </c>
      <c r="C509" s="14">
        <v>0.59423711075363839</v>
      </c>
      <c r="D509" s="14">
        <v>0.58508114976180503</v>
      </c>
      <c r="E509" s="14">
        <v>0.60193094094419941</v>
      </c>
      <c r="F509" s="14">
        <v>0.61528856799047382</v>
      </c>
    </row>
    <row r="510" spans="1:6">
      <c r="A510" s="5" t="s">
        <v>423</v>
      </c>
      <c r="B510" s="14">
        <v>5.1504110511275014E-2</v>
      </c>
      <c r="C510" s="14">
        <v>5.2467072310547647E-2</v>
      </c>
      <c r="D510" s="14">
        <v>5.2009490218225894E-2</v>
      </c>
      <c r="E510" s="14">
        <v>5.0757711449669583E-2</v>
      </c>
      <c r="F510" s="14">
        <v>5.0583132711935756E-2</v>
      </c>
    </row>
    <row r="512" spans="1:6">
      <c r="A512" s="8" t="s">
        <v>353</v>
      </c>
      <c r="B512" s="5">
        <v>0</v>
      </c>
      <c r="C512" s="5">
        <v>0</v>
      </c>
      <c r="D512" s="5">
        <v>0</v>
      </c>
      <c r="E512" s="5">
        <v>0</v>
      </c>
      <c r="F512" s="5">
        <v>0</v>
      </c>
    </row>
    <row r="513" spans="1:6">
      <c r="A513" s="5" t="s">
        <v>354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</row>
    <row r="514" spans="1:6">
      <c r="A514" s="5" t="s">
        <v>355</v>
      </c>
      <c r="B514" s="17">
        <v>5206.9372500000009</v>
      </c>
      <c r="C514" s="17">
        <v>4954.7139699999998</v>
      </c>
      <c r="D514" s="17">
        <v>4855.140440000001</v>
      </c>
      <c r="E514" s="17">
        <v>4637.9834300000011</v>
      </c>
      <c r="F514" s="17">
        <v>4457.7361900000024</v>
      </c>
    </row>
    <row r="515" spans="1:6">
      <c r="A515" s="5" t="s">
        <v>356</v>
      </c>
      <c r="B515" s="17">
        <v>45113.423730000002</v>
      </c>
      <c r="C515" s="17">
        <v>45491.993089999982</v>
      </c>
      <c r="D515" s="17">
        <v>45774.423020000002</v>
      </c>
      <c r="E515" s="17">
        <v>47160.063293999956</v>
      </c>
      <c r="F515" s="17">
        <v>47298.271785999968</v>
      </c>
    </row>
    <row r="516" spans="1:6">
      <c r="A516" s="5" t="s">
        <v>357</v>
      </c>
      <c r="B516" s="17">
        <v>149.49708999999999</v>
      </c>
      <c r="C516" s="17">
        <v>142.54621</v>
      </c>
      <c r="D516" s="17">
        <v>134.49691000000001</v>
      </c>
      <c r="E516" s="17">
        <v>134.62179</v>
      </c>
      <c r="F516" s="17">
        <v>132.43149</v>
      </c>
    </row>
    <row r="517" spans="1:6">
      <c r="A517" s="5" t="s">
        <v>120</v>
      </c>
      <c r="B517" s="17">
        <v>962.46284000000003</v>
      </c>
      <c r="C517" s="17">
        <v>885.53445999999997</v>
      </c>
      <c r="D517" s="17">
        <v>921.91652999999997</v>
      </c>
      <c r="E517" s="17">
        <v>891.76197000000013</v>
      </c>
      <c r="F517" s="17">
        <v>907.74923999999999</v>
      </c>
    </row>
    <row r="518" spans="1:6">
      <c r="B518" s="48"/>
      <c r="C518" s="48"/>
      <c r="D518" s="48"/>
      <c r="E518" s="48"/>
      <c r="F518" s="48"/>
    </row>
    <row r="519" spans="1:6" s="7" customFormat="1">
      <c r="A519" s="6" t="s">
        <v>402</v>
      </c>
    </row>
    <row r="520" spans="1:6">
      <c r="A520" s="5" t="s">
        <v>347</v>
      </c>
      <c r="B520" s="17">
        <v>34189.232329999992</v>
      </c>
      <c r="C520" s="17">
        <v>32697.0121</v>
      </c>
      <c r="D520" s="17">
        <v>30026.705549999999</v>
      </c>
      <c r="E520" s="17">
        <v>28481.713845600007</v>
      </c>
      <c r="F520" s="17">
        <v>31990.513900000016</v>
      </c>
    </row>
    <row r="521" spans="1:6">
      <c r="A521" s="5" t="s">
        <v>348</v>
      </c>
      <c r="B521" s="17">
        <v>2409.0201000000002</v>
      </c>
      <c r="C521" s="17">
        <v>2130.7088899999999</v>
      </c>
      <c r="D521" s="17">
        <v>2184.0062899999998</v>
      </c>
      <c r="E521" s="17">
        <v>1785.1261099999999</v>
      </c>
      <c r="F521" s="17">
        <v>1600.78505</v>
      </c>
    </row>
    <row r="522" spans="1:6">
      <c r="A522" s="5" t="s">
        <v>349</v>
      </c>
      <c r="B522" s="17">
        <v>694.57533000000001</v>
      </c>
      <c r="C522" s="17">
        <v>618.16282999999999</v>
      </c>
      <c r="D522" s="17">
        <v>733.82752000000005</v>
      </c>
      <c r="E522" s="17">
        <v>592.90191000000004</v>
      </c>
      <c r="F522" s="17">
        <v>591.30487000000005</v>
      </c>
    </row>
    <row r="523" spans="1:6">
      <c r="A523" s="5" t="s">
        <v>350</v>
      </c>
      <c r="B523" s="17">
        <v>1352.66552</v>
      </c>
      <c r="C523" s="17">
        <v>1485.08845</v>
      </c>
      <c r="D523" s="17">
        <v>1515.55187</v>
      </c>
      <c r="E523" s="17">
        <v>1778.4746299999999</v>
      </c>
      <c r="F523" s="17">
        <v>1763.2461900000001</v>
      </c>
    </row>
    <row r="524" spans="1:6">
      <c r="A524" s="5" t="s">
        <v>420</v>
      </c>
      <c r="B524" s="17">
        <v>38645.493279999995</v>
      </c>
      <c r="C524" s="17">
        <v>36930.972270000006</v>
      </c>
      <c r="D524" s="17">
        <v>34460.091230000005</v>
      </c>
      <c r="E524" s="17">
        <v>32638.216495600009</v>
      </c>
      <c r="F524" s="17">
        <v>35945.850010000016</v>
      </c>
    </row>
    <row r="526" spans="1:6">
      <c r="A526" s="5" t="s">
        <v>421</v>
      </c>
      <c r="B526" s="17">
        <v>841.41124000000002</v>
      </c>
      <c r="C526" s="17">
        <v>827.90219999999999</v>
      </c>
      <c r="D526" s="17">
        <v>874.91039999999998</v>
      </c>
      <c r="E526" s="17">
        <v>960.64734999999996</v>
      </c>
      <c r="F526" s="17">
        <v>933.42301999999995</v>
      </c>
    </row>
    <row r="527" spans="1:6">
      <c r="A527" s="5" t="s">
        <v>422</v>
      </c>
      <c r="B527" s="14">
        <v>0.62203939374458217</v>
      </c>
      <c r="C527" s="14">
        <v>0.55747669440160286</v>
      </c>
      <c r="D527" s="14">
        <v>0.57728832468135849</v>
      </c>
      <c r="E527" s="14">
        <v>0.5401524057725805</v>
      </c>
      <c r="F527" s="14">
        <v>0.52937759077193858</v>
      </c>
    </row>
    <row r="528" spans="1:6">
      <c r="A528" s="5" t="s">
        <v>423</v>
      </c>
      <c r="B528" s="14">
        <v>3.5001895569024555E-2</v>
      </c>
      <c r="C528" s="14">
        <v>4.0212546778964069E-2</v>
      </c>
      <c r="D528" s="14">
        <v>4.3979914617306708E-2</v>
      </c>
      <c r="E528" s="14">
        <v>5.4490558031556592E-2</v>
      </c>
      <c r="F528" s="14">
        <v>4.9052844473269401E-2</v>
      </c>
    </row>
    <row r="530" spans="1:6">
      <c r="A530" s="8" t="s">
        <v>353</v>
      </c>
      <c r="B530" s="5">
        <v>0</v>
      </c>
      <c r="C530" s="5">
        <v>0</v>
      </c>
      <c r="D530" s="5">
        <v>0</v>
      </c>
      <c r="E530" s="5">
        <v>0</v>
      </c>
      <c r="F530" s="5">
        <v>0</v>
      </c>
    </row>
    <row r="531" spans="1:6">
      <c r="A531" s="5" t="s">
        <v>354</v>
      </c>
      <c r="B531" s="17">
        <v>0</v>
      </c>
      <c r="C531" s="17">
        <v>0</v>
      </c>
      <c r="D531" s="17">
        <v>0</v>
      </c>
      <c r="E531" s="17">
        <v>0</v>
      </c>
      <c r="F531" s="17">
        <v>0</v>
      </c>
    </row>
    <row r="532" spans="1:6">
      <c r="A532" s="5" t="s">
        <v>355</v>
      </c>
      <c r="B532" s="17">
        <v>385.09877</v>
      </c>
      <c r="C532" s="17">
        <v>350.40246000000002</v>
      </c>
      <c r="D532" s="17">
        <v>443.09228999999999</v>
      </c>
      <c r="E532" s="17">
        <v>979.99338999999998</v>
      </c>
      <c r="F532" s="17">
        <v>1623.82789</v>
      </c>
    </row>
    <row r="533" spans="1:6">
      <c r="A533" s="5" t="s">
        <v>356</v>
      </c>
      <c r="B533" s="17">
        <v>29828.357799999991</v>
      </c>
      <c r="C533" s="17">
        <v>27591.813120000003</v>
      </c>
      <c r="D533" s="17">
        <v>26163.593349999999</v>
      </c>
      <c r="E533" s="17">
        <v>23553.169805600006</v>
      </c>
      <c r="F533" s="17">
        <v>25720.452920000018</v>
      </c>
    </row>
    <row r="534" spans="1:6">
      <c r="A534" s="5" t="s">
        <v>357</v>
      </c>
      <c r="B534" s="17">
        <v>3481.8987000000011</v>
      </c>
      <c r="C534" s="17">
        <v>4186.4556099999936</v>
      </c>
      <c r="D534" s="17">
        <v>3522.9428599999965</v>
      </c>
      <c r="E534" s="17">
        <v>3583.9065900000001</v>
      </c>
      <c r="F534" s="17">
        <v>3820.48072</v>
      </c>
    </row>
    <row r="535" spans="1:6">
      <c r="A535" s="5" t="s">
        <v>120</v>
      </c>
      <c r="B535" s="17">
        <v>4950.1380099999997</v>
      </c>
      <c r="C535" s="17">
        <v>4802.3010800000002</v>
      </c>
      <c r="D535" s="17">
        <v>4330.4627300000002</v>
      </c>
      <c r="E535" s="17">
        <v>4521.14671</v>
      </c>
      <c r="F535" s="17">
        <v>4781.0884800000003</v>
      </c>
    </row>
    <row r="536" spans="1:6">
      <c r="B536" s="48"/>
      <c r="C536" s="48"/>
      <c r="D536" s="48"/>
      <c r="E536" s="48"/>
      <c r="F536" s="48"/>
    </row>
    <row r="537" spans="1:6" s="7" customFormat="1">
      <c r="A537" s="6" t="s">
        <v>403</v>
      </c>
    </row>
    <row r="538" spans="1:6">
      <c r="A538" s="5" t="s">
        <v>347</v>
      </c>
      <c r="B538" s="17">
        <v>64538.830620000001</v>
      </c>
      <c r="C538" s="17">
        <v>62969.82288</v>
      </c>
      <c r="D538" s="17">
        <v>62517.535409999997</v>
      </c>
      <c r="E538" s="17">
        <v>62161.95091</v>
      </c>
      <c r="F538" s="17">
        <v>61282.32864</v>
      </c>
    </row>
    <row r="539" spans="1:6">
      <c r="A539" s="5" t="s">
        <v>348</v>
      </c>
      <c r="B539" s="17">
        <v>10060.624809999999</v>
      </c>
      <c r="C539" s="17">
        <v>9591.2466999999997</v>
      </c>
      <c r="D539" s="17">
        <v>9086.9797899999994</v>
      </c>
      <c r="E539" s="17">
        <v>8354.7442599999995</v>
      </c>
      <c r="F539" s="17">
        <v>7855.2611400000005</v>
      </c>
    </row>
    <row r="540" spans="1:6">
      <c r="A540" s="5" t="s">
        <v>349</v>
      </c>
      <c r="B540" s="17">
        <v>2464.0337399999999</v>
      </c>
      <c r="C540" s="17">
        <v>2215.17301</v>
      </c>
      <c r="D540" s="17">
        <v>2121.2124399999998</v>
      </c>
      <c r="E540" s="17">
        <v>1968.99037</v>
      </c>
      <c r="F540" s="17">
        <v>1699.5781899999999</v>
      </c>
    </row>
    <row r="541" spans="1:6">
      <c r="A541" s="5" t="s">
        <v>350</v>
      </c>
      <c r="B541" s="17">
        <v>7548.2929400000003</v>
      </c>
      <c r="C541" s="17">
        <v>7654.9312399999999</v>
      </c>
      <c r="D541" s="17">
        <v>7613.7262600000004</v>
      </c>
      <c r="E541" s="17">
        <v>7202.06999</v>
      </c>
      <c r="F541" s="17">
        <v>7116.7113500000014</v>
      </c>
    </row>
    <row r="542" spans="1:6">
      <c r="A542" s="5" t="s">
        <v>420</v>
      </c>
      <c r="B542" s="17">
        <v>84611.78211</v>
      </c>
      <c r="C542" s="17">
        <v>82431.17383</v>
      </c>
      <c r="D542" s="17">
        <v>81339.453899999993</v>
      </c>
      <c r="E542" s="17">
        <v>79687.755529999995</v>
      </c>
      <c r="F542" s="17">
        <v>77953.879319999993</v>
      </c>
    </row>
    <row r="544" spans="1:6">
      <c r="A544" s="5" t="s">
        <v>421</v>
      </c>
      <c r="B544" s="17">
        <v>4756.3111600000002</v>
      </c>
      <c r="C544" s="17">
        <v>4863.1392900000001</v>
      </c>
      <c r="D544" s="17">
        <v>4942.8241500000004</v>
      </c>
      <c r="E544" s="17">
        <v>4726.5870999999943</v>
      </c>
      <c r="F544" s="17">
        <v>4606.5870699999987</v>
      </c>
    </row>
    <row r="545" spans="1:6">
      <c r="A545" s="5" t="s">
        <v>422</v>
      </c>
      <c r="B545" s="14">
        <v>0.63011745805403252</v>
      </c>
      <c r="C545" s="14">
        <v>0.6352949670649165</v>
      </c>
      <c r="D545" s="14">
        <v>0.64919908875210863</v>
      </c>
      <c r="E545" s="14">
        <v>0.65628175046379889</v>
      </c>
      <c r="F545" s="14">
        <v>0.64729154288377844</v>
      </c>
    </row>
    <row r="546" spans="1:6">
      <c r="A546" s="5" t="s">
        <v>423</v>
      </c>
      <c r="B546" s="14">
        <v>8.9210896541415494E-2</v>
      </c>
      <c r="C546" s="14">
        <v>9.2864518171086194E-2</v>
      </c>
      <c r="D546" s="14">
        <v>9.3604344447166254E-2</v>
      </c>
      <c r="E546" s="14">
        <v>9.0378627708853479E-2</v>
      </c>
      <c r="F546" s="14">
        <v>9.1293870325374879E-2</v>
      </c>
    </row>
    <row r="548" spans="1:6">
      <c r="A548" s="8" t="s">
        <v>353</v>
      </c>
      <c r="B548" s="5">
        <v>0</v>
      </c>
      <c r="C548" s="5">
        <v>0</v>
      </c>
      <c r="D548" s="5">
        <v>0</v>
      </c>
      <c r="E548" s="5">
        <v>0</v>
      </c>
      <c r="F548" s="5">
        <v>0</v>
      </c>
    </row>
    <row r="549" spans="1:6">
      <c r="A549" s="5" t="s">
        <v>354</v>
      </c>
      <c r="B549" s="17">
        <v>47469.148990000002</v>
      </c>
      <c r="C549" s="17">
        <v>46215.485249999998</v>
      </c>
      <c r="D549" s="17">
        <v>45332.078990000002</v>
      </c>
      <c r="E549" s="17">
        <v>44171.07735</v>
      </c>
      <c r="F549" s="17">
        <v>42381.350689999999</v>
      </c>
    </row>
    <row r="550" spans="1:6">
      <c r="A550" s="5" t="s">
        <v>355</v>
      </c>
      <c r="B550" s="17">
        <v>3580.6624000000002</v>
      </c>
      <c r="C550" s="17">
        <v>3457.7580200000002</v>
      </c>
      <c r="D550" s="17">
        <v>3406.7635300000002</v>
      </c>
      <c r="E550" s="17">
        <v>3157.3828799999997</v>
      </c>
      <c r="F550" s="17">
        <v>3062.8746099999998</v>
      </c>
    </row>
    <row r="551" spans="1:6">
      <c r="A551" s="5" t="s">
        <v>356</v>
      </c>
      <c r="B551" s="17">
        <v>32706.484769999999</v>
      </c>
      <c r="C551" s="17">
        <v>31936.402620000001</v>
      </c>
      <c r="D551" s="17">
        <v>31800.290649999999</v>
      </c>
      <c r="E551" s="17">
        <v>31558.616960000003</v>
      </c>
      <c r="F551" s="17">
        <v>31752.478370000001</v>
      </c>
    </row>
    <row r="552" spans="1:6">
      <c r="A552" s="5" t="s">
        <v>357</v>
      </c>
      <c r="B552" s="17">
        <v>741.21065999999996</v>
      </c>
      <c r="C552" s="17">
        <v>709.33011999999997</v>
      </c>
      <c r="D552" s="17">
        <v>667.55748000000006</v>
      </c>
      <c r="E552" s="17">
        <v>688.06230000000005</v>
      </c>
      <c r="F552" s="17">
        <v>610.55128000000002</v>
      </c>
    </row>
    <row r="553" spans="1:6">
      <c r="A553" s="5" t="s">
        <v>120</v>
      </c>
      <c r="B553" s="17">
        <v>114.27529</v>
      </c>
      <c r="C553" s="17">
        <v>112.19781999999999</v>
      </c>
      <c r="D553" s="17">
        <v>132.76325</v>
      </c>
      <c r="E553" s="17">
        <v>112.61604</v>
      </c>
      <c r="F553" s="17">
        <v>146.62437</v>
      </c>
    </row>
    <row r="554" spans="1:6">
      <c r="B554" s="48"/>
      <c r="C554" s="48"/>
      <c r="D554" s="48"/>
      <c r="E554" s="48"/>
      <c r="F554" s="48"/>
    </row>
    <row r="555" spans="1:6" s="7" customFormat="1">
      <c r="A555" s="6" t="s">
        <v>377</v>
      </c>
    </row>
    <row r="556" spans="1:6">
      <c r="A556" s="5" t="s">
        <v>347</v>
      </c>
      <c r="B556" s="17">
        <v>31617.103770000002</v>
      </c>
      <c r="C556" s="17">
        <v>30467.083329999998</v>
      </c>
      <c r="D556" s="17">
        <v>30030.4532</v>
      </c>
      <c r="E556" s="17">
        <v>30173.9624</v>
      </c>
      <c r="F556" s="17">
        <v>28587.08149</v>
      </c>
    </row>
    <row r="557" spans="1:6">
      <c r="A557" s="5" t="s">
        <v>348</v>
      </c>
      <c r="B557" s="17">
        <v>3111.0604999999996</v>
      </c>
      <c r="C557" s="17">
        <v>2842.2177799999999</v>
      </c>
      <c r="D557" s="17">
        <v>2796.4761600000002</v>
      </c>
      <c r="E557" s="17">
        <v>2353.0420399999998</v>
      </c>
      <c r="F557" s="17">
        <v>2296.6223599999998</v>
      </c>
    </row>
    <row r="558" spans="1:6">
      <c r="A558" s="5" t="s">
        <v>349</v>
      </c>
      <c r="B558" s="17">
        <v>598.97026000000005</v>
      </c>
      <c r="C558" s="17">
        <v>600.34590000000003</v>
      </c>
      <c r="D558" s="17">
        <v>531.18316000000004</v>
      </c>
      <c r="E558" s="17">
        <v>463.56119000000001</v>
      </c>
      <c r="F558" s="17">
        <v>451.00655000000006</v>
      </c>
    </row>
    <row r="559" spans="1:6">
      <c r="A559" s="5" t="s">
        <v>350</v>
      </c>
      <c r="B559" s="17">
        <v>1034.15275</v>
      </c>
      <c r="C559" s="17">
        <v>1012.92589</v>
      </c>
      <c r="D559" s="17">
        <v>927.61465999999996</v>
      </c>
      <c r="E559" s="17">
        <v>874.40314000000012</v>
      </c>
      <c r="F559" s="17">
        <v>859.70887999999991</v>
      </c>
    </row>
    <row r="560" spans="1:6">
      <c r="A560" s="5" t="s">
        <v>420</v>
      </c>
      <c r="B560" s="17">
        <v>36361.287280000004</v>
      </c>
      <c r="C560" s="17">
        <v>34922.572899999999</v>
      </c>
      <c r="D560" s="17">
        <v>34285.727180000002</v>
      </c>
      <c r="E560" s="17">
        <v>33864.968769999999</v>
      </c>
      <c r="F560" s="17">
        <v>32194.419280000002</v>
      </c>
    </row>
    <row r="562" spans="1:6">
      <c r="A562" s="5" t="s">
        <v>421</v>
      </c>
      <c r="B562" s="17">
        <v>741.17093</v>
      </c>
      <c r="C562" s="17">
        <v>735.40508</v>
      </c>
      <c r="D562" s="17">
        <v>731.53242</v>
      </c>
      <c r="E562" s="17">
        <v>681.09105</v>
      </c>
      <c r="F562" s="17">
        <v>696.96420999999998</v>
      </c>
    </row>
    <row r="563" spans="1:6">
      <c r="A563" s="5" t="s">
        <v>422</v>
      </c>
      <c r="B563" s="14">
        <v>0.71669386364828602</v>
      </c>
      <c r="C563" s="14">
        <v>0.72602061736224355</v>
      </c>
      <c r="D563" s="14">
        <v>0.78861670858026334</v>
      </c>
      <c r="E563" s="14">
        <v>0.77892109353587169</v>
      </c>
      <c r="F563" s="14">
        <v>0.81069793067625406</v>
      </c>
    </row>
    <row r="564" spans="1:6">
      <c r="A564" s="5" t="s">
        <v>423</v>
      </c>
      <c r="B564" s="14">
        <v>2.8441037910360796E-2</v>
      </c>
      <c r="C564" s="14">
        <v>2.9004904446774022E-2</v>
      </c>
      <c r="D564" s="14">
        <v>2.7055417408241769E-2</v>
      </c>
      <c r="E564" s="14">
        <v>2.5820284847704E-2</v>
      </c>
      <c r="F564" s="14">
        <v>2.6703661666420339E-2</v>
      </c>
    </row>
    <row r="566" spans="1:6">
      <c r="A566" s="8" t="s">
        <v>353</v>
      </c>
      <c r="B566" s="5">
        <v>0</v>
      </c>
      <c r="C566" s="5">
        <v>0</v>
      </c>
      <c r="D566" s="5">
        <v>0</v>
      </c>
      <c r="E566" s="5">
        <v>0</v>
      </c>
      <c r="F566" s="5">
        <v>0</v>
      </c>
    </row>
    <row r="567" spans="1:6">
      <c r="A567" s="5" t="s">
        <v>354</v>
      </c>
      <c r="B567" s="17">
        <v>32102.24641</v>
      </c>
      <c r="C567" s="17">
        <v>31004.074400000001</v>
      </c>
      <c r="D567" s="17">
        <v>30360.54566</v>
      </c>
      <c r="E567" s="17">
        <v>29924.5262</v>
      </c>
      <c r="F567" s="17">
        <v>28144.291740000001</v>
      </c>
    </row>
    <row r="568" spans="1:6">
      <c r="A568" s="5" t="s">
        <v>355</v>
      </c>
      <c r="B568" s="17">
        <v>5.7930999999999999</v>
      </c>
      <c r="C568" s="17">
        <v>6.0104100000000003</v>
      </c>
      <c r="D568" s="17">
        <v>5.3728899999999999</v>
      </c>
      <c r="E568" s="17">
        <v>5.2937099999999999</v>
      </c>
      <c r="F568" s="17">
        <v>5.7964500000000001</v>
      </c>
    </row>
    <row r="569" spans="1:6">
      <c r="A569" s="5" t="s">
        <v>356</v>
      </c>
      <c r="B569" s="17">
        <v>4089.4881999999998</v>
      </c>
      <c r="C569" s="17">
        <v>3759.64786</v>
      </c>
      <c r="D569" s="17">
        <v>3750.8426100000001</v>
      </c>
      <c r="E569" s="17">
        <v>3757.2429099999999</v>
      </c>
      <c r="F569" s="17">
        <v>3864.9611799999998</v>
      </c>
    </row>
    <row r="570" spans="1:6">
      <c r="A570" s="5" t="s">
        <v>357</v>
      </c>
      <c r="B570" s="17">
        <v>132.69972000000001</v>
      </c>
      <c r="C570" s="17">
        <v>122.28922</v>
      </c>
      <c r="D570" s="17">
        <v>121.63999</v>
      </c>
      <c r="E570" s="17">
        <v>131.11597</v>
      </c>
      <c r="F570" s="17">
        <v>123.53183</v>
      </c>
    </row>
    <row r="571" spans="1:6">
      <c r="A571" s="5" t="s">
        <v>120</v>
      </c>
      <c r="B571" s="17">
        <v>31.059850000000001</v>
      </c>
      <c r="C571" s="17">
        <v>30.551010000000002</v>
      </c>
      <c r="D571" s="17">
        <v>47.326030000000003</v>
      </c>
      <c r="E571" s="17">
        <v>46.78998</v>
      </c>
      <c r="F571" s="17">
        <v>55.838079999999998</v>
      </c>
    </row>
    <row r="572" spans="1:6">
      <c r="B572" s="48"/>
      <c r="C572" s="48"/>
      <c r="D572" s="48"/>
      <c r="E572" s="48"/>
      <c r="F572" s="48"/>
    </row>
    <row r="573" spans="1:6" s="7" customFormat="1">
      <c r="A573" s="6" t="s">
        <v>378</v>
      </c>
    </row>
    <row r="574" spans="1:6">
      <c r="A574" s="5" t="s">
        <v>347</v>
      </c>
      <c r="B574" s="17">
        <v>9520.5409299999992</v>
      </c>
      <c r="C574" s="17">
        <v>9283.7608400000008</v>
      </c>
      <c r="D574" s="17">
        <v>9375.8014399999993</v>
      </c>
      <c r="E574" s="17">
        <v>8979.3504400000002</v>
      </c>
      <c r="F574" s="17">
        <v>9464.8930400000045</v>
      </c>
    </row>
    <row r="575" spans="1:6">
      <c r="A575" s="5" t="s">
        <v>348</v>
      </c>
      <c r="B575" s="17">
        <v>3001.76944</v>
      </c>
      <c r="C575" s="17">
        <v>3066.56927</v>
      </c>
      <c r="D575" s="17">
        <v>2657.0189600000003</v>
      </c>
      <c r="E575" s="17">
        <v>2624.4376999999999</v>
      </c>
      <c r="F575" s="17">
        <v>2378.6175000000007</v>
      </c>
    </row>
    <row r="576" spans="1:6">
      <c r="A576" s="5" t="s">
        <v>349</v>
      </c>
      <c r="B576" s="17">
        <v>813.91571999999996</v>
      </c>
      <c r="C576" s="17">
        <v>651.19227000000001</v>
      </c>
      <c r="D576" s="17">
        <v>683.72509999999988</v>
      </c>
      <c r="E576" s="17">
        <v>658.89341000000002</v>
      </c>
      <c r="F576" s="17">
        <v>401.80124999999998</v>
      </c>
    </row>
    <row r="577" spans="1:6">
      <c r="A577" s="5" t="s">
        <v>350</v>
      </c>
      <c r="B577" s="17">
        <v>3310.37689</v>
      </c>
      <c r="C577" s="17">
        <v>3349.6446700000001</v>
      </c>
      <c r="D577" s="17">
        <v>3331.6450200000004</v>
      </c>
      <c r="E577" s="17">
        <v>3168.3307500000001</v>
      </c>
      <c r="F577" s="17">
        <v>3114.0922500000015</v>
      </c>
    </row>
    <row r="578" spans="1:6">
      <c r="A578" s="5" t="s">
        <v>420</v>
      </c>
      <c r="B578" s="17">
        <v>16646.60298</v>
      </c>
      <c r="C578" s="17">
        <v>16351.16705</v>
      </c>
      <c r="D578" s="17">
        <v>16048.19052</v>
      </c>
      <c r="E578" s="17">
        <v>15431.012300000002</v>
      </c>
      <c r="F578" s="17">
        <v>15359.404040000007</v>
      </c>
    </row>
    <row r="580" spans="1:6">
      <c r="A580" s="5" t="s">
        <v>421</v>
      </c>
      <c r="B580" s="17">
        <v>2009.98766</v>
      </c>
      <c r="C580" s="17">
        <v>2086.0043999999998</v>
      </c>
      <c r="D580" s="17">
        <v>2121.0721199999998</v>
      </c>
      <c r="E580" s="17">
        <v>2079.285699999994</v>
      </c>
      <c r="F580" s="17">
        <v>1934.1427199999996</v>
      </c>
    </row>
    <row r="581" spans="1:6">
      <c r="A581" s="5" t="s">
        <v>422</v>
      </c>
      <c r="B581" s="14">
        <v>0.60717789145754941</v>
      </c>
      <c r="C581" s="14">
        <v>0.6227539352703938</v>
      </c>
      <c r="D581" s="14">
        <v>0.63664409241294251</v>
      </c>
      <c r="E581" s="14">
        <v>0.6562716660815775</v>
      </c>
      <c r="F581" s="14">
        <v>0.62109358513704871</v>
      </c>
    </row>
    <row r="582" spans="1:6">
      <c r="A582" s="5" t="s">
        <v>423</v>
      </c>
      <c r="B582" s="14">
        <v>0.19886200770074472</v>
      </c>
      <c r="C582" s="14">
        <v>0.2048566111371237</v>
      </c>
      <c r="D582" s="14">
        <v>0.20760253412046359</v>
      </c>
      <c r="E582" s="14">
        <v>0.20532228789682189</v>
      </c>
      <c r="F582" s="14">
        <v>0.20274824738577554</v>
      </c>
    </row>
    <row r="584" spans="1:6">
      <c r="A584" s="8" t="s">
        <v>353</v>
      </c>
      <c r="B584" s="5">
        <v>0</v>
      </c>
      <c r="C584" s="5">
        <v>0</v>
      </c>
      <c r="D584" s="5">
        <v>0</v>
      </c>
      <c r="E584" s="5">
        <v>0</v>
      </c>
      <c r="F584" s="5">
        <v>0</v>
      </c>
    </row>
    <row r="585" spans="1:6">
      <c r="A585" s="5" t="s">
        <v>354</v>
      </c>
      <c r="B585" s="17">
        <v>7323.9681499999997</v>
      </c>
      <c r="C585" s="17">
        <v>7201.6556799999998</v>
      </c>
      <c r="D585" s="17">
        <v>7206.0130200000003</v>
      </c>
      <c r="E585" s="17">
        <v>7044.5480799999996</v>
      </c>
      <c r="F585" s="17">
        <v>7238.1986500000021</v>
      </c>
    </row>
    <row r="586" spans="1:6">
      <c r="A586" s="5" t="s">
        <v>355</v>
      </c>
      <c r="B586" s="17">
        <v>0.43617</v>
      </c>
      <c r="C586" s="17">
        <v>0.27653</v>
      </c>
      <c r="D586" s="17">
        <v>0.26980999999999999</v>
      </c>
      <c r="E586" s="17">
        <v>0.26169999999999999</v>
      </c>
      <c r="F586" s="17">
        <v>6.4000000000000005E-4</v>
      </c>
    </row>
    <row r="587" spans="1:6">
      <c r="A587" s="5" t="s">
        <v>356</v>
      </c>
      <c r="B587" s="17">
        <v>8889.8321199999991</v>
      </c>
      <c r="C587" s="17">
        <v>8750.0688200000004</v>
      </c>
      <c r="D587" s="17">
        <v>8488.4408600000006</v>
      </c>
      <c r="E587" s="17">
        <v>8072.3510100000003</v>
      </c>
      <c r="F587" s="17">
        <v>7830.9837200000038</v>
      </c>
    </row>
    <row r="588" spans="1:6">
      <c r="A588" s="5" t="s">
        <v>357</v>
      </c>
      <c r="B588" s="17">
        <v>385.86883999999998</v>
      </c>
      <c r="C588" s="17">
        <v>357.01037000000002</v>
      </c>
      <c r="D588" s="17">
        <v>312.30279999999999</v>
      </c>
      <c r="E588" s="17">
        <v>283.25231000000002</v>
      </c>
      <c r="F588" s="17">
        <v>229.0453</v>
      </c>
    </row>
    <row r="589" spans="1:6">
      <c r="A589" s="5" t="s">
        <v>120</v>
      </c>
      <c r="B589" s="17">
        <v>46.497700000000002</v>
      </c>
      <c r="C589" s="17">
        <v>42.155650000000001</v>
      </c>
      <c r="D589" s="17">
        <v>41.164029999999997</v>
      </c>
      <c r="E589" s="17">
        <v>30.5992</v>
      </c>
      <c r="F589" s="17">
        <v>61.175730000000001</v>
      </c>
    </row>
    <row r="590" spans="1:6">
      <c r="B590" s="48"/>
      <c r="C590" s="48"/>
      <c r="D590" s="48"/>
      <c r="E590" s="48"/>
      <c r="F590" s="48"/>
    </row>
    <row r="591" spans="1:6" s="7" customFormat="1">
      <c r="A591" s="6" t="s">
        <v>379</v>
      </c>
    </row>
    <row r="592" spans="1:6">
      <c r="A592" s="5" t="s">
        <v>347</v>
      </c>
      <c r="B592" s="17">
        <v>10656.496059999999</v>
      </c>
      <c r="C592" s="17">
        <v>10409.523740000001</v>
      </c>
      <c r="D592" s="17">
        <v>10616.21968</v>
      </c>
      <c r="E592" s="17">
        <v>11014.879710000005</v>
      </c>
      <c r="F592" s="17">
        <v>11277.955059999998</v>
      </c>
    </row>
    <row r="593" spans="1:6">
      <c r="A593" s="5" t="s">
        <v>348</v>
      </c>
      <c r="B593" s="17">
        <v>930.70982000000004</v>
      </c>
      <c r="C593" s="17">
        <v>895.55213000000003</v>
      </c>
      <c r="D593" s="17">
        <v>897.73653999999999</v>
      </c>
      <c r="E593" s="17">
        <v>660.5480399999999</v>
      </c>
      <c r="F593" s="17">
        <v>635.86177999999995</v>
      </c>
    </row>
    <row r="594" spans="1:6">
      <c r="A594" s="5" t="s">
        <v>349</v>
      </c>
      <c r="B594" s="17">
        <v>227.69172</v>
      </c>
      <c r="C594" s="17">
        <v>261.08699000000001</v>
      </c>
      <c r="D594" s="17">
        <v>242.67251999999999</v>
      </c>
      <c r="E594" s="17">
        <v>244.62565999999998</v>
      </c>
      <c r="F594" s="17">
        <v>279.42489000000012</v>
      </c>
    </row>
    <row r="595" spans="1:6">
      <c r="A595" s="5" t="s">
        <v>350</v>
      </c>
      <c r="B595" s="17">
        <v>419.94704000000002</v>
      </c>
      <c r="C595" s="17">
        <v>396.35030999999998</v>
      </c>
      <c r="D595" s="17">
        <v>410.30998</v>
      </c>
      <c r="E595" s="17">
        <v>453.46602999999999</v>
      </c>
      <c r="F595" s="17">
        <v>457.51490000000001</v>
      </c>
    </row>
    <row r="596" spans="1:6">
      <c r="A596" s="5" t="s">
        <v>420</v>
      </c>
      <c r="B596" s="17">
        <v>12234.844639999999</v>
      </c>
      <c r="C596" s="17">
        <v>11962.51317</v>
      </c>
      <c r="D596" s="17">
        <v>12166.93872</v>
      </c>
      <c r="E596" s="17">
        <v>12373.519440000004</v>
      </c>
      <c r="F596" s="17">
        <v>12650.756629999998</v>
      </c>
    </row>
    <row r="598" spans="1:6">
      <c r="A598" s="5" t="s">
        <v>421</v>
      </c>
      <c r="B598" s="17">
        <v>374.69288999999998</v>
      </c>
      <c r="C598" s="17">
        <v>372.02393000000001</v>
      </c>
      <c r="D598" s="17">
        <v>371.45231999999999</v>
      </c>
      <c r="E598" s="17">
        <v>364.68531999999999</v>
      </c>
      <c r="F598" s="17">
        <v>367.54158000000001</v>
      </c>
    </row>
    <row r="599" spans="1:6">
      <c r="A599" s="5" t="s">
        <v>422</v>
      </c>
      <c r="B599" s="14">
        <v>0.89223843558940186</v>
      </c>
      <c r="C599" s="14">
        <v>0.93862404194915361</v>
      </c>
      <c r="D599" s="14">
        <v>0.90529681973614196</v>
      </c>
      <c r="E599" s="14">
        <v>0.80421750665645231</v>
      </c>
      <c r="F599" s="14">
        <v>0.80334341023647537</v>
      </c>
    </row>
    <row r="600" spans="1:6">
      <c r="A600" s="5" t="s">
        <v>423</v>
      </c>
      <c r="B600" s="14">
        <v>3.4323855541822393E-2</v>
      </c>
      <c r="C600" s="14">
        <v>3.3132695811276584E-2</v>
      </c>
      <c r="D600" s="14">
        <v>3.3723353872534341E-2</v>
      </c>
      <c r="E600" s="14">
        <v>3.6648104219570356E-2</v>
      </c>
      <c r="F600" s="14">
        <v>3.6165022644973614E-2</v>
      </c>
    </row>
    <row r="602" spans="1:6">
      <c r="A602" s="8" t="s">
        <v>353</v>
      </c>
      <c r="B602" s="5">
        <v>0</v>
      </c>
      <c r="C602" s="5">
        <v>0</v>
      </c>
      <c r="D602" s="5">
        <v>0</v>
      </c>
      <c r="E602" s="5">
        <v>0</v>
      </c>
      <c r="F602" s="5">
        <v>0</v>
      </c>
    </row>
    <row r="603" spans="1:6">
      <c r="A603" s="5" t="s">
        <v>354</v>
      </c>
      <c r="B603" s="17">
        <v>0</v>
      </c>
      <c r="C603" s="17">
        <v>0</v>
      </c>
      <c r="D603" s="17">
        <v>0</v>
      </c>
      <c r="E603" s="17">
        <v>0</v>
      </c>
      <c r="F603" s="17">
        <v>0</v>
      </c>
    </row>
    <row r="604" spans="1:6">
      <c r="A604" s="5" t="s">
        <v>355</v>
      </c>
      <c r="B604" s="17">
        <v>4.5629999999999997E-2</v>
      </c>
      <c r="C604" s="17">
        <v>4.6249999999999999E-2</v>
      </c>
      <c r="D604" s="17">
        <v>3.4209999999999997E-2</v>
      </c>
      <c r="E604" s="17">
        <v>7.6099999999999996E-3</v>
      </c>
      <c r="F604" s="17">
        <v>9.6900000000000007E-3</v>
      </c>
    </row>
    <row r="605" spans="1:6">
      <c r="A605" s="5" t="s">
        <v>356</v>
      </c>
      <c r="B605" s="17">
        <v>12183.845939999999</v>
      </c>
      <c r="C605" s="17">
        <v>11895.86155</v>
      </c>
      <c r="D605" s="17">
        <v>12095.259029999999</v>
      </c>
      <c r="E605" s="17">
        <v>12297.234080000004</v>
      </c>
      <c r="F605" s="17">
        <v>12576.059519999999</v>
      </c>
    </row>
    <row r="606" spans="1:6">
      <c r="A606" s="5" t="s">
        <v>357</v>
      </c>
      <c r="B606" s="17">
        <v>25.20851</v>
      </c>
      <c r="C606" s="17">
        <v>39.543230000000001</v>
      </c>
      <c r="D606" s="17">
        <v>44.332450000000001</v>
      </c>
      <c r="E606" s="17">
        <v>55.784219999999998</v>
      </c>
      <c r="F606" s="17">
        <v>55.585320000000003</v>
      </c>
    </row>
    <row r="607" spans="1:6">
      <c r="A607" s="5" t="s">
        <v>120</v>
      </c>
      <c r="B607" s="17">
        <v>25.74456</v>
      </c>
      <c r="C607" s="17">
        <v>27.062139999999999</v>
      </c>
      <c r="D607" s="17">
        <v>27.313030000000001</v>
      </c>
      <c r="E607" s="17">
        <v>20.49353</v>
      </c>
      <c r="F607" s="17">
        <v>19.1021</v>
      </c>
    </row>
    <row r="608" spans="1:6">
      <c r="B608" s="48"/>
      <c r="C608" s="48"/>
      <c r="D608" s="48"/>
      <c r="E608" s="48"/>
      <c r="F608" s="48"/>
    </row>
    <row r="609" spans="1:6" s="7" customFormat="1">
      <c r="A609" s="6" t="s">
        <v>380</v>
      </c>
    </row>
    <row r="610" spans="1:6">
      <c r="A610" s="5" t="s">
        <v>347</v>
      </c>
      <c r="B610" s="17">
        <v>6118.1373800000001</v>
      </c>
      <c r="C610" s="17">
        <v>5951.0923300000004</v>
      </c>
      <c r="D610" s="17">
        <v>5601.2871499999992</v>
      </c>
      <c r="E610" s="17">
        <v>5063.5533199999991</v>
      </c>
      <c r="F610" s="17">
        <v>4940.1799799999999</v>
      </c>
    </row>
    <row r="611" spans="1:6">
      <c r="A611" s="5" t="s">
        <v>348</v>
      </c>
      <c r="B611" s="17">
        <v>1379.3540800000001</v>
      </c>
      <c r="C611" s="17">
        <v>1233.28657</v>
      </c>
      <c r="D611" s="17">
        <v>1109.97199</v>
      </c>
      <c r="E611" s="17">
        <v>1111.1098</v>
      </c>
      <c r="F611" s="17">
        <v>962.84789999999998</v>
      </c>
    </row>
    <row r="612" spans="1:6">
      <c r="A612" s="5" t="s">
        <v>349</v>
      </c>
      <c r="B612" s="17">
        <v>402.09019999999998</v>
      </c>
      <c r="C612" s="17">
        <v>316.80390999999997</v>
      </c>
      <c r="D612" s="17">
        <v>281.10743000000002</v>
      </c>
      <c r="E612" s="17">
        <v>234.85355000000001</v>
      </c>
      <c r="F612" s="17">
        <v>220.18259</v>
      </c>
    </row>
    <row r="613" spans="1:6">
      <c r="A613" s="5" t="s">
        <v>350</v>
      </c>
      <c r="B613" s="17">
        <v>1532.55204</v>
      </c>
      <c r="C613" s="17">
        <v>1520.2102400000001</v>
      </c>
      <c r="D613" s="17">
        <v>1548.55926</v>
      </c>
      <c r="E613" s="17">
        <v>1424.8583699999999</v>
      </c>
      <c r="F613" s="17">
        <v>1358.10175</v>
      </c>
    </row>
    <row r="614" spans="1:6">
      <c r="A614" s="5" t="s">
        <v>420</v>
      </c>
      <c r="B614" s="17">
        <v>9432.1337000000003</v>
      </c>
      <c r="C614" s="17">
        <v>9021.3930500000006</v>
      </c>
      <c r="D614" s="17">
        <v>8540.9258300000001</v>
      </c>
      <c r="E614" s="17">
        <v>7834.375039999999</v>
      </c>
      <c r="F614" s="17">
        <v>7481.3122199999998</v>
      </c>
    </row>
    <row r="616" spans="1:6">
      <c r="A616" s="5" t="s">
        <v>421</v>
      </c>
      <c r="B616" s="17">
        <v>973.03511000000003</v>
      </c>
      <c r="C616" s="17">
        <v>969.93874000000005</v>
      </c>
      <c r="D616" s="17">
        <v>981.63567</v>
      </c>
      <c r="E616" s="17">
        <v>890.18219999999997</v>
      </c>
      <c r="F616" s="17">
        <v>846.30005000000006</v>
      </c>
    </row>
    <row r="617" spans="1:6">
      <c r="A617" s="5" t="s">
        <v>422</v>
      </c>
      <c r="B617" s="14">
        <v>0.63491162753598895</v>
      </c>
      <c r="C617" s="14">
        <v>0.63802934257303778</v>
      </c>
      <c r="D617" s="14">
        <v>0.63390255404239426</v>
      </c>
      <c r="E617" s="14">
        <v>0.62475135686643724</v>
      </c>
      <c r="F617" s="14">
        <v>0.62314922280307794</v>
      </c>
    </row>
    <row r="618" spans="1:6">
      <c r="A618" s="5" t="s">
        <v>423</v>
      </c>
      <c r="B618" s="14">
        <v>0.1624820097704934</v>
      </c>
      <c r="C618" s="14">
        <v>0.16851169565214766</v>
      </c>
      <c r="D618" s="14">
        <v>0.18131046807135193</v>
      </c>
      <c r="E618" s="14">
        <v>0.18187262707300775</v>
      </c>
      <c r="F618" s="14">
        <v>0.18153255873606625</v>
      </c>
    </row>
    <row r="620" spans="1:6">
      <c r="A620" s="8" t="s">
        <v>353</v>
      </c>
      <c r="B620" s="5">
        <v>0</v>
      </c>
      <c r="C620" s="5">
        <v>0</v>
      </c>
      <c r="D620" s="5">
        <v>0</v>
      </c>
      <c r="E620" s="5">
        <v>0</v>
      </c>
      <c r="F620" s="5">
        <v>0</v>
      </c>
    </row>
    <row r="621" spans="1:6">
      <c r="A621" s="5" t="s">
        <v>354</v>
      </c>
      <c r="B621" s="17">
        <v>5089.0254599999998</v>
      </c>
      <c r="C621" s="17">
        <v>4777.3324899999998</v>
      </c>
      <c r="D621" s="17">
        <v>4503.2505599999995</v>
      </c>
      <c r="E621" s="17">
        <v>3996.0051299999996</v>
      </c>
      <c r="F621" s="17">
        <v>3807.50236</v>
      </c>
    </row>
    <row r="622" spans="1:6">
      <c r="A622" s="5" t="s">
        <v>355</v>
      </c>
      <c r="B622" s="17">
        <v>2878.9140299999999</v>
      </c>
      <c r="C622" s="17">
        <v>2779.2571699999999</v>
      </c>
      <c r="D622" s="17">
        <v>2737.7839499999995</v>
      </c>
      <c r="E622" s="17">
        <v>2540.0759899999998</v>
      </c>
      <c r="F622" s="17">
        <v>2452.9975800000002</v>
      </c>
    </row>
    <row r="623" spans="1:6">
      <c r="A623" s="5" t="s">
        <v>356</v>
      </c>
      <c r="B623" s="17">
        <v>1446.5137999999999</v>
      </c>
      <c r="C623" s="17">
        <v>1446.7677900000001</v>
      </c>
      <c r="D623" s="17">
        <v>1277.70732</v>
      </c>
      <c r="E623" s="17">
        <v>1244.2159300000003</v>
      </c>
      <c r="F623" s="17">
        <v>1180.91236</v>
      </c>
    </row>
    <row r="624" spans="1:6">
      <c r="A624" s="5" t="s">
        <v>357</v>
      </c>
      <c r="B624" s="17">
        <v>17.072209999999998</v>
      </c>
      <c r="C624" s="17">
        <v>16.310320000000001</v>
      </c>
      <c r="D624" s="17">
        <v>19.90409</v>
      </c>
      <c r="E624" s="17">
        <v>52.57573</v>
      </c>
      <c r="F624" s="17">
        <v>39.146439999999998</v>
      </c>
    </row>
    <row r="625" spans="1:6">
      <c r="A625" s="5" t="s">
        <v>120</v>
      </c>
      <c r="B625" s="17">
        <v>0.60819999999999996</v>
      </c>
      <c r="C625" s="17">
        <v>1.7252799999999999</v>
      </c>
      <c r="D625" s="17">
        <v>2.2799100000000001</v>
      </c>
      <c r="E625" s="17">
        <v>1.5022599999999999</v>
      </c>
      <c r="F625" s="17">
        <v>0.75348000000000004</v>
      </c>
    </row>
    <row r="626" spans="1:6">
      <c r="B626" s="48"/>
      <c r="C626" s="48"/>
      <c r="D626" s="48"/>
      <c r="E626" s="48"/>
      <c r="F626" s="48"/>
    </row>
    <row r="627" spans="1:6" s="7" customFormat="1">
      <c r="A627" s="6" t="s">
        <v>381</v>
      </c>
      <c r="B627" s="6"/>
      <c r="C627" s="6"/>
      <c r="D627" s="6"/>
      <c r="E627" s="6"/>
      <c r="F627" s="6"/>
    </row>
    <row r="628" spans="1:6">
      <c r="A628" s="5" t="s">
        <v>347</v>
      </c>
      <c r="B628" s="17">
        <v>6138.0933100000002</v>
      </c>
      <c r="C628" s="17">
        <v>6364.8346700000002</v>
      </c>
      <c r="D628" s="17">
        <v>6372.5227400000003</v>
      </c>
      <c r="E628" s="17">
        <v>6402.2549099999997</v>
      </c>
      <c r="F628" s="17">
        <v>6503.1185699999996</v>
      </c>
    </row>
    <row r="629" spans="1:6">
      <c r="A629" s="5" t="s">
        <v>348</v>
      </c>
      <c r="B629" s="17">
        <v>1410.08934</v>
      </c>
      <c r="C629" s="17">
        <v>1341.88024</v>
      </c>
      <c r="D629" s="17">
        <v>1359.2105300000001</v>
      </c>
      <c r="E629" s="17">
        <v>1364.9724200000001</v>
      </c>
      <c r="F629" s="17">
        <v>1349.72362</v>
      </c>
    </row>
    <row r="630" spans="1:6">
      <c r="A630" s="5" t="s">
        <v>349</v>
      </c>
      <c r="B630" s="17">
        <v>407.71042</v>
      </c>
      <c r="C630" s="17">
        <v>372.03420999999997</v>
      </c>
      <c r="D630" s="17">
        <v>374.14226000000002</v>
      </c>
      <c r="E630" s="17">
        <v>356.78395</v>
      </c>
      <c r="F630" s="17">
        <v>335.89879999999999</v>
      </c>
    </row>
    <row r="631" spans="1:6">
      <c r="A631" s="5" t="s">
        <v>350</v>
      </c>
      <c r="B631" s="17">
        <v>1176.79646</v>
      </c>
      <c r="C631" s="17">
        <v>1299.83581</v>
      </c>
      <c r="D631" s="17">
        <v>1316.4749400000001</v>
      </c>
      <c r="E631" s="17">
        <v>1194.53629</v>
      </c>
      <c r="F631" s="17">
        <v>1228.3713</v>
      </c>
    </row>
    <row r="632" spans="1:6">
      <c r="A632" s="5" t="s">
        <v>420</v>
      </c>
      <c r="B632" s="17">
        <v>9132.6895300000015</v>
      </c>
      <c r="C632" s="17">
        <v>9378.5849300000009</v>
      </c>
      <c r="D632" s="17">
        <v>9422.3504700000012</v>
      </c>
      <c r="E632" s="17">
        <v>9318.5475699999988</v>
      </c>
      <c r="F632" s="17">
        <v>9417.1122899999991</v>
      </c>
    </row>
    <row r="634" spans="1:6">
      <c r="A634" s="5" t="s">
        <v>421</v>
      </c>
      <c r="B634" s="17">
        <v>596.30029000000002</v>
      </c>
      <c r="C634" s="17">
        <v>636.26572999999996</v>
      </c>
      <c r="D634" s="17">
        <v>672.04109000000005</v>
      </c>
      <c r="E634" s="17">
        <v>643.96626000000003</v>
      </c>
      <c r="F634" s="17">
        <v>686.30093999999997</v>
      </c>
    </row>
    <row r="635" spans="1:6">
      <c r="A635" s="5" t="s">
        <v>422</v>
      </c>
      <c r="B635" s="14">
        <v>0.50671489103561718</v>
      </c>
      <c r="C635" s="14">
        <v>0.48949700039422667</v>
      </c>
      <c r="D635" s="14">
        <v>0.51048528884264222</v>
      </c>
      <c r="E635" s="14">
        <v>0.53909309025680585</v>
      </c>
      <c r="F635" s="14">
        <v>0.55870805512958499</v>
      </c>
    </row>
    <row r="636" spans="1:6">
      <c r="A636" s="5" t="s">
        <v>423</v>
      </c>
      <c r="B636" s="14">
        <v>0.12885541067988104</v>
      </c>
      <c r="C636" s="14">
        <v>0.138596154931872</v>
      </c>
      <c r="D636" s="14">
        <v>0.1397183159543417</v>
      </c>
      <c r="E636" s="14">
        <v>0.12818910683524043</v>
      </c>
      <c r="F636" s="14">
        <v>0.13044033692838128</v>
      </c>
    </row>
    <row r="638" spans="1:6">
      <c r="A638" s="8" t="s">
        <v>353</v>
      </c>
      <c r="B638" s="5">
        <v>0</v>
      </c>
      <c r="C638" s="5">
        <v>0</v>
      </c>
      <c r="D638" s="5">
        <v>0</v>
      </c>
      <c r="E638" s="5">
        <v>0</v>
      </c>
      <c r="F638" s="5">
        <v>0</v>
      </c>
    </row>
    <row r="639" spans="1:6">
      <c r="A639" s="5" t="s">
        <v>354</v>
      </c>
      <c r="B639" s="17">
        <v>2672.0113000000001</v>
      </c>
      <c r="C639" s="17">
        <v>2968.7646</v>
      </c>
      <c r="D639" s="17">
        <v>2936.4119300000002</v>
      </c>
      <c r="E639" s="17">
        <v>2893.8083700000002</v>
      </c>
      <c r="F639" s="17">
        <v>2901.2131800000002</v>
      </c>
    </row>
    <row r="640" spans="1:6">
      <c r="A640" s="5" t="s">
        <v>355</v>
      </c>
      <c r="B640" s="17">
        <v>678.06626000000006</v>
      </c>
      <c r="C640" s="17">
        <v>655.15403000000003</v>
      </c>
      <c r="D640" s="17">
        <v>646.13214000000005</v>
      </c>
      <c r="E640" s="17">
        <v>594.85902999999985</v>
      </c>
      <c r="F640" s="17">
        <v>586.37765000000013</v>
      </c>
    </row>
    <row r="641" spans="1:6">
      <c r="A641" s="5" t="s">
        <v>356</v>
      </c>
      <c r="B641" s="17">
        <v>5607.4354899999998</v>
      </c>
      <c r="C641" s="17">
        <v>5584.3719600000004</v>
      </c>
      <c r="D641" s="17">
        <v>5670.2079899999999</v>
      </c>
      <c r="E641" s="17">
        <v>5671.1234299999996</v>
      </c>
      <c r="F641" s="17">
        <v>5768.9170700000004</v>
      </c>
    </row>
    <row r="642" spans="1:6">
      <c r="A642" s="5" t="s">
        <v>357</v>
      </c>
      <c r="B642" s="17">
        <v>165.31178</v>
      </c>
      <c r="C642" s="17">
        <v>160.06585999999999</v>
      </c>
      <c r="D642" s="17">
        <v>156.32871</v>
      </c>
      <c r="E642" s="17">
        <v>147.21402</v>
      </c>
      <c r="F642" s="17">
        <v>151.89749</v>
      </c>
    </row>
    <row r="643" spans="1:6">
      <c r="A643" s="5" t="s">
        <v>120</v>
      </c>
      <c r="B643" s="17">
        <v>9.8646999999999991</v>
      </c>
      <c r="C643" s="17">
        <v>10.228479999999999</v>
      </c>
      <c r="D643" s="17">
        <v>13.2697</v>
      </c>
      <c r="E643" s="17">
        <v>11.542719999999999</v>
      </c>
      <c r="F643" s="17">
        <v>8.7068999999999992</v>
      </c>
    </row>
    <row r="644" spans="1:6">
      <c r="B644" s="48"/>
      <c r="C644" s="48"/>
      <c r="D644" s="48"/>
      <c r="E644" s="48"/>
      <c r="F644" s="48"/>
    </row>
    <row r="645" spans="1:6" s="7" customFormat="1">
      <c r="A645" s="6" t="s">
        <v>382</v>
      </c>
      <c r="B645" s="6"/>
      <c r="C645" s="6"/>
      <c r="D645" s="6"/>
      <c r="E645" s="6"/>
      <c r="F645" s="6"/>
    </row>
    <row r="646" spans="1:6">
      <c r="A646" s="5" t="s">
        <v>347</v>
      </c>
      <c r="B646" s="17">
        <v>488.45916999999997</v>
      </c>
      <c r="C646" s="17">
        <v>493.52796999999998</v>
      </c>
      <c r="D646" s="17">
        <v>521.25120000000004</v>
      </c>
      <c r="E646" s="17">
        <v>527.95012999999994</v>
      </c>
      <c r="F646" s="17">
        <v>509.10050000000001</v>
      </c>
    </row>
    <row r="647" spans="1:6">
      <c r="A647" s="5" t="s">
        <v>348</v>
      </c>
      <c r="B647" s="17">
        <v>227.64162999999999</v>
      </c>
      <c r="C647" s="17">
        <v>211.74071000000001</v>
      </c>
      <c r="D647" s="17">
        <v>266.56560999999999</v>
      </c>
      <c r="E647" s="17">
        <v>240.63426000000001</v>
      </c>
      <c r="F647" s="17">
        <v>231.58797999999999</v>
      </c>
    </row>
    <row r="648" spans="1:6">
      <c r="A648" s="5" t="s">
        <v>349</v>
      </c>
      <c r="B648" s="17">
        <v>13.655419999999999</v>
      </c>
      <c r="C648" s="17">
        <v>13.70973</v>
      </c>
      <c r="D648" s="17">
        <v>8.3819700000000008</v>
      </c>
      <c r="E648" s="17">
        <v>10.27261</v>
      </c>
      <c r="F648" s="17">
        <v>11.264110000000001</v>
      </c>
    </row>
    <row r="649" spans="1:6">
      <c r="A649" s="5" t="s">
        <v>350</v>
      </c>
      <c r="B649" s="17">
        <v>74.467759999999998</v>
      </c>
      <c r="C649" s="17">
        <v>75.964320000000001</v>
      </c>
      <c r="D649" s="17">
        <v>79.122399999999999</v>
      </c>
      <c r="E649" s="17">
        <v>86.475409999999997</v>
      </c>
      <c r="F649" s="17">
        <v>98.922269999999997</v>
      </c>
    </row>
    <row r="650" spans="1:6">
      <c r="A650" s="5" t="s">
        <v>420</v>
      </c>
      <c r="B650" s="17">
        <v>804.22397999999998</v>
      </c>
      <c r="C650" s="17">
        <v>794.9427300000001</v>
      </c>
      <c r="D650" s="17">
        <v>875.32118000000003</v>
      </c>
      <c r="E650" s="17">
        <v>865.33240999999998</v>
      </c>
      <c r="F650" s="17">
        <v>850.87486000000001</v>
      </c>
    </row>
    <row r="652" spans="1:6">
      <c r="A652" s="5" t="s">
        <v>421</v>
      </c>
      <c r="B652" s="17">
        <v>61.124279999999999</v>
      </c>
      <c r="C652" s="17">
        <v>63.50141</v>
      </c>
      <c r="D652" s="17">
        <v>65.090530000000001</v>
      </c>
      <c r="E652" s="17">
        <v>67.376570000000001</v>
      </c>
      <c r="F652" s="17">
        <v>75.337569999999999</v>
      </c>
    </row>
    <row r="653" spans="1:6">
      <c r="A653" s="5" t="s">
        <v>422</v>
      </c>
      <c r="B653" s="14">
        <v>0.82081534344527085</v>
      </c>
      <c r="C653" s="14">
        <v>0.83593731899396984</v>
      </c>
      <c r="D653" s="14">
        <v>0.82265616310930911</v>
      </c>
      <c r="E653" s="14">
        <v>0.7791413767220069</v>
      </c>
      <c r="F653" s="14">
        <v>0.7615835140054914</v>
      </c>
    </row>
    <row r="654" spans="1:6">
      <c r="A654" s="5" t="s">
        <v>423</v>
      </c>
      <c r="B654" s="14">
        <v>9.2595796509325673E-2</v>
      </c>
      <c r="C654" s="14">
        <v>9.5559487662715006E-2</v>
      </c>
      <c r="D654" s="14">
        <v>9.0392420299940643E-2</v>
      </c>
      <c r="E654" s="14">
        <v>9.9933169035007013E-2</v>
      </c>
      <c r="F654" s="14">
        <v>0.11625948144713077</v>
      </c>
    </row>
    <row r="656" spans="1:6">
      <c r="A656" s="8" t="s">
        <v>353</v>
      </c>
      <c r="B656" s="5">
        <v>0</v>
      </c>
      <c r="C656" s="5">
        <v>0</v>
      </c>
      <c r="D656" s="5">
        <v>0</v>
      </c>
      <c r="E656" s="5">
        <v>0</v>
      </c>
      <c r="F656" s="5">
        <v>0</v>
      </c>
    </row>
    <row r="657" spans="1:6">
      <c r="A657" s="5" t="s">
        <v>354</v>
      </c>
      <c r="B657" s="17">
        <v>281.89767000000001</v>
      </c>
      <c r="C657" s="17">
        <v>263.65808000000004</v>
      </c>
      <c r="D657" s="17">
        <v>325.85782</v>
      </c>
      <c r="E657" s="17">
        <v>312.18957</v>
      </c>
      <c r="F657" s="17">
        <v>290.14476000000002</v>
      </c>
    </row>
    <row r="658" spans="1:6">
      <c r="A658" s="5" t="s">
        <v>355</v>
      </c>
      <c r="B658" s="17">
        <v>17.407210000000003</v>
      </c>
      <c r="C658" s="17">
        <v>17.013629999999999</v>
      </c>
      <c r="D658" s="17">
        <v>17.170529999999999</v>
      </c>
      <c r="E658" s="17">
        <v>16.884840000000001</v>
      </c>
      <c r="F658" s="17">
        <v>17.692599999999999</v>
      </c>
    </row>
    <row r="659" spans="1:6">
      <c r="A659" s="5" t="s">
        <v>356</v>
      </c>
      <c r="B659" s="17">
        <v>489.36921999999998</v>
      </c>
      <c r="C659" s="17">
        <v>499.68464</v>
      </c>
      <c r="D659" s="17">
        <v>517.83284000000003</v>
      </c>
      <c r="E659" s="17">
        <v>516.44960000000003</v>
      </c>
      <c r="F659" s="17">
        <v>530.64452000000006</v>
      </c>
    </row>
    <row r="660" spans="1:6">
      <c r="A660" s="5" t="s">
        <v>357</v>
      </c>
      <c r="B660" s="17">
        <v>15.0496</v>
      </c>
      <c r="C660" s="17">
        <v>14.11112</v>
      </c>
      <c r="D660" s="17">
        <v>13.049440000000001</v>
      </c>
      <c r="E660" s="17">
        <v>18.120049999999999</v>
      </c>
      <c r="F660" s="17">
        <v>11.344900000000001</v>
      </c>
    </row>
    <row r="661" spans="1:6">
      <c r="A661" s="5" t="s">
        <v>120</v>
      </c>
      <c r="B661" s="17">
        <v>0.50028000000000017</v>
      </c>
      <c r="C661" s="17">
        <v>0.47526000000000002</v>
      </c>
      <c r="D661" s="17">
        <v>1.41055</v>
      </c>
      <c r="E661" s="17">
        <v>1.68835</v>
      </c>
      <c r="F661" s="17">
        <v>1.0480799999999999</v>
      </c>
    </row>
    <row r="662" spans="1:6">
      <c r="B662" s="48"/>
      <c r="C662" s="48"/>
      <c r="D662" s="48"/>
      <c r="E662" s="48"/>
      <c r="F662" s="48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G505"/>
  <sheetViews>
    <sheetView workbookViewId="0">
      <pane ySplit="2" topLeftCell="A3" activePane="bottomLeft" state="frozenSplit"/>
      <selection activeCell="H60" sqref="H60"/>
      <selection pane="bottomLeft" activeCell="H29" sqref="H29"/>
    </sheetView>
  </sheetViews>
  <sheetFormatPr defaultColWidth="12.5703125" defaultRowHeight="12"/>
  <cols>
    <col min="1" max="1" width="80.7109375" style="5" customWidth="1"/>
    <col min="2" max="2" width="12.5703125" style="5" customWidth="1"/>
    <col min="3" max="6" width="12.5703125" style="9"/>
    <col min="7" max="16384" width="12.5703125" style="5"/>
  </cols>
  <sheetData>
    <row r="1" spans="1:7" s="1" customFormat="1">
      <c r="A1" s="1" t="s">
        <v>424</v>
      </c>
      <c r="C1" s="21"/>
      <c r="D1" s="21"/>
      <c r="E1" s="21"/>
      <c r="F1" s="21"/>
    </row>
    <row r="2" spans="1:7">
      <c r="A2" s="8" t="s">
        <v>1</v>
      </c>
      <c r="B2" s="53" t="s">
        <v>22</v>
      </c>
      <c r="C2" s="53" t="s">
        <v>23</v>
      </c>
      <c r="D2" s="53" t="s">
        <v>24</v>
      </c>
      <c r="E2" s="53" t="s">
        <v>25</v>
      </c>
      <c r="F2" s="53" t="s">
        <v>26</v>
      </c>
    </row>
    <row r="3" spans="1:7" s="6" customFormat="1">
      <c r="A3" s="6" t="s">
        <v>332</v>
      </c>
      <c r="B3" s="23"/>
      <c r="C3" s="23"/>
      <c r="D3" s="23"/>
      <c r="E3" s="23"/>
      <c r="F3" s="23"/>
    </row>
    <row r="4" spans="1:7" s="8" customFormat="1">
      <c r="A4" s="8" t="s">
        <v>27</v>
      </c>
      <c r="B4" s="10"/>
      <c r="C4" s="10"/>
      <c r="D4" s="10"/>
      <c r="E4" s="10"/>
      <c r="F4" s="10"/>
    </row>
    <row r="5" spans="1:7">
      <c r="A5" s="5" t="s">
        <v>28</v>
      </c>
      <c r="B5" s="9">
        <v>270.33555000000013</v>
      </c>
      <c r="C5" s="9">
        <v>262.12191799999999</v>
      </c>
      <c r="D5" s="9">
        <v>263.85659800000002</v>
      </c>
      <c r="E5" s="9">
        <v>253.13976299999979</v>
      </c>
      <c r="F5" s="9">
        <v>244.53446200000002</v>
      </c>
    </row>
    <row r="6" spans="1:7">
      <c r="A6" s="5" t="s">
        <v>29</v>
      </c>
      <c r="B6" s="9">
        <v>114.72642100000004</v>
      </c>
      <c r="C6" s="9">
        <v>108.08475299999984</v>
      </c>
      <c r="D6" s="9">
        <v>105.65060600000008</v>
      </c>
      <c r="E6" s="9">
        <v>106.45957799999992</v>
      </c>
      <c r="F6" s="9">
        <v>101.579639</v>
      </c>
    </row>
    <row r="7" spans="1:7">
      <c r="A7" s="5" t="s">
        <v>30</v>
      </c>
      <c r="B7" s="9">
        <v>1.2520000000000001E-3</v>
      </c>
      <c r="C7" s="9">
        <v>1.7476840000000031</v>
      </c>
      <c r="D7" s="9">
        <v>0.191270999999997</v>
      </c>
      <c r="E7" s="9">
        <v>6.6276000000008023E-2</v>
      </c>
      <c r="F7" s="9">
        <v>0.37567200000000001</v>
      </c>
    </row>
    <row r="8" spans="1:7">
      <c r="A8" s="5" t="s">
        <v>31</v>
      </c>
      <c r="B8" s="9">
        <v>17.864682000000006</v>
      </c>
      <c r="C8" s="9">
        <v>24.559380999999998</v>
      </c>
      <c r="D8" s="9">
        <v>21.673948999999986</v>
      </c>
      <c r="E8" s="9">
        <v>19.954854000000022</v>
      </c>
      <c r="F8" s="9">
        <v>21.464400999999995</v>
      </c>
    </row>
    <row r="9" spans="1:7">
      <c r="A9" s="5" t="s">
        <v>32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7">
      <c r="A10" s="5" t="s">
        <v>33</v>
      </c>
      <c r="B10" s="9">
        <v>8.6292810000000006</v>
      </c>
      <c r="C10" s="9">
        <v>8.0944289999999981</v>
      </c>
      <c r="D10" s="9">
        <v>7.6536009999999983</v>
      </c>
      <c r="E10" s="9">
        <v>7.5258190000000065</v>
      </c>
      <c r="F10" s="9">
        <v>8.0048630000000003</v>
      </c>
    </row>
    <row r="11" spans="1:7">
      <c r="A11" s="5" t="s">
        <v>34</v>
      </c>
      <c r="B11" s="9">
        <v>-92.775897000000015</v>
      </c>
      <c r="C11" s="9">
        <v>-89.538840999999977</v>
      </c>
      <c r="D11" s="9">
        <v>-83.980649999999997</v>
      </c>
      <c r="E11" s="9">
        <v>-80.784200000000013</v>
      </c>
      <c r="F11" s="9">
        <v>-77.610888000000003</v>
      </c>
    </row>
    <row r="12" spans="1:7">
      <c r="A12" s="5" t="s">
        <v>35</v>
      </c>
      <c r="B12" s="9">
        <v>-69.930769999999995</v>
      </c>
      <c r="C12" s="9">
        <v>-71.040616999999997</v>
      </c>
      <c r="D12" s="9">
        <v>-76.526971000000046</v>
      </c>
      <c r="E12" s="9">
        <v>-69.260974999999945</v>
      </c>
      <c r="F12" s="9">
        <v>-66.27114499999999</v>
      </c>
      <c r="G12" s="9"/>
    </row>
    <row r="13" spans="1:7">
      <c r="A13" s="5" t="s">
        <v>36</v>
      </c>
      <c r="B13" s="9">
        <v>-22.654623000000001</v>
      </c>
      <c r="C13" s="9">
        <v>-22.251819000000012</v>
      </c>
      <c r="D13" s="9">
        <v>-22.328775999999984</v>
      </c>
      <c r="E13" s="9">
        <v>-20.725957000000008</v>
      </c>
      <c r="F13" s="9">
        <v>-20.783739999999998</v>
      </c>
    </row>
    <row r="14" spans="1:7">
      <c r="A14" s="5" t="s">
        <v>37</v>
      </c>
      <c r="B14" s="9">
        <v>6.52834</v>
      </c>
      <c r="C14" s="9">
        <v>-0.63566899999999982</v>
      </c>
      <c r="D14" s="9">
        <v>-2.5775900000000003</v>
      </c>
      <c r="E14" s="9">
        <v>4.9142850000000013</v>
      </c>
      <c r="F14" s="9">
        <v>4.2107989999999997</v>
      </c>
    </row>
    <row r="15" spans="1:7">
      <c r="A15" s="5" t="s">
        <v>38</v>
      </c>
      <c r="B15" s="9">
        <v>-36.756414999999997</v>
      </c>
      <c r="C15" s="9">
        <v>-41.285786999999999</v>
      </c>
      <c r="D15" s="9">
        <v>-34.802107000000035</v>
      </c>
      <c r="E15" s="9">
        <v>-27.260343999999996</v>
      </c>
      <c r="F15" s="9">
        <v>-35.577304999999996</v>
      </c>
    </row>
    <row r="16" spans="1:7">
      <c r="A16" s="5" t="s">
        <v>14</v>
      </c>
      <c r="B16" s="9">
        <v>9.0338309999999993</v>
      </c>
      <c r="C16" s="9">
        <v>10.961158999999968</v>
      </c>
      <c r="D16" s="9">
        <v>-19.02325099999997</v>
      </c>
      <c r="E16" s="9">
        <v>0.56833399999995526</v>
      </c>
      <c r="F16" s="9">
        <v>2.3135260000000044</v>
      </c>
    </row>
    <row r="17" spans="1:6">
      <c r="A17" s="39" t="s">
        <v>15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</row>
    <row r="18" spans="1:6" s="8" customFormat="1">
      <c r="A18" s="8" t="s">
        <v>16</v>
      </c>
      <c r="B18" s="10">
        <v>205.00165200000018</v>
      </c>
      <c r="C18" s="10">
        <v>190.81659099999979</v>
      </c>
      <c r="D18" s="10">
        <v>159.78667999999988</v>
      </c>
      <c r="E18" s="10">
        <v>194.59743299999997</v>
      </c>
      <c r="F18" s="10">
        <v>182.24028400000009</v>
      </c>
    </row>
    <row r="19" spans="1:6">
      <c r="A19" s="5" t="s">
        <v>17</v>
      </c>
      <c r="B19" s="9">
        <v>-40.590859000000002</v>
      </c>
      <c r="C19" s="9">
        <v>-38.260924000000003</v>
      </c>
      <c r="D19" s="9">
        <v>-31.624438999999999</v>
      </c>
      <c r="E19" s="9">
        <v>-39.869858000000008</v>
      </c>
      <c r="F19" s="9">
        <v>-36.191611999999999</v>
      </c>
    </row>
    <row r="20" spans="1:6">
      <c r="A20" s="5" t="s">
        <v>39</v>
      </c>
      <c r="B20" s="9">
        <v>164.41079300000018</v>
      </c>
      <c r="C20" s="9">
        <v>152.55566699999977</v>
      </c>
      <c r="D20" s="9">
        <v>128.16224099999985</v>
      </c>
      <c r="E20" s="9">
        <v>154.727575</v>
      </c>
      <c r="F20" s="9">
        <v>146.0486720000001</v>
      </c>
    </row>
    <row r="21" spans="1:6">
      <c r="A21" s="5" t="s">
        <v>40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2" spans="1:6" s="8" customFormat="1">
      <c r="A22" s="8" t="s">
        <v>18</v>
      </c>
      <c r="B22" s="10">
        <v>164.41079300000018</v>
      </c>
      <c r="C22" s="10">
        <v>152.55566699999977</v>
      </c>
      <c r="D22" s="10">
        <v>128.16224099999985</v>
      </c>
      <c r="E22" s="10">
        <v>154.727575</v>
      </c>
      <c r="F22" s="10">
        <v>146.0486720000001</v>
      </c>
    </row>
    <row r="23" spans="1:6">
      <c r="A23" s="11" t="s">
        <v>19</v>
      </c>
      <c r="B23" s="9">
        <v>-9.3299999999999275E-4</v>
      </c>
      <c r="C23" s="9">
        <v>-0.35228800000000005</v>
      </c>
      <c r="D23" s="9">
        <v>-0.14894400000000002</v>
      </c>
      <c r="E23" s="9">
        <v>6.1796999999999741E-2</v>
      </c>
      <c r="F23" s="9">
        <v>0.28716699999999989</v>
      </c>
    </row>
    <row r="24" spans="1:6" s="8" customFormat="1">
      <c r="A24" s="12" t="s">
        <v>20</v>
      </c>
      <c r="B24" s="10">
        <v>164.41172600000016</v>
      </c>
      <c r="C24" s="10">
        <v>152.90795499999982</v>
      </c>
      <c r="D24" s="10">
        <v>128.31118499999982</v>
      </c>
      <c r="E24" s="10">
        <v>154.66577800000005</v>
      </c>
      <c r="F24" s="10">
        <v>145.76150500000011</v>
      </c>
    </row>
    <row r="25" spans="1:6">
      <c r="B25" s="9"/>
    </row>
    <row r="26" spans="1:6">
      <c r="A26" s="8" t="s">
        <v>168</v>
      </c>
      <c r="B26" s="9"/>
    </row>
    <row r="27" spans="1:6">
      <c r="A27" s="8" t="s">
        <v>195</v>
      </c>
      <c r="B27" s="9"/>
    </row>
    <row r="28" spans="1:6">
      <c r="A28" s="5" t="s">
        <v>169</v>
      </c>
      <c r="B28" s="9">
        <v>1067.194868</v>
      </c>
      <c r="C28" s="9">
        <v>1881.4155529999998</v>
      </c>
      <c r="D28" s="9">
        <v>2082.4814140000003</v>
      </c>
      <c r="E28" s="9">
        <v>2828.6367620000001</v>
      </c>
      <c r="F28" s="9">
        <v>2694.5118459999999</v>
      </c>
    </row>
    <row r="29" spans="1:6">
      <c r="A29" s="5" t="s">
        <v>90</v>
      </c>
      <c r="B29" s="9">
        <v>2874.7593780000007</v>
      </c>
      <c r="C29" s="9">
        <v>2622.2956119999999</v>
      </c>
      <c r="D29" s="9">
        <v>2298.9041350000002</v>
      </c>
      <c r="E29" s="9">
        <v>1739.819937</v>
      </c>
      <c r="F29" s="9">
        <v>1514.4183509999998</v>
      </c>
    </row>
    <row r="30" spans="1:6">
      <c r="A30" s="11" t="s">
        <v>196</v>
      </c>
      <c r="B30" s="9">
        <v>964.22984499999995</v>
      </c>
      <c r="C30" s="9">
        <v>793.27828700000009</v>
      </c>
      <c r="D30" s="9">
        <v>790.2845860000001</v>
      </c>
      <c r="E30" s="9">
        <v>771.78161599999987</v>
      </c>
      <c r="F30" s="9">
        <v>790.11159399999974</v>
      </c>
    </row>
    <row r="31" spans="1:6">
      <c r="A31" s="11" t="s">
        <v>197</v>
      </c>
      <c r="B31" s="9">
        <v>1910.5295330000004</v>
      </c>
      <c r="C31" s="9">
        <v>1829.017325</v>
      </c>
      <c r="D31" s="9">
        <v>1508.619549</v>
      </c>
      <c r="E31" s="9">
        <v>968.03832100000011</v>
      </c>
      <c r="F31" s="9">
        <v>724.30675700000018</v>
      </c>
    </row>
    <row r="32" spans="1:6">
      <c r="A32" s="5" t="s">
        <v>91</v>
      </c>
      <c r="B32" s="9">
        <v>274.50687699999997</v>
      </c>
      <c r="C32" s="9">
        <v>256.91583800000001</v>
      </c>
      <c r="D32" s="9">
        <v>200.12689600000002</v>
      </c>
      <c r="E32" s="9">
        <v>153.96009799999999</v>
      </c>
      <c r="F32" s="9">
        <v>153.183753</v>
      </c>
    </row>
    <row r="33" spans="1:6">
      <c r="A33" s="5" t="s">
        <v>92</v>
      </c>
      <c r="B33" s="9">
        <v>1737.7815610000002</v>
      </c>
      <c r="C33" s="9">
        <v>1718.4288639999997</v>
      </c>
      <c r="D33" s="9">
        <v>2110.420286</v>
      </c>
      <c r="E33" s="9">
        <v>3000.5005510000001</v>
      </c>
      <c r="F33" s="9">
        <v>2388.3449840000003</v>
      </c>
    </row>
    <row r="34" spans="1:6">
      <c r="A34" s="5" t="s">
        <v>93</v>
      </c>
      <c r="B34" s="9">
        <v>7130.540626</v>
      </c>
      <c r="C34" s="9">
        <v>6300.8857379999999</v>
      </c>
      <c r="D34" s="9">
        <v>5665.7745080000004</v>
      </c>
      <c r="E34" s="9">
        <v>5641.1565609999998</v>
      </c>
      <c r="F34" s="9">
        <v>5185.4963550000002</v>
      </c>
    </row>
    <row r="35" spans="1:6">
      <c r="A35" s="19" t="s">
        <v>170</v>
      </c>
      <c r="B35" s="9">
        <v>2925.25929</v>
      </c>
      <c r="C35" s="9">
        <v>2417.5291540000007</v>
      </c>
      <c r="D35" s="9">
        <v>2348.0041230000006</v>
      </c>
      <c r="E35" s="9">
        <v>2747.2108469999994</v>
      </c>
      <c r="F35" s="9">
        <v>2078.7395290000009</v>
      </c>
    </row>
    <row r="36" spans="1:6" s="8" customFormat="1">
      <c r="A36" s="8" t="s">
        <v>171</v>
      </c>
      <c r="B36" s="10">
        <v>18483.103165999997</v>
      </c>
      <c r="C36" s="10">
        <v>18398.53255800001</v>
      </c>
      <c r="D36" s="10">
        <v>18634.048913999999</v>
      </c>
      <c r="E36" s="10">
        <v>17836.212620000006</v>
      </c>
      <c r="F36" s="10">
        <v>17907.530634999996</v>
      </c>
    </row>
    <row r="37" spans="1:6">
      <c r="A37" s="5" t="s">
        <v>198</v>
      </c>
      <c r="B37" s="9">
        <v>40.667910000000006</v>
      </c>
      <c r="C37" s="9">
        <v>36.503449999999994</v>
      </c>
      <c r="D37" s="9">
        <v>42.587758000000001</v>
      </c>
      <c r="E37" s="9">
        <v>34.458599</v>
      </c>
      <c r="F37" s="9">
        <v>32.572516999999998</v>
      </c>
    </row>
    <row r="38" spans="1:6">
      <c r="A38" s="5" t="s">
        <v>199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</row>
    <row r="39" spans="1:6">
      <c r="A39" s="5" t="s">
        <v>200</v>
      </c>
      <c r="B39" s="9">
        <v>558.92260099999999</v>
      </c>
      <c r="C39" s="9">
        <v>550.30945599999995</v>
      </c>
      <c r="D39" s="9">
        <v>547.27238499999999</v>
      </c>
      <c r="E39" s="9">
        <v>516.4846</v>
      </c>
      <c r="F39" s="9">
        <v>506.86364400000002</v>
      </c>
    </row>
    <row r="40" spans="1:6">
      <c r="A40" s="5" t="s">
        <v>133</v>
      </c>
      <c r="B40" s="9">
        <v>368.2673549999999</v>
      </c>
      <c r="C40" s="9">
        <v>329.268957</v>
      </c>
      <c r="D40" s="9">
        <v>312.14101599999992</v>
      </c>
      <c r="E40" s="9">
        <v>303.69770100000005</v>
      </c>
      <c r="F40" s="9">
        <v>303.09460000000001</v>
      </c>
    </row>
    <row r="41" spans="1:6">
      <c r="A41" s="5" t="s">
        <v>172</v>
      </c>
      <c r="B41" s="9">
        <v>118.651658</v>
      </c>
      <c r="C41" s="9">
        <v>115.62202600000002</v>
      </c>
      <c r="D41" s="9">
        <v>119.18584000000001</v>
      </c>
      <c r="E41" s="9">
        <v>121.51834699999999</v>
      </c>
      <c r="F41" s="9">
        <v>116.47161600000001</v>
      </c>
    </row>
    <row r="42" spans="1:6">
      <c r="A42" s="5" t="s">
        <v>201</v>
      </c>
      <c r="B42" s="9">
        <v>8.1362689999998512</v>
      </c>
      <c r="C42" s="9">
        <v>8.8429599999999606</v>
      </c>
      <c r="D42" s="9">
        <v>6.9430359999998874</v>
      </c>
      <c r="E42" s="9">
        <v>1.2185950000000585</v>
      </c>
      <c r="F42" s="9">
        <v>1.1890280000002149</v>
      </c>
    </row>
    <row r="43" spans="1:6">
      <c r="A43" s="5" t="s">
        <v>202</v>
      </c>
      <c r="B43" s="9">
        <v>6.8130290000000002</v>
      </c>
      <c r="C43" s="9">
        <v>10.251343</v>
      </c>
      <c r="D43" s="9">
        <v>6.574776</v>
      </c>
      <c r="E43" s="9">
        <v>3.7222259999999996</v>
      </c>
      <c r="F43" s="9">
        <v>4.81168</v>
      </c>
    </row>
    <row r="44" spans="1:6">
      <c r="A44" s="5" t="s">
        <v>203</v>
      </c>
      <c r="B44" s="9">
        <v>4.7326239999999995</v>
      </c>
      <c r="C44" s="9">
        <v>4.6170890000000018</v>
      </c>
      <c r="D44" s="9">
        <v>4.6366819999999995</v>
      </c>
      <c r="E44" s="9">
        <v>4.5895049999999991</v>
      </c>
      <c r="F44" s="9">
        <v>5.5091429999999999</v>
      </c>
    </row>
    <row r="45" spans="1:6">
      <c r="A45" s="5" t="s">
        <v>204</v>
      </c>
      <c r="B45" s="9">
        <v>0</v>
      </c>
      <c r="C45" s="9">
        <v>1.387E-3</v>
      </c>
      <c r="D45" s="9">
        <v>9.2890000000000004E-3</v>
      </c>
      <c r="E45" s="9">
        <v>0</v>
      </c>
      <c r="F45" s="9">
        <v>0</v>
      </c>
    </row>
    <row r="46" spans="1:6">
      <c r="A46" s="5" t="s">
        <v>96</v>
      </c>
      <c r="B46" s="9">
        <v>2458.0463289999993</v>
      </c>
      <c r="C46" s="9">
        <v>2274.0272020000002</v>
      </c>
      <c r="D46" s="9">
        <v>2285.5240520000002</v>
      </c>
      <c r="E46" s="9">
        <v>386.87691999999998</v>
      </c>
      <c r="F46" s="9">
        <v>411.60686400000037</v>
      </c>
    </row>
    <row r="47" spans="1:6" s="8" customFormat="1">
      <c r="A47" s="8" t="s">
        <v>205</v>
      </c>
      <c r="B47" s="10">
        <v>38057.383540999996</v>
      </c>
      <c r="C47" s="10">
        <v>36925.447187000005</v>
      </c>
      <c r="D47" s="10">
        <v>36664.635110000003</v>
      </c>
      <c r="E47" s="10">
        <v>35320.063869000005</v>
      </c>
      <c r="F47" s="10">
        <v>33304.344545</v>
      </c>
    </row>
    <row r="48" spans="1:6">
      <c r="B48" s="9"/>
    </row>
    <row r="49" spans="1:6">
      <c r="A49" s="8" t="s">
        <v>206</v>
      </c>
      <c r="B49" s="9"/>
    </row>
    <row r="50" spans="1:6">
      <c r="A50" s="5" t="s">
        <v>99</v>
      </c>
      <c r="B50" s="9">
        <v>1015.2380970000002</v>
      </c>
      <c r="C50" s="9">
        <v>854.51024400000017</v>
      </c>
      <c r="D50" s="9">
        <v>827.62293699999987</v>
      </c>
      <c r="E50" s="9">
        <v>875.9184570000001</v>
      </c>
      <c r="F50" s="9">
        <v>900.38296399999979</v>
      </c>
    </row>
    <row r="51" spans="1:6">
      <c r="A51" s="11" t="s">
        <v>196</v>
      </c>
      <c r="B51" s="9">
        <v>1014.9633880000001</v>
      </c>
      <c r="C51" s="9">
        <v>854.29181600000027</v>
      </c>
      <c r="D51" s="9">
        <v>827.33308099999988</v>
      </c>
      <c r="E51" s="9">
        <v>875.9184570000001</v>
      </c>
      <c r="F51" s="9">
        <v>900.37199499999974</v>
      </c>
    </row>
    <row r="52" spans="1:6">
      <c r="A52" s="11" t="s">
        <v>207</v>
      </c>
      <c r="B52" s="9">
        <v>0.27470899999999998</v>
      </c>
      <c r="C52" s="9">
        <v>0.21842800000000001</v>
      </c>
      <c r="D52" s="9">
        <v>0.289856</v>
      </c>
      <c r="E52" s="9">
        <v>0</v>
      </c>
      <c r="F52" s="9">
        <v>1.0969E-2</v>
      </c>
    </row>
    <row r="53" spans="1:6">
      <c r="A53" s="5" t="s">
        <v>100</v>
      </c>
      <c r="B53" s="9">
        <v>663.28352999999993</v>
      </c>
      <c r="C53" s="9">
        <v>597.02636600000005</v>
      </c>
      <c r="D53" s="9">
        <v>569.06521599999996</v>
      </c>
      <c r="E53" s="9">
        <v>526.26462900000001</v>
      </c>
      <c r="F53" s="9">
        <v>509.09401700000001</v>
      </c>
    </row>
    <row r="54" spans="1:6">
      <c r="A54" s="11" t="s">
        <v>174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</row>
    <row r="55" spans="1:6" s="8" customFormat="1">
      <c r="A55" s="12" t="s">
        <v>175</v>
      </c>
      <c r="B55" s="10">
        <v>591.79300899999998</v>
      </c>
      <c r="C55" s="10">
        <v>526.98678800000005</v>
      </c>
      <c r="D55" s="10">
        <v>498.17030699999998</v>
      </c>
      <c r="E55" s="10">
        <v>459.96430499999997</v>
      </c>
      <c r="F55" s="10">
        <v>448.84206699999999</v>
      </c>
    </row>
    <row r="56" spans="1:6">
      <c r="A56" s="11" t="s">
        <v>241</v>
      </c>
      <c r="B56" s="9">
        <v>71.490520999999987</v>
      </c>
      <c r="C56" s="9">
        <v>70.039577999999977</v>
      </c>
      <c r="D56" s="9">
        <v>70.894908999999998</v>
      </c>
      <c r="E56" s="9">
        <v>66.300323999999989</v>
      </c>
      <c r="F56" s="9">
        <v>60.251949999999994</v>
      </c>
    </row>
    <row r="57" spans="1:6">
      <c r="A57" s="11" t="s">
        <v>208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</row>
    <row r="58" spans="1:6">
      <c r="A58" s="5" t="s">
        <v>101</v>
      </c>
      <c r="B58" s="9">
        <v>30131.46102999998</v>
      </c>
      <c r="C58" s="9">
        <v>29414.483836999992</v>
      </c>
      <c r="D58" s="9">
        <v>29027.346104999979</v>
      </c>
      <c r="E58" s="9">
        <v>29739.27945200001</v>
      </c>
      <c r="F58" s="9">
        <v>27495.455071000019</v>
      </c>
    </row>
    <row r="59" spans="1:6">
      <c r="A59" s="11" t="s">
        <v>174</v>
      </c>
      <c r="B59" s="9">
        <v>2117.4091570000005</v>
      </c>
      <c r="C59" s="9">
        <v>2062.1118859999965</v>
      </c>
      <c r="D59" s="9">
        <v>1577.6483179999991</v>
      </c>
      <c r="E59" s="9">
        <v>2662.9159469999991</v>
      </c>
      <c r="F59" s="9">
        <v>2263.2119320000029</v>
      </c>
    </row>
    <row r="60" spans="1:6" s="8" customFormat="1">
      <c r="A60" s="12" t="s">
        <v>175</v>
      </c>
      <c r="B60" s="10">
        <v>26629.472799999978</v>
      </c>
      <c r="C60" s="10">
        <v>26123.381396999997</v>
      </c>
      <c r="D60" s="10">
        <v>26195.442673999976</v>
      </c>
      <c r="E60" s="10">
        <v>26031.91713200001</v>
      </c>
      <c r="F60" s="10">
        <v>24277.408365000014</v>
      </c>
    </row>
    <row r="61" spans="1:6">
      <c r="A61" s="11" t="s">
        <v>241</v>
      </c>
      <c r="B61" s="9">
        <v>1384.5790729999999</v>
      </c>
      <c r="C61" s="9">
        <v>1228.990554</v>
      </c>
      <c r="D61" s="9">
        <v>1254.2551130000002</v>
      </c>
      <c r="E61" s="9">
        <v>1044.446373</v>
      </c>
      <c r="F61" s="9">
        <v>954.83477399999981</v>
      </c>
    </row>
    <row r="62" spans="1:6">
      <c r="A62" s="11" t="s">
        <v>208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</row>
    <row r="63" spans="1:6">
      <c r="A63" s="5" t="s">
        <v>198</v>
      </c>
      <c r="B63" s="9">
        <v>8.9208239999999996</v>
      </c>
      <c r="C63" s="9">
        <v>9.5952829999999985</v>
      </c>
      <c r="D63" s="9">
        <v>9.0589579999999987</v>
      </c>
      <c r="E63" s="9">
        <v>15.383745999999999</v>
      </c>
      <c r="F63" s="9">
        <v>18.477880999999996</v>
      </c>
    </row>
    <row r="64" spans="1:6">
      <c r="A64" s="5" t="s">
        <v>199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</row>
    <row r="65" spans="1:6">
      <c r="A65" s="5" t="s">
        <v>209</v>
      </c>
      <c r="B65" s="9">
        <v>103.114181</v>
      </c>
      <c r="C65" s="9">
        <v>94.335332999999977</v>
      </c>
      <c r="D65" s="9">
        <v>94.392362999999989</v>
      </c>
      <c r="E65" s="9">
        <v>94.569580000000016</v>
      </c>
      <c r="F65" s="9">
        <v>90.084590000000006</v>
      </c>
    </row>
    <row r="66" spans="1:6">
      <c r="A66" s="5" t="s">
        <v>210</v>
      </c>
      <c r="B66" s="9">
        <v>11.371176</v>
      </c>
      <c r="C66" s="9">
        <v>3.0677310000000002</v>
      </c>
      <c r="D66" s="9">
        <v>5.3933500000000008</v>
      </c>
      <c r="E66" s="9">
        <v>15.109148000000003</v>
      </c>
      <c r="F66" s="9">
        <v>17.995391000000005</v>
      </c>
    </row>
    <row r="67" spans="1:6">
      <c r="A67" s="5" t="s">
        <v>211</v>
      </c>
      <c r="B67" s="9">
        <v>10.46529</v>
      </c>
      <c r="C67" s="9">
        <v>13.235025</v>
      </c>
      <c r="D67" s="9">
        <v>10.362623000000003</v>
      </c>
      <c r="E67" s="9">
        <v>3.6558989999999993</v>
      </c>
      <c r="F67" s="9">
        <v>8.7682760000000002</v>
      </c>
    </row>
    <row r="68" spans="1:6">
      <c r="A68" s="5" t="s">
        <v>212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</row>
    <row r="69" spans="1:6">
      <c r="A69" s="5" t="s">
        <v>102</v>
      </c>
      <c r="B69" s="9">
        <v>2331.3580280000019</v>
      </c>
      <c r="C69" s="9">
        <v>2346.2651069999997</v>
      </c>
      <c r="D69" s="9">
        <v>2359.5919290000002</v>
      </c>
      <c r="E69" s="9">
        <v>368.17837599999996</v>
      </c>
      <c r="F69" s="9">
        <v>440.53729000000038</v>
      </c>
    </row>
    <row r="70" spans="1:6">
      <c r="A70" s="8" t="s">
        <v>178</v>
      </c>
      <c r="B70" s="9">
        <v>3781.7552259999998</v>
      </c>
      <c r="C70" s="9">
        <v>3592.9316579999982</v>
      </c>
      <c r="D70" s="9">
        <v>3761.8050270000003</v>
      </c>
      <c r="E70" s="9">
        <v>3681.7045819999989</v>
      </c>
      <c r="F70" s="9">
        <v>3823.5490649999997</v>
      </c>
    </row>
    <row r="71" spans="1:6">
      <c r="A71" s="11" t="s">
        <v>213</v>
      </c>
      <c r="B71" s="9">
        <v>3.6244720000000004</v>
      </c>
      <c r="C71" s="9">
        <v>1.0150709999999978</v>
      </c>
      <c r="D71" s="9">
        <v>0.99204400000000292</v>
      </c>
      <c r="E71" s="9">
        <v>11.537592999999998</v>
      </c>
      <c r="F71" s="9">
        <v>11.821830000000002</v>
      </c>
    </row>
    <row r="72" spans="1:6">
      <c r="A72" s="11" t="s">
        <v>214</v>
      </c>
      <c r="B72" s="9">
        <v>3778.1307539999998</v>
      </c>
      <c r="C72" s="9">
        <v>3591.9165869999979</v>
      </c>
      <c r="D72" s="9">
        <v>3760.8129829999998</v>
      </c>
      <c r="E72" s="9">
        <v>3670.1669889999989</v>
      </c>
      <c r="F72" s="9">
        <v>3811.7272349999994</v>
      </c>
    </row>
    <row r="73" spans="1:6" s="8" customFormat="1">
      <c r="A73" s="8" t="s">
        <v>179</v>
      </c>
      <c r="B73" s="10">
        <v>38056.967381999988</v>
      </c>
      <c r="C73" s="10">
        <v>36925.450583999991</v>
      </c>
      <c r="D73" s="10">
        <v>36664.638507999982</v>
      </c>
      <c r="E73" s="10">
        <v>35320.063869000012</v>
      </c>
      <c r="F73" s="10">
        <v>33304.344545000014</v>
      </c>
    </row>
    <row r="74" spans="1:6">
      <c r="B74" s="9"/>
    </row>
    <row r="75" spans="1:6" s="6" customFormat="1">
      <c r="A75" s="6" t="s">
        <v>334</v>
      </c>
      <c r="B75" s="23"/>
      <c r="C75" s="23"/>
      <c r="D75" s="23"/>
      <c r="E75" s="23"/>
      <c r="F75" s="23"/>
    </row>
    <row r="76" spans="1:6">
      <c r="A76" s="8" t="str">
        <f t="shared" ref="A76:A139" si="0">A4</f>
        <v>Income statement</v>
      </c>
      <c r="B76" s="9"/>
    </row>
    <row r="77" spans="1:6">
      <c r="A77" s="5" t="str">
        <f t="shared" si="0"/>
        <v>Net interest income</v>
      </c>
      <c r="B77" s="9">
        <v>109.18999200000002</v>
      </c>
      <c r="C77" s="9">
        <v>111.954903</v>
      </c>
      <c r="D77" s="9">
        <v>115.31661799999991</v>
      </c>
      <c r="E77" s="9">
        <v>111.50697300000012</v>
      </c>
      <c r="F77" s="9">
        <v>111.94115499999998</v>
      </c>
    </row>
    <row r="78" spans="1:6">
      <c r="A78" s="5" t="str">
        <f t="shared" si="0"/>
        <v>Net fee and commission income</v>
      </c>
      <c r="B78" s="9">
        <v>29.088580999999994</v>
      </c>
      <c r="C78" s="9">
        <v>29.29425599999999</v>
      </c>
      <c r="D78" s="9">
        <v>28.553394000000001</v>
      </c>
      <c r="E78" s="9">
        <v>30.492056000000026</v>
      </c>
      <c r="F78" s="9">
        <v>29.888906000000002</v>
      </c>
    </row>
    <row r="79" spans="1:6">
      <c r="A79" s="5" t="str">
        <f t="shared" si="0"/>
        <v>Dividend income</v>
      </c>
      <c r="B79" s="9">
        <v>2.5567999999999997E-2</v>
      </c>
      <c r="C79" s="9">
        <v>0.18247099999999999</v>
      </c>
      <c r="D79" s="9">
        <v>0.12345600000000002</v>
      </c>
      <c r="E79" s="9">
        <v>4.6872000000000011E-2</v>
      </c>
      <c r="F79" s="9">
        <v>0.28326299999999999</v>
      </c>
    </row>
    <row r="80" spans="1:6">
      <c r="A80" s="5" t="str">
        <f t="shared" si="0"/>
        <v>Net trading and fair value result</v>
      </c>
      <c r="B80" s="9">
        <v>1.3645950000000002</v>
      </c>
      <c r="C80" s="9">
        <v>2.6597900000000001</v>
      </c>
      <c r="D80" s="9">
        <v>3.8642009999999982</v>
      </c>
      <c r="E80" s="9">
        <v>3.7142620000000033</v>
      </c>
      <c r="F80" s="9">
        <v>2.7208169999999998</v>
      </c>
    </row>
    <row r="81" spans="1:7">
      <c r="A81" s="5" t="str">
        <f t="shared" si="0"/>
        <v>Net result from equity method investments</v>
      </c>
      <c r="B81" s="9">
        <v>0.31437099999999996</v>
      </c>
      <c r="C81" s="9">
        <v>1.0484990000000003</v>
      </c>
      <c r="D81" s="9">
        <v>0.66537999999999986</v>
      </c>
      <c r="E81" s="9">
        <v>0.80660399999999977</v>
      </c>
      <c r="F81" s="9">
        <v>0.681114</v>
      </c>
    </row>
    <row r="82" spans="1:7">
      <c r="A82" s="5" t="str">
        <f t="shared" si="0"/>
        <v>Rental income from investment properties &amp; other operating leases</v>
      </c>
      <c r="B82" s="9">
        <v>0.44913500000000001</v>
      </c>
      <c r="C82" s="9">
        <v>0.45769199999999988</v>
      </c>
      <c r="D82" s="9">
        <v>0.46448200000000034</v>
      </c>
      <c r="E82" s="9">
        <v>0.46188799999999969</v>
      </c>
      <c r="F82" s="9">
        <v>0.44334799999999996</v>
      </c>
    </row>
    <row r="83" spans="1:7">
      <c r="A83" s="5" t="str">
        <f t="shared" si="0"/>
        <v>Personnel expenses</v>
      </c>
      <c r="B83" s="9">
        <v>-28.107219000000001</v>
      </c>
      <c r="C83" s="9">
        <v>-29.797827000000002</v>
      </c>
      <c r="D83" s="9">
        <v>-29.156872000000003</v>
      </c>
      <c r="E83" s="9">
        <v>-31.842217999999992</v>
      </c>
      <c r="F83" s="9">
        <v>-29.574695999999999</v>
      </c>
    </row>
    <row r="84" spans="1:7">
      <c r="A84" s="5" t="str">
        <f t="shared" si="0"/>
        <v>Other administrative expenses</v>
      </c>
      <c r="B84" s="9">
        <v>-18.893117000000004</v>
      </c>
      <c r="C84" s="9">
        <v>-20.670997999999997</v>
      </c>
      <c r="D84" s="9">
        <v>-21.117068999999997</v>
      </c>
      <c r="E84" s="9">
        <v>-22.41567199999999</v>
      </c>
      <c r="F84" s="9">
        <v>-23.992795000000001</v>
      </c>
    </row>
    <row r="85" spans="1:7">
      <c r="A85" s="5" t="str">
        <f t="shared" si="0"/>
        <v>Depreciation and amortisation</v>
      </c>
      <c r="B85" s="9">
        <v>-12.280250999999998</v>
      </c>
      <c r="C85" s="9">
        <v>-12.000603000000002</v>
      </c>
      <c r="D85" s="9">
        <v>-11.979209999999998</v>
      </c>
      <c r="E85" s="9">
        <v>-12.265031999999993</v>
      </c>
      <c r="F85" s="9">
        <v>-11.911430000000001</v>
      </c>
    </row>
    <row r="86" spans="1:7">
      <c r="A86" s="5" t="str">
        <f t="shared" si="0"/>
        <v>Gains/losses from financial assets and liabilities not measured at fair value through profit or loss, net</v>
      </c>
      <c r="B86" s="9">
        <v>0</v>
      </c>
      <c r="C86" s="9">
        <v>0.53867200000000004</v>
      </c>
      <c r="D86" s="9">
        <v>0.24825399999999992</v>
      </c>
      <c r="E86" s="9">
        <v>1.2623450000000003</v>
      </c>
      <c r="F86" s="9">
        <v>7.1139999999999997E-3</v>
      </c>
    </row>
    <row r="87" spans="1:7">
      <c r="A87" s="5" t="str">
        <f t="shared" si="0"/>
        <v>Net impairment loss on financial assets not measured at fair value through profit or loss</v>
      </c>
      <c r="B87" s="9">
        <v>-14.295159999999997</v>
      </c>
      <c r="C87" s="9">
        <v>-9.2563370000000056</v>
      </c>
      <c r="D87" s="9">
        <v>-5.9586729999999806</v>
      </c>
      <c r="E87" s="9">
        <v>-17.67098100000003</v>
      </c>
      <c r="F87" s="9">
        <v>-12.686342999999995</v>
      </c>
    </row>
    <row r="88" spans="1:7">
      <c r="A88" s="5" t="str">
        <f t="shared" si="0"/>
        <v>Other operating result</v>
      </c>
      <c r="B88" s="9">
        <v>-14.556837000000003</v>
      </c>
      <c r="C88" s="9">
        <v>-11.654183000000005</v>
      </c>
      <c r="D88" s="9">
        <v>-12.650357</v>
      </c>
      <c r="E88" s="9">
        <v>-8.1995619999999843</v>
      </c>
      <c r="F88" s="9">
        <v>-11.016827999999999</v>
      </c>
    </row>
    <row r="89" spans="1:7">
      <c r="A89" s="39" t="str">
        <f t="shared" si="0"/>
        <v>Levies on banking activities</v>
      </c>
      <c r="B89" s="9">
        <v>-10.503</v>
      </c>
      <c r="C89" s="9">
        <v>-10.499509999999999</v>
      </c>
      <c r="D89" s="9">
        <v>-10.104499000000001</v>
      </c>
      <c r="E89" s="9">
        <v>-10.127460999999995</v>
      </c>
      <c r="F89" s="9">
        <v>-10.282543</v>
      </c>
      <c r="G89" s="9"/>
    </row>
    <row r="90" spans="1:7" s="8" customFormat="1">
      <c r="A90" s="8" t="str">
        <f t="shared" si="0"/>
        <v>Pre-tax result from continuing operations</v>
      </c>
      <c r="B90" s="10">
        <v>52.299658000000022</v>
      </c>
      <c r="C90" s="10">
        <v>62.756335000000007</v>
      </c>
      <c r="D90" s="10">
        <v>68.373603999999858</v>
      </c>
      <c r="E90" s="10">
        <v>55.897535000000239</v>
      </c>
      <c r="F90" s="10">
        <v>56.783625000000015</v>
      </c>
    </row>
    <row r="91" spans="1:7">
      <c r="A91" s="5" t="str">
        <f t="shared" si="0"/>
        <v>Taxes on income</v>
      </c>
      <c r="B91" s="9">
        <v>-10.180045</v>
      </c>
      <c r="C91" s="9">
        <v>-13.297720999999999</v>
      </c>
      <c r="D91" s="9">
        <v>-16.384108999999984</v>
      </c>
      <c r="E91" s="9">
        <v>-14.088153000000005</v>
      </c>
      <c r="F91" s="9">
        <v>-13.562114000000001</v>
      </c>
    </row>
    <row r="92" spans="1:7">
      <c r="A92" s="5" t="str">
        <f t="shared" si="0"/>
        <v>Post-tax result from continuing operations</v>
      </c>
      <c r="B92" s="9">
        <v>42.11961300000003</v>
      </c>
      <c r="C92" s="9">
        <v>49.458614000000004</v>
      </c>
      <c r="D92" s="9">
        <v>51.989494999999863</v>
      </c>
      <c r="E92" s="9">
        <v>41.809382000000248</v>
      </c>
      <c r="F92" s="9">
        <v>43.221511000000014</v>
      </c>
    </row>
    <row r="93" spans="1:7">
      <c r="A93" s="5" t="str">
        <f t="shared" si="0"/>
        <v>Post-tax result from discontinued operations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</row>
    <row r="94" spans="1:7" s="8" customFormat="1">
      <c r="A94" s="8" t="str">
        <f t="shared" si="0"/>
        <v>Net result for the period</v>
      </c>
      <c r="B94" s="10">
        <v>42.11961300000003</v>
      </c>
      <c r="C94" s="10">
        <v>49.458614000000004</v>
      </c>
      <c r="D94" s="10">
        <v>51.989494999999863</v>
      </c>
      <c r="E94" s="10">
        <v>41.809382000000248</v>
      </c>
      <c r="F94" s="10">
        <v>43.221511000000014</v>
      </c>
    </row>
    <row r="95" spans="1:7">
      <c r="A95" s="11" t="str">
        <f t="shared" si="0"/>
        <v>Net result attributable to non-controlling interests</v>
      </c>
      <c r="B95" s="9">
        <v>0.23948</v>
      </c>
      <c r="C95" s="9">
        <v>0.10616600000000002</v>
      </c>
      <c r="D95" s="9">
        <v>0.30368599999999996</v>
      </c>
      <c r="E95" s="9">
        <v>-0.19332799999999997</v>
      </c>
      <c r="F95" s="9">
        <v>0.15630000000000002</v>
      </c>
    </row>
    <row r="96" spans="1:7" s="8" customFormat="1">
      <c r="A96" s="12" t="str">
        <f t="shared" si="0"/>
        <v>Net result attributable to owners of the parent</v>
      </c>
      <c r="B96" s="10">
        <v>41.880133000000022</v>
      </c>
      <c r="C96" s="10">
        <v>49.35244800000001</v>
      </c>
      <c r="D96" s="10">
        <v>51.685808999999864</v>
      </c>
      <c r="E96" s="10">
        <v>42.002710000000256</v>
      </c>
      <c r="F96" s="10">
        <v>43.065211000000012</v>
      </c>
    </row>
    <row r="97" spans="1:6">
      <c r="B97" s="9"/>
    </row>
    <row r="98" spans="1:6">
      <c r="A98" s="8" t="str">
        <f t="shared" si="0"/>
        <v>Balance sheet</v>
      </c>
      <c r="B98" s="9"/>
    </row>
    <row r="99" spans="1:6">
      <c r="A99" s="8" t="str">
        <f t="shared" si="0"/>
        <v>Assets</v>
      </c>
      <c r="B99" s="9"/>
    </row>
    <row r="100" spans="1:6">
      <c r="A100" s="5" t="str">
        <f t="shared" si="0"/>
        <v>Cash and cash balances</v>
      </c>
      <c r="B100" s="9">
        <v>358.29722200000009</v>
      </c>
      <c r="C100" s="9">
        <v>310.95087499999994</v>
      </c>
      <c r="D100" s="9">
        <v>303.38402300000001</v>
      </c>
      <c r="E100" s="9">
        <v>329.97750199999996</v>
      </c>
      <c r="F100" s="9">
        <v>278.98311999999999</v>
      </c>
    </row>
    <row r="101" spans="1:6">
      <c r="A101" s="5" t="str">
        <f t="shared" si="0"/>
        <v>Financial assets - held for trading</v>
      </c>
      <c r="B101" s="9">
        <v>63.441182000000005</v>
      </c>
      <c r="C101" s="9">
        <v>62.985154000000001</v>
      </c>
      <c r="D101" s="9">
        <v>58.757408000000019</v>
      </c>
      <c r="E101" s="9">
        <v>50.708119000000003</v>
      </c>
      <c r="F101" s="9">
        <v>53.462690000000002</v>
      </c>
    </row>
    <row r="102" spans="1:6">
      <c r="A102" s="11" t="str">
        <f t="shared" si="0"/>
        <v>Derivatives</v>
      </c>
      <c r="B102" s="9">
        <v>63.441182000000005</v>
      </c>
      <c r="C102" s="9">
        <v>62.985154000000001</v>
      </c>
      <c r="D102" s="9">
        <v>58.757408000000019</v>
      </c>
      <c r="E102" s="9">
        <v>50.708119000000003</v>
      </c>
      <c r="F102" s="9">
        <v>53.462690000000002</v>
      </c>
    </row>
    <row r="103" spans="1:6">
      <c r="A103" s="11" t="str">
        <f t="shared" si="0"/>
        <v>Other trading assets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</row>
    <row r="104" spans="1:6">
      <c r="A104" s="5" t="str">
        <f t="shared" si="0"/>
        <v xml:space="preserve">Financial assets - at fair value through profit or loss </v>
      </c>
      <c r="B104" s="9">
        <v>29.546008999999998</v>
      </c>
      <c r="C104" s="9">
        <v>30.919046000000002</v>
      </c>
      <c r="D104" s="9">
        <v>31.171221999999997</v>
      </c>
      <c r="E104" s="9">
        <v>31.171349999999997</v>
      </c>
      <c r="F104" s="9">
        <v>27.234938999999997</v>
      </c>
    </row>
    <row r="105" spans="1:6">
      <c r="A105" s="5" t="str">
        <f t="shared" si="0"/>
        <v>Financial assets - available for sale</v>
      </c>
      <c r="B105" s="9">
        <v>1356.6792249999999</v>
      </c>
      <c r="C105" s="9">
        <v>921.63901499999997</v>
      </c>
      <c r="D105" s="9">
        <v>922.40380600000003</v>
      </c>
      <c r="E105" s="9">
        <v>859.40166799999997</v>
      </c>
      <c r="F105" s="9">
        <v>888.28595600000006</v>
      </c>
    </row>
    <row r="106" spans="1:6">
      <c r="A106" s="5" t="str">
        <f t="shared" si="0"/>
        <v>Financial assets - held to maturity</v>
      </c>
      <c r="B106" s="9">
        <v>2583.3539640000004</v>
      </c>
      <c r="C106" s="9">
        <v>2745.2624539999997</v>
      </c>
      <c r="D106" s="9">
        <v>2775.894777</v>
      </c>
      <c r="E106" s="9">
        <v>2764.8875200000002</v>
      </c>
      <c r="F106" s="9">
        <v>2832.726283</v>
      </c>
    </row>
    <row r="107" spans="1:6">
      <c r="A107" s="19" t="str">
        <f t="shared" si="0"/>
        <v>Loans and receivables to credit institutions</v>
      </c>
      <c r="B107" s="9">
        <v>188.16301500000003</v>
      </c>
      <c r="C107" s="9">
        <v>69.439179999999993</v>
      </c>
      <c r="D107" s="9">
        <v>39.482739999999986</v>
      </c>
      <c r="E107" s="9">
        <v>80.121424999999988</v>
      </c>
      <c r="F107" s="9">
        <v>38.213182000000003</v>
      </c>
    </row>
    <row r="108" spans="1:6" s="8" customFormat="1">
      <c r="A108" s="8" t="str">
        <f t="shared" si="0"/>
        <v>Loans and receivables to customers</v>
      </c>
      <c r="B108" s="10">
        <v>6889.1958089999998</v>
      </c>
      <c r="C108" s="10">
        <v>6919.5611710000003</v>
      </c>
      <c r="D108" s="10">
        <v>6977.681677999999</v>
      </c>
      <c r="E108" s="10">
        <v>7161.1972979999991</v>
      </c>
      <c r="F108" s="10">
        <v>7294.4896129999997</v>
      </c>
    </row>
    <row r="109" spans="1:6">
      <c r="A109" s="5" t="str">
        <f t="shared" si="0"/>
        <v>Derivatives - hedge accounting</v>
      </c>
      <c r="B109" s="9">
        <v>6.6257619999999999</v>
      </c>
      <c r="C109" s="9">
        <v>6.0029029999999999</v>
      </c>
      <c r="D109" s="9">
        <v>5.1362209999999999</v>
      </c>
      <c r="E109" s="9">
        <v>5.1189170000000006</v>
      </c>
      <c r="F109" s="9">
        <v>6.09687</v>
      </c>
    </row>
    <row r="110" spans="1:6">
      <c r="A110" s="5" t="str">
        <f t="shared" si="0"/>
        <v>Changes in fair value of portfolio hedged items</v>
      </c>
      <c r="B110" s="9">
        <v>22.061004000000001</v>
      </c>
      <c r="C110" s="9">
        <v>0</v>
      </c>
      <c r="D110" s="9">
        <v>0</v>
      </c>
      <c r="E110" s="9">
        <v>0</v>
      </c>
      <c r="F110" s="9">
        <v>0</v>
      </c>
    </row>
    <row r="111" spans="1:6">
      <c r="A111" s="5" t="str">
        <f t="shared" si="0"/>
        <v>Property and equipment</v>
      </c>
      <c r="B111" s="9">
        <v>226.33699000000001</v>
      </c>
      <c r="C111" s="9">
        <v>221.66748400000006</v>
      </c>
      <c r="D111" s="9">
        <v>215.15952200000001</v>
      </c>
      <c r="E111" s="9">
        <v>210.24084299999998</v>
      </c>
      <c r="F111" s="9">
        <v>204.07189399999999</v>
      </c>
    </row>
    <row r="112" spans="1:6">
      <c r="A112" s="5" t="str">
        <f t="shared" si="0"/>
        <v>Investment properties</v>
      </c>
      <c r="B112" s="9">
        <v>2.8590810000000002</v>
      </c>
      <c r="C112" s="9">
        <v>2.8275429999999999</v>
      </c>
      <c r="D112" s="9">
        <v>2.7550780000000001</v>
      </c>
      <c r="E112" s="9">
        <v>2.8054899999999998</v>
      </c>
      <c r="F112" s="9">
        <v>3.4124270000000001</v>
      </c>
    </row>
    <row r="113" spans="1:6">
      <c r="A113" s="5" t="str">
        <f t="shared" si="0"/>
        <v>Intangible assets</v>
      </c>
      <c r="B113" s="9">
        <v>99.309168</v>
      </c>
      <c r="C113" s="9">
        <v>96.219804000000011</v>
      </c>
      <c r="D113" s="9">
        <v>95.314606000000012</v>
      </c>
      <c r="E113" s="9">
        <v>97.233627999999996</v>
      </c>
      <c r="F113" s="9">
        <v>94.882216999999997</v>
      </c>
    </row>
    <row r="114" spans="1:6">
      <c r="A114" s="5" t="str">
        <f t="shared" si="0"/>
        <v>Investments in associates and joint ventures</v>
      </c>
      <c r="B114" s="9">
        <v>25.462934000000001</v>
      </c>
      <c r="C114" s="9">
        <v>23.419532000000004</v>
      </c>
      <c r="D114" s="9">
        <v>23.980912999999994</v>
      </c>
      <c r="E114" s="9">
        <v>24.785418000000004</v>
      </c>
      <c r="F114" s="9">
        <v>25.370048999999998</v>
      </c>
    </row>
    <row r="115" spans="1:6">
      <c r="A115" s="5" t="str">
        <f t="shared" si="0"/>
        <v>Current tax assets</v>
      </c>
      <c r="B115" s="9">
        <v>18.345578999999997</v>
      </c>
      <c r="C115" s="9">
        <v>5.4869999999999997E-3</v>
      </c>
      <c r="D115" s="9">
        <v>5.4869999999999997E-3</v>
      </c>
      <c r="E115" s="9">
        <v>5.4869999999999997E-3</v>
      </c>
      <c r="F115" s="9">
        <v>5.4869999999999997E-3</v>
      </c>
    </row>
    <row r="116" spans="1:6">
      <c r="A116" s="5" t="str">
        <f t="shared" si="0"/>
        <v>Deferred tax assets</v>
      </c>
      <c r="B116" s="9">
        <v>58.979468999999995</v>
      </c>
      <c r="C116" s="9">
        <v>56.869967999999993</v>
      </c>
      <c r="D116" s="9">
        <v>56.545897000000004</v>
      </c>
      <c r="E116" s="9">
        <v>36.581425000000003</v>
      </c>
      <c r="F116" s="9">
        <v>35.121245000000002</v>
      </c>
    </row>
    <row r="117" spans="1:6">
      <c r="A117" s="5" t="str">
        <f t="shared" si="0"/>
        <v>Assets held for sale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</row>
    <row r="118" spans="1:6">
      <c r="A118" s="5" t="str">
        <f t="shared" si="0"/>
        <v>Other assets</v>
      </c>
      <c r="B118" s="9">
        <v>43.387734999999999</v>
      </c>
      <c r="C118" s="9">
        <v>59.799293999999996</v>
      </c>
      <c r="D118" s="9">
        <v>69.356375000000014</v>
      </c>
      <c r="E118" s="9">
        <v>44.813305000000007</v>
      </c>
      <c r="F118" s="9">
        <v>22.777795999999995</v>
      </c>
    </row>
    <row r="119" spans="1:6" s="8" customFormat="1">
      <c r="A119" s="8" t="str">
        <f t="shared" si="0"/>
        <v>Total assets</v>
      </c>
      <c r="B119" s="10">
        <v>11972.044147999999</v>
      </c>
      <c r="C119" s="10">
        <v>11527.568909999998</v>
      </c>
      <c r="D119" s="10">
        <v>11577.029752999997</v>
      </c>
      <c r="E119" s="10">
        <v>11699.049394999998</v>
      </c>
      <c r="F119" s="10">
        <v>11805.133768</v>
      </c>
    </row>
    <row r="120" spans="1:6">
      <c r="B120" s="9"/>
    </row>
    <row r="121" spans="1:6">
      <c r="A121" s="8" t="str">
        <f t="shared" si="0"/>
        <v>Liabilities and equity</v>
      </c>
      <c r="B121" s="9"/>
    </row>
    <row r="122" spans="1:6">
      <c r="A122" s="5" t="str">
        <f t="shared" si="0"/>
        <v>Financial liabilities - held for trading</v>
      </c>
      <c r="B122" s="9">
        <v>67.046509999999998</v>
      </c>
      <c r="C122" s="9">
        <v>66.383657999999969</v>
      </c>
      <c r="D122" s="9">
        <v>61.565798000000001</v>
      </c>
      <c r="E122" s="9">
        <v>51.991205000000001</v>
      </c>
      <c r="F122" s="9">
        <v>54.794106000000006</v>
      </c>
    </row>
    <row r="123" spans="1:6">
      <c r="A123" s="11" t="str">
        <f t="shared" si="0"/>
        <v>Derivatives</v>
      </c>
      <c r="B123" s="9">
        <v>67.046509999999998</v>
      </c>
      <c r="C123" s="9">
        <v>66.383657999999969</v>
      </c>
      <c r="D123" s="9">
        <v>61.565798000000001</v>
      </c>
      <c r="E123" s="9">
        <v>51.991205000000001</v>
      </c>
      <c r="F123" s="9">
        <v>54.794106000000006</v>
      </c>
    </row>
    <row r="124" spans="1:6">
      <c r="A124" s="11" t="str">
        <f t="shared" si="0"/>
        <v>Other trading liabilities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</row>
    <row r="125" spans="1:6">
      <c r="A125" s="5" t="str">
        <f t="shared" si="0"/>
        <v>Financial liabilities - at fair value through profit or loss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</row>
    <row r="126" spans="1:6">
      <c r="A126" s="11" t="str">
        <f t="shared" si="0"/>
        <v>Deposits from banks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</row>
    <row r="127" spans="1:6" s="8" customFormat="1">
      <c r="A127" s="12" t="str">
        <f t="shared" si="0"/>
        <v>Deposits from customers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</row>
    <row r="128" spans="1:6">
      <c r="A128" s="11" t="str">
        <f t="shared" si="0"/>
        <v>Debt securities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</row>
    <row r="129" spans="1:6">
      <c r="A129" s="11" t="str">
        <f t="shared" si="0"/>
        <v>Other financial liabilities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</row>
    <row r="130" spans="1:6">
      <c r="A130" s="5" t="str">
        <f t="shared" si="0"/>
        <v>Financial liabilities measured at amortised cost</v>
      </c>
      <c r="B130" s="9">
        <v>10476.671052</v>
      </c>
      <c r="C130" s="9">
        <v>10094.027301999999</v>
      </c>
      <c r="D130" s="9">
        <v>10070.906111</v>
      </c>
      <c r="E130" s="9">
        <v>10212.193300000001</v>
      </c>
      <c r="F130" s="9">
        <v>10216.208823999998</v>
      </c>
    </row>
    <row r="131" spans="1:6">
      <c r="A131" s="11" t="str">
        <f t="shared" si="0"/>
        <v>Deposits from banks</v>
      </c>
      <c r="B131" s="9">
        <v>878.04675000000009</v>
      </c>
      <c r="C131" s="9">
        <v>812.40277500000013</v>
      </c>
      <c r="D131" s="9">
        <v>725.99184300000013</v>
      </c>
      <c r="E131" s="9">
        <v>424.39949700000011</v>
      </c>
      <c r="F131" s="9">
        <v>349.30897299999992</v>
      </c>
    </row>
    <row r="132" spans="1:6" s="8" customFormat="1">
      <c r="A132" s="12" t="str">
        <f t="shared" si="0"/>
        <v>Deposits from customers</v>
      </c>
      <c r="B132" s="10">
        <v>8938.8864529999992</v>
      </c>
      <c r="C132" s="10">
        <v>8600.808979999998</v>
      </c>
      <c r="D132" s="10">
        <v>8673.2160749999985</v>
      </c>
      <c r="E132" s="10">
        <v>9090.5599640000019</v>
      </c>
      <c r="F132" s="10">
        <v>9125.9197079999994</v>
      </c>
    </row>
    <row r="133" spans="1:6">
      <c r="A133" s="11" t="str">
        <f t="shared" si="0"/>
        <v>Debt securities</v>
      </c>
      <c r="B133" s="9">
        <v>659.7378490000001</v>
      </c>
      <c r="C133" s="9">
        <v>680.81554700000004</v>
      </c>
      <c r="D133" s="9">
        <v>671.69819299999995</v>
      </c>
      <c r="E133" s="9">
        <v>697.23383899999999</v>
      </c>
      <c r="F133" s="9">
        <v>740.980143</v>
      </c>
    </row>
    <row r="134" spans="1:6">
      <c r="A134" s="11" t="str">
        <f t="shared" si="0"/>
        <v>Other financial liabilities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</row>
    <row r="135" spans="1:6">
      <c r="A135" s="5" t="str">
        <f t="shared" si="0"/>
        <v>Derivatives - hedge accounting</v>
      </c>
      <c r="B135" s="9">
        <v>21.741791000000003</v>
      </c>
      <c r="C135" s="9">
        <v>17.599882000000001</v>
      </c>
      <c r="D135" s="9">
        <v>17.769199000000004</v>
      </c>
      <c r="E135" s="9">
        <v>18.158507</v>
      </c>
      <c r="F135" s="9">
        <v>19.729330000000001</v>
      </c>
    </row>
    <row r="136" spans="1:6">
      <c r="A136" s="5" t="str">
        <f t="shared" si="0"/>
        <v>Changes in fair value of portfolio hedged items</v>
      </c>
      <c r="B136" s="9">
        <v>6.4998230000000001</v>
      </c>
      <c r="C136" s="9">
        <v>0</v>
      </c>
      <c r="D136" s="9">
        <v>0</v>
      </c>
      <c r="E136" s="9">
        <v>0</v>
      </c>
      <c r="F136" s="9">
        <v>0</v>
      </c>
    </row>
    <row r="137" spans="1:6">
      <c r="A137" s="5" t="str">
        <f t="shared" si="0"/>
        <v>Provisions</v>
      </c>
      <c r="B137" s="9">
        <v>27.662849999999995</v>
      </c>
      <c r="C137" s="9">
        <v>25.059858999999999</v>
      </c>
      <c r="D137" s="9">
        <v>26.105249000000001</v>
      </c>
      <c r="E137" s="9">
        <v>23.873745</v>
      </c>
      <c r="F137" s="9">
        <v>24.066348999999999</v>
      </c>
    </row>
    <row r="138" spans="1:6">
      <c r="A138" s="5" t="str">
        <f t="shared" si="0"/>
        <v>Current tax liabilities</v>
      </c>
      <c r="B138" s="9">
        <v>0</v>
      </c>
      <c r="C138" s="9">
        <v>8.338063</v>
      </c>
      <c r="D138" s="9">
        <v>16.489181000000002</v>
      </c>
      <c r="E138" s="9">
        <v>2.612447</v>
      </c>
      <c r="F138" s="9">
        <v>6.8278050000000006</v>
      </c>
    </row>
    <row r="139" spans="1:6">
      <c r="A139" s="5" t="str">
        <f t="shared" si="0"/>
        <v>Deferred tax liabilities</v>
      </c>
      <c r="B139" s="9">
        <v>0</v>
      </c>
      <c r="C139" s="9">
        <v>0</v>
      </c>
      <c r="D139" s="9">
        <v>0</v>
      </c>
      <c r="E139" s="9">
        <v>0.34206500000000001</v>
      </c>
      <c r="F139" s="9">
        <v>0.34206500000000001</v>
      </c>
    </row>
    <row r="140" spans="1:6">
      <c r="A140" s="5" t="str">
        <f t="shared" ref="A140:A145" si="1">A68</f>
        <v>Liabilities associated with assets held for sale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5" t="str">
        <f t="shared" si="1"/>
        <v>Other liabilities</v>
      </c>
      <c r="B141" s="9">
        <v>127.34696599999999</v>
      </c>
      <c r="C141" s="9">
        <v>129.37181099999998</v>
      </c>
      <c r="D141" s="9">
        <v>144.11263700000006</v>
      </c>
      <c r="E141" s="9">
        <v>98.699835999999976</v>
      </c>
      <c r="F141" s="9">
        <v>143.67814999999999</v>
      </c>
    </row>
    <row r="142" spans="1:6" s="8" customFormat="1">
      <c r="A142" s="8" t="str">
        <f t="shared" si="1"/>
        <v>Total equity</v>
      </c>
      <c r="B142" s="9">
        <v>1245.0751559999999</v>
      </c>
      <c r="C142" s="9">
        <v>1186.7883350000002</v>
      </c>
      <c r="D142" s="9">
        <v>1240.081578</v>
      </c>
      <c r="E142" s="9">
        <v>1291.1782899999998</v>
      </c>
      <c r="F142" s="9">
        <v>1339.4871390000003</v>
      </c>
    </row>
    <row r="143" spans="1:6">
      <c r="A143" s="11" t="str">
        <f t="shared" si="1"/>
        <v>Equity attributable to non-controlling interests</v>
      </c>
      <c r="B143" s="9">
        <v>3.0100500000000001</v>
      </c>
      <c r="C143" s="9">
        <v>3.1024160000000007</v>
      </c>
      <c r="D143" s="9">
        <v>3.4059979999999994</v>
      </c>
      <c r="E143" s="9">
        <v>3.2126699999999997</v>
      </c>
      <c r="F143" s="9">
        <v>3.3687639999999996</v>
      </c>
    </row>
    <row r="144" spans="1:6">
      <c r="A144" s="11" t="str">
        <f t="shared" si="1"/>
        <v>Equity attributable to owners of the parent</v>
      </c>
      <c r="B144" s="9">
        <v>1242.065106</v>
      </c>
      <c r="C144" s="9">
        <v>1183.6859190000002</v>
      </c>
      <c r="D144" s="9">
        <v>1236.6755800000001</v>
      </c>
      <c r="E144" s="9">
        <v>1287.9656199999999</v>
      </c>
      <c r="F144" s="9">
        <v>1336.1183750000002</v>
      </c>
    </row>
    <row r="145" spans="1:6" s="8" customFormat="1">
      <c r="A145" s="8" t="str">
        <f t="shared" si="1"/>
        <v>Total liabilities and equity</v>
      </c>
      <c r="B145" s="10">
        <v>11972.044147999999</v>
      </c>
      <c r="C145" s="10">
        <v>11527.56891</v>
      </c>
      <c r="D145" s="10">
        <v>11577.029753000001</v>
      </c>
      <c r="E145" s="10">
        <v>11699.049395</v>
      </c>
      <c r="F145" s="10">
        <v>11805.133767999998</v>
      </c>
    </row>
    <row r="146" spans="1:6">
      <c r="B146" s="9"/>
    </row>
    <row r="147" spans="1:6" s="6" customFormat="1">
      <c r="A147" s="6" t="s">
        <v>333</v>
      </c>
      <c r="B147" s="23"/>
      <c r="C147" s="23"/>
      <c r="D147" s="23"/>
      <c r="E147" s="23"/>
      <c r="F147" s="23"/>
    </row>
    <row r="148" spans="1:6">
      <c r="A148" s="8" t="str">
        <f t="shared" ref="A148:A211" si="2">A76</f>
        <v>Income statement</v>
      </c>
      <c r="B148" s="9"/>
    </row>
    <row r="149" spans="1:6">
      <c r="A149" s="5" t="str">
        <f t="shared" si="2"/>
        <v>Net interest income</v>
      </c>
      <c r="B149" s="9">
        <v>164.34333100000001</v>
      </c>
      <c r="C149" s="9">
        <v>160.36106599999988</v>
      </c>
      <c r="D149" s="9">
        <v>156.422652</v>
      </c>
      <c r="E149" s="9">
        <v>147.74900300000002</v>
      </c>
      <c r="F149" s="9">
        <v>143.11115800000002</v>
      </c>
    </row>
    <row r="150" spans="1:6">
      <c r="A150" s="5" t="str">
        <f t="shared" si="2"/>
        <v>Net fee and commission income</v>
      </c>
      <c r="B150" s="9">
        <v>36.001063999999992</v>
      </c>
      <c r="C150" s="9">
        <v>38.236029000000002</v>
      </c>
      <c r="D150" s="9">
        <v>42.639544999999984</v>
      </c>
      <c r="E150" s="9">
        <v>52.250679000000062</v>
      </c>
      <c r="F150" s="9">
        <v>39.066638999999995</v>
      </c>
    </row>
    <row r="151" spans="1:6">
      <c r="A151" s="5" t="str">
        <f t="shared" si="2"/>
        <v>Dividend income</v>
      </c>
      <c r="B151" s="9">
        <v>2.993E-3</v>
      </c>
      <c r="C151" s="9">
        <v>2.3157419999999997</v>
      </c>
      <c r="D151" s="9">
        <v>1.875900000000047E-2</v>
      </c>
      <c r="E151" s="9">
        <v>1.235699999999997E-2</v>
      </c>
      <c r="F151" s="9">
        <v>2.3396999999999998E-2</v>
      </c>
    </row>
    <row r="152" spans="1:6">
      <c r="A152" s="5" t="str">
        <f t="shared" si="2"/>
        <v>Net trading and fair value result</v>
      </c>
      <c r="B152" s="9">
        <v>25.985617999999999</v>
      </c>
      <c r="C152" s="9">
        <v>24.51191500000002</v>
      </c>
      <c r="D152" s="9">
        <v>26.148306000000005</v>
      </c>
      <c r="E152" s="9">
        <v>23.208777999999977</v>
      </c>
      <c r="F152" s="9">
        <v>19.604277</v>
      </c>
    </row>
    <row r="153" spans="1:6">
      <c r="A153" s="5" t="str">
        <f t="shared" si="2"/>
        <v>Net result from equity method investments</v>
      </c>
      <c r="B153" s="9">
        <v>0</v>
      </c>
      <c r="C153" s="9">
        <v>0</v>
      </c>
      <c r="D153" s="9">
        <v>0</v>
      </c>
      <c r="E153" s="9">
        <v>0.79887199999999992</v>
      </c>
      <c r="F153" s="9">
        <v>0.18506899999999998</v>
      </c>
    </row>
    <row r="154" spans="1:6">
      <c r="A154" s="5" t="str">
        <f t="shared" si="2"/>
        <v>Rental income from investment properties &amp; other operating leases</v>
      </c>
      <c r="B154" s="9">
        <v>0.87304000000000115</v>
      </c>
      <c r="C154" s="9">
        <v>1.4519489999999975</v>
      </c>
      <c r="D154" s="9">
        <v>1.2828920000000017</v>
      </c>
      <c r="E154" s="9">
        <v>1.2952829999999986</v>
      </c>
      <c r="F154" s="9">
        <v>1.2315759999999991</v>
      </c>
    </row>
    <row r="155" spans="1:6">
      <c r="A155" s="5" t="str">
        <f t="shared" si="2"/>
        <v>Personnel expenses</v>
      </c>
      <c r="B155" s="9">
        <v>-44.790900999999998</v>
      </c>
      <c r="C155" s="9">
        <v>-41.852908999999997</v>
      </c>
      <c r="D155" s="9">
        <v>-43.896705000000004</v>
      </c>
      <c r="E155" s="9">
        <v>-42.557614999999977</v>
      </c>
      <c r="F155" s="9">
        <v>-39.137091999999988</v>
      </c>
    </row>
    <row r="156" spans="1:6">
      <c r="A156" s="5" t="str">
        <f t="shared" si="2"/>
        <v>Other administrative expenses</v>
      </c>
      <c r="B156" s="9">
        <v>-36.804600000000001</v>
      </c>
      <c r="C156" s="9">
        <v>-36.26094299999999</v>
      </c>
      <c r="D156" s="9">
        <v>-35.431308000000001</v>
      </c>
      <c r="E156" s="9">
        <v>-38.162339999999993</v>
      </c>
      <c r="F156" s="9">
        <v>-31.09336699999999</v>
      </c>
    </row>
    <row r="157" spans="1:6">
      <c r="A157" s="5" t="str">
        <f t="shared" si="2"/>
        <v>Depreciation and amortisation</v>
      </c>
      <c r="B157" s="9">
        <v>-12.743246000000001</v>
      </c>
      <c r="C157" s="9">
        <v>-13.035251000000002</v>
      </c>
      <c r="D157" s="9">
        <v>-12.471668999999995</v>
      </c>
      <c r="E157" s="9">
        <v>-11.282909999999996</v>
      </c>
      <c r="F157" s="9">
        <v>-10.280703000000001</v>
      </c>
    </row>
    <row r="158" spans="1:6">
      <c r="A158" s="5" t="str">
        <f t="shared" si="2"/>
        <v>Gains/losses from financial assets and liabilities not measured at fair value through profit or loss, net</v>
      </c>
      <c r="B158" s="9">
        <v>8.3199999999999995E-4</v>
      </c>
      <c r="C158" s="9">
        <v>6.4599999999999996E-3</v>
      </c>
      <c r="D158" s="9">
        <v>0.49726199999999998</v>
      </c>
      <c r="E158" s="9">
        <v>2.6784119999999998</v>
      </c>
      <c r="F158" s="9">
        <v>0.12822500000000001</v>
      </c>
    </row>
    <row r="159" spans="1:6">
      <c r="A159" s="5" t="str">
        <f t="shared" si="2"/>
        <v>Net impairment loss on financial assets not measured at fair value through profit or loss</v>
      </c>
      <c r="B159" s="9">
        <v>-114.88782300000001</v>
      </c>
      <c r="C159" s="9">
        <v>-114.71890499999995</v>
      </c>
      <c r="D159" s="9">
        <v>-116.75870400000011</v>
      </c>
      <c r="E159" s="9">
        <v>-107.91534099999984</v>
      </c>
      <c r="F159" s="9">
        <v>-110.25406699999999</v>
      </c>
    </row>
    <row r="160" spans="1:6">
      <c r="A160" s="5" t="str">
        <f t="shared" si="2"/>
        <v>Other operating result</v>
      </c>
      <c r="B160" s="9">
        <v>-22.747368000000002</v>
      </c>
      <c r="C160" s="9">
        <v>-15.877405000000014</v>
      </c>
      <c r="D160" s="9">
        <v>-13.420520999999987</v>
      </c>
      <c r="E160" s="9">
        <v>-18.989333000000006</v>
      </c>
      <c r="F160" s="9">
        <v>-5.2690540000000023</v>
      </c>
    </row>
    <row r="161" spans="1:7">
      <c r="A161" s="39" t="str">
        <f t="shared" si="2"/>
        <v>Levies on banking activities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</row>
    <row r="162" spans="1:7">
      <c r="A162" s="8" t="str">
        <f t="shared" si="2"/>
        <v>Pre-tax result from continuing operations</v>
      </c>
      <c r="B162" s="10">
        <v>-4.7670600000000416</v>
      </c>
      <c r="C162" s="10">
        <v>5.1377479999998616</v>
      </c>
      <c r="D162" s="10">
        <v>5.0305089999999835</v>
      </c>
      <c r="E162" s="10">
        <v>9.0858450000002993</v>
      </c>
      <c r="F162" s="10">
        <v>7.3160580000000497</v>
      </c>
      <c r="G162" s="9"/>
    </row>
    <row r="163" spans="1:7">
      <c r="A163" s="5" t="str">
        <f t="shared" si="2"/>
        <v>Taxes on income</v>
      </c>
      <c r="B163" s="9">
        <v>2.4493</v>
      </c>
      <c r="C163" s="9">
        <v>124.87596500000001</v>
      </c>
      <c r="D163" s="9">
        <v>-4.3320030000000118</v>
      </c>
      <c r="E163" s="9">
        <v>-1.7970120000000316</v>
      </c>
      <c r="F163" s="9">
        <v>-7.0790919999999984</v>
      </c>
    </row>
    <row r="164" spans="1:7">
      <c r="A164" s="5" t="str">
        <f t="shared" si="2"/>
        <v>Post-tax result from continuing operations</v>
      </c>
      <c r="B164" s="9">
        <v>-2.3177600000000411</v>
      </c>
      <c r="C164" s="9">
        <v>130.01371299999988</v>
      </c>
      <c r="D164" s="9">
        <v>0.69850599999996488</v>
      </c>
      <c r="E164" s="9">
        <v>7.2888330000002748</v>
      </c>
      <c r="F164" s="9">
        <v>0.23696600000005127</v>
      </c>
    </row>
    <row r="165" spans="1:7">
      <c r="A165" s="5" t="str">
        <f t="shared" si="2"/>
        <v>Post-tax result from discontinued operations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</row>
    <row r="166" spans="1:7">
      <c r="A166" s="8" t="str">
        <f t="shared" si="2"/>
        <v>Net result for the period</v>
      </c>
      <c r="B166" s="10">
        <v>-2.3177600000000411</v>
      </c>
      <c r="C166" s="10">
        <v>130.01371299999988</v>
      </c>
      <c r="D166" s="10">
        <v>0.69850599999996488</v>
      </c>
      <c r="E166" s="10">
        <v>7.2888330000002748</v>
      </c>
      <c r="F166" s="10">
        <v>0.23696600000005127</v>
      </c>
    </row>
    <row r="167" spans="1:7">
      <c r="A167" s="11" t="str">
        <f t="shared" si="2"/>
        <v>Net result attributable to non-controlling interests</v>
      </c>
      <c r="B167" s="9">
        <v>0.45986300000000008</v>
      </c>
      <c r="C167" s="9">
        <v>0.47013399999999989</v>
      </c>
      <c r="D167" s="9">
        <v>0.40508100000000002</v>
      </c>
      <c r="E167" s="9">
        <v>0.35784799999999994</v>
      </c>
      <c r="F167" s="9">
        <v>0.40306999999999998</v>
      </c>
    </row>
    <row r="168" spans="1:7">
      <c r="A168" s="12" t="str">
        <f t="shared" si="2"/>
        <v>Net result attributable to owners of the parent</v>
      </c>
      <c r="B168" s="10">
        <v>-2.7776230000000415</v>
      </c>
      <c r="C168" s="10">
        <v>129.54357899999988</v>
      </c>
      <c r="D168" s="10">
        <v>0.29342499999997379</v>
      </c>
      <c r="E168" s="10">
        <v>6.9309850000002626</v>
      </c>
      <c r="F168" s="10">
        <v>-0.16610399999994871</v>
      </c>
    </row>
    <row r="169" spans="1:7">
      <c r="B169" s="9"/>
    </row>
    <row r="170" spans="1:7">
      <c r="A170" s="8" t="str">
        <f t="shared" si="2"/>
        <v>Balance sheet</v>
      </c>
      <c r="B170" s="9"/>
    </row>
    <row r="171" spans="1:7">
      <c r="A171" s="8" t="str">
        <f t="shared" si="2"/>
        <v>Assets</v>
      </c>
      <c r="B171" s="9"/>
    </row>
    <row r="172" spans="1:7">
      <c r="A172" s="5" t="str">
        <f t="shared" si="2"/>
        <v>Cash and cash balances</v>
      </c>
      <c r="B172" s="9">
        <v>2117.5290099999997</v>
      </c>
      <c r="C172" s="9">
        <v>2083.4255790000002</v>
      </c>
      <c r="D172" s="9">
        <v>1958.3992739999997</v>
      </c>
      <c r="E172" s="9">
        <v>2151.786924</v>
      </c>
      <c r="F172" s="9">
        <v>1712.8782210000002</v>
      </c>
    </row>
    <row r="173" spans="1:7">
      <c r="A173" s="5" t="str">
        <f t="shared" si="2"/>
        <v>Financial assets - held for trading</v>
      </c>
      <c r="B173" s="9">
        <v>93.648263999999998</v>
      </c>
      <c r="C173" s="9">
        <v>113.27613699999999</v>
      </c>
      <c r="D173" s="9">
        <v>51.823746999999997</v>
      </c>
      <c r="E173" s="9">
        <v>83.560276999999999</v>
      </c>
      <c r="F173" s="9">
        <v>92.186720000000008</v>
      </c>
    </row>
    <row r="174" spans="1:7">
      <c r="A174" s="11" t="str">
        <f t="shared" si="2"/>
        <v>Derivatives</v>
      </c>
      <c r="B174" s="9">
        <v>20.738495999999998</v>
      </c>
      <c r="C174" s="9">
        <v>13.272302</v>
      </c>
      <c r="D174" s="9">
        <v>10.999381999999999</v>
      </c>
      <c r="E174" s="9">
        <v>9.5685059999999993</v>
      </c>
      <c r="F174" s="9">
        <v>11.091549999999998</v>
      </c>
    </row>
    <row r="175" spans="1:7">
      <c r="A175" s="11" t="str">
        <f t="shared" si="2"/>
        <v>Other trading assets</v>
      </c>
      <c r="B175" s="9">
        <v>72.909768000000014</v>
      </c>
      <c r="C175" s="9">
        <v>100.003835</v>
      </c>
      <c r="D175" s="9">
        <v>40.824365</v>
      </c>
      <c r="E175" s="9">
        <v>73.991771000000014</v>
      </c>
      <c r="F175" s="9">
        <v>81.095169999999996</v>
      </c>
    </row>
    <row r="176" spans="1:7">
      <c r="A176" s="5" t="str">
        <f t="shared" si="2"/>
        <v xml:space="preserve">Financial assets - at fair value through profit or loss </v>
      </c>
      <c r="B176" s="9">
        <v>10.302425999999999</v>
      </c>
      <c r="C176" s="9">
        <v>9.2129349999999999</v>
      </c>
      <c r="D176" s="9">
        <v>7.5640990000000006</v>
      </c>
      <c r="E176" s="9">
        <v>7.6830139999999991</v>
      </c>
      <c r="F176" s="9">
        <v>7.1850930000000011</v>
      </c>
    </row>
    <row r="177" spans="1:6">
      <c r="A177" s="5" t="str">
        <f t="shared" si="2"/>
        <v>Financial assets - available for sale</v>
      </c>
      <c r="B177" s="9">
        <v>906.60638699999993</v>
      </c>
      <c r="C177" s="9">
        <v>960.73578300000008</v>
      </c>
      <c r="D177" s="9">
        <v>1015.758543</v>
      </c>
      <c r="E177" s="9">
        <v>1167.4708230000001</v>
      </c>
      <c r="F177" s="9">
        <v>1845.3122420000002</v>
      </c>
    </row>
    <row r="178" spans="1:6">
      <c r="A178" s="5" t="str">
        <f t="shared" si="2"/>
        <v>Financial assets - held to maturity</v>
      </c>
      <c r="B178" s="9">
        <v>2351.6701109999999</v>
      </c>
      <c r="C178" s="9">
        <v>2345.3452670000001</v>
      </c>
      <c r="D178" s="9">
        <v>2562.9388859999995</v>
      </c>
      <c r="E178" s="9">
        <v>2289.2543209999999</v>
      </c>
      <c r="F178" s="9">
        <v>2172.2618119999997</v>
      </c>
    </row>
    <row r="179" spans="1:6">
      <c r="A179" s="19" t="str">
        <f t="shared" si="2"/>
        <v>Loans and receivables to credit institutions</v>
      </c>
      <c r="B179" s="9">
        <v>110.80233800000009</v>
      </c>
      <c r="C179" s="9">
        <v>81.853896000000077</v>
      </c>
      <c r="D179" s="9">
        <v>80.799073000000035</v>
      </c>
      <c r="E179" s="9">
        <v>96.671194000000014</v>
      </c>
      <c r="F179" s="9">
        <v>48.246587999999967</v>
      </c>
    </row>
    <row r="180" spans="1:6">
      <c r="A180" s="8" t="str">
        <f t="shared" si="2"/>
        <v>Loans and receivables to customers</v>
      </c>
      <c r="B180" s="10">
        <v>9726.7973110000003</v>
      </c>
      <c r="C180" s="10">
        <v>9368.5552390000048</v>
      </c>
      <c r="D180" s="10">
        <v>8898.8819569999996</v>
      </c>
      <c r="E180" s="10">
        <v>8445.2295999999969</v>
      </c>
      <c r="F180" s="10">
        <v>8222.9691219999968</v>
      </c>
    </row>
    <row r="181" spans="1:6">
      <c r="A181" s="5" t="str">
        <f t="shared" si="2"/>
        <v>Derivatives - hedge accounting</v>
      </c>
      <c r="B181" s="9">
        <v>7.0710389999999999</v>
      </c>
      <c r="C181" s="9">
        <v>6.2938720000000004</v>
      </c>
      <c r="D181" s="9">
        <v>8.5022109999999991</v>
      </c>
      <c r="E181" s="9">
        <v>8.7750130000000013</v>
      </c>
      <c r="F181" s="9">
        <v>14.528877</v>
      </c>
    </row>
    <row r="182" spans="1:6">
      <c r="A182" s="5" t="str">
        <f t="shared" si="2"/>
        <v>Changes in fair value of portfolio hedged items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</row>
    <row r="183" spans="1:6">
      <c r="A183" s="5" t="str">
        <f t="shared" si="2"/>
        <v>Property and equipment</v>
      </c>
      <c r="B183" s="9">
        <v>364.19167799999997</v>
      </c>
      <c r="C183" s="9">
        <v>352.02396799999997</v>
      </c>
      <c r="D183" s="9">
        <v>345.11819899999995</v>
      </c>
      <c r="E183" s="9">
        <v>335.8426</v>
      </c>
      <c r="F183" s="9">
        <v>332.70332299999995</v>
      </c>
    </row>
    <row r="184" spans="1:6">
      <c r="A184" s="5" t="str">
        <f t="shared" si="2"/>
        <v>Investment properties</v>
      </c>
      <c r="B184" s="9">
        <v>10.160995999999999</v>
      </c>
      <c r="C184" s="9">
        <v>10.013242</v>
      </c>
      <c r="D184" s="9">
        <v>9.9502290000000002</v>
      </c>
      <c r="E184" s="9">
        <v>9.8711209999999987</v>
      </c>
      <c r="F184" s="9">
        <v>9.838004999999999</v>
      </c>
    </row>
    <row r="185" spans="1:6">
      <c r="A185" s="5" t="str">
        <f t="shared" si="2"/>
        <v>Intangible assets</v>
      </c>
      <c r="B185" s="9">
        <v>93.452781000000002</v>
      </c>
      <c r="C185" s="9">
        <v>89.086559000000008</v>
      </c>
      <c r="D185" s="9">
        <v>86.586281999999997</v>
      </c>
      <c r="E185" s="9">
        <v>86.636514000000005</v>
      </c>
      <c r="F185" s="9">
        <v>83.911346000000023</v>
      </c>
    </row>
    <row r="186" spans="1:6">
      <c r="A186" s="5" t="str">
        <f t="shared" si="2"/>
        <v>Investments in associates and joint ventures</v>
      </c>
      <c r="B186" s="9">
        <v>1.3699999995491407E-4</v>
      </c>
      <c r="C186" s="9">
        <v>16.055757000000007</v>
      </c>
      <c r="D186" s="9">
        <v>15.735792000000096</v>
      </c>
      <c r="E186" s="9">
        <v>16.956795999999976</v>
      </c>
      <c r="F186" s="9">
        <v>3.3937279999999865</v>
      </c>
    </row>
    <row r="187" spans="1:6">
      <c r="A187" s="5" t="str">
        <f t="shared" si="2"/>
        <v>Current tax assets</v>
      </c>
      <c r="B187" s="9">
        <v>40.154536</v>
      </c>
      <c r="C187" s="9">
        <v>0.22670899999999999</v>
      </c>
      <c r="D187" s="9">
        <v>18.300451000000002</v>
      </c>
      <c r="E187" s="9">
        <v>19.967080999999997</v>
      </c>
      <c r="F187" s="9">
        <v>19.996214999999996</v>
      </c>
    </row>
    <row r="188" spans="1:6">
      <c r="A188" s="5" t="str">
        <f t="shared" si="2"/>
        <v>Deferred tax assets</v>
      </c>
      <c r="B188" s="9">
        <v>7.6544549999999996</v>
      </c>
      <c r="C188" s="9">
        <v>78.659141999999989</v>
      </c>
      <c r="D188" s="9">
        <v>73.555445000000006</v>
      </c>
      <c r="E188" s="9">
        <v>70.533149999999992</v>
      </c>
      <c r="F188" s="9">
        <v>65.483233999999996</v>
      </c>
    </row>
    <row r="189" spans="1:6">
      <c r="A189" s="5" t="str">
        <f t="shared" si="2"/>
        <v>Assets held for sale</v>
      </c>
      <c r="B189" s="9">
        <v>13.775595000000001</v>
      </c>
      <c r="C189" s="9">
        <v>13.133792000000001</v>
      </c>
      <c r="D189" s="9">
        <v>12.76629</v>
      </c>
      <c r="E189" s="9">
        <v>24.028896</v>
      </c>
      <c r="F189" s="9">
        <v>20.052495999999998</v>
      </c>
    </row>
    <row r="190" spans="1:6">
      <c r="A190" s="5" t="str">
        <f t="shared" si="2"/>
        <v>Other assets</v>
      </c>
      <c r="B190" s="9">
        <v>117.81417199999994</v>
      </c>
      <c r="C190" s="9">
        <v>102.80082700000006</v>
      </c>
      <c r="D190" s="9">
        <v>120.19182599999998</v>
      </c>
      <c r="E190" s="9">
        <v>110.53719199999995</v>
      </c>
      <c r="F190" s="9">
        <v>106.08753900000008</v>
      </c>
    </row>
    <row r="191" spans="1:6">
      <c r="A191" s="8" t="str">
        <f t="shared" si="2"/>
        <v>Total assets</v>
      </c>
      <c r="B191" s="10">
        <v>15971.631235999999</v>
      </c>
      <c r="C191" s="10">
        <v>15630.698704000004</v>
      </c>
      <c r="D191" s="10">
        <v>15266.872303999995</v>
      </c>
      <c r="E191" s="10">
        <v>14924.804515999997</v>
      </c>
      <c r="F191" s="10">
        <v>14757.034560999997</v>
      </c>
    </row>
    <row r="192" spans="1:6">
      <c r="B192" s="9"/>
    </row>
    <row r="193" spans="1:6">
      <c r="A193" s="8" t="str">
        <f t="shared" si="2"/>
        <v>Liabilities and equity</v>
      </c>
      <c r="B193" s="9"/>
    </row>
    <row r="194" spans="1:6">
      <c r="A194" s="5" t="str">
        <f t="shared" si="2"/>
        <v>Financial liabilities - held for trading</v>
      </c>
      <c r="B194" s="9">
        <v>17.655044999999998</v>
      </c>
      <c r="C194" s="9">
        <v>18.127177000000003</v>
      </c>
      <c r="D194" s="9">
        <v>14.690398</v>
      </c>
      <c r="E194" s="9">
        <v>14.775469000000001</v>
      </c>
      <c r="F194" s="9">
        <v>10.340722</v>
      </c>
    </row>
    <row r="195" spans="1:6">
      <c r="A195" s="11" t="str">
        <f t="shared" si="2"/>
        <v>Derivatives</v>
      </c>
      <c r="B195" s="9">
        <v>17.655044999999998</v>
      </c>
      <c r="C195" s="9">
        <v>18.127177000000003</v>
      </c>
      <c r="D195" s="9">
        <v>14.690398</v>
      </c>
      <c r="E195" s="9">
        <v>14.775469000000001</v>
      </c>
      <c r="F195" s="9">
        <v>10.340722</v>
      </c>
    </row>
    <row r="196" spans="1:6">
      <c r="A196" s="11" t="str">
        <f t="shared" si="2"/>
        <v>Other trading liabilities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</row>
    <row r="197" spans="1:6">
      <c r="A197" s="5" t="str">
        <f t="shared" si="2"/>
        <v>Financial liabilities - at fair value through profit or loss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</row>
    <row r="198" spans="1:6">
      <c r="A198" s="11" t="str">
        <f t="shared" si="2"/>
        <v>Deposits from banks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</row>
    <row r="199" spans="1:6">
      <c r="A199" s="12" t="str">
        <f t="shared" si="2"/>
        <v>Deposits from customers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</row>
    <row r="200" spans="1:6">
      <c r="A200" s="11" t="str">
        <f t="shared" si="2"/>
        <v>Debt securities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</row>
    <row r="201" spans="1:6">
      <c r="A201" s="11" t="str">
        <f t="shared" si="2"/>
        <v>Other financial liabilities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</row>
    <row r="202" spans="1:6">
      <c r="A202" s="5" t="str">
        <f t="shared" si="2"/>
        <v>Financial liabilities measured at amortised cost</v>
      </c>
      <c r="B202" s="9">
        <v>13842.339320000001</v>
      </c>
      <c r="C202" s="9">
        <v>13558.862153999997</v>
      </c>
      <c r="D202" s="9">
        <v>13121.466354000002</v>
      </c>
      <c r="E202" s="9">
        <v>12816.944054</v>
      </c>
      <c r="F202" s="9">
        <v>12655.154878999994</v>
      </c>
    </row>
    <row r="203" spans="1:6">
      <c r="A203" s="11" t="str">
        <f t="shared" si="2"/>
        <v>Deposits from banks</v>
      </c>
      <c r="B203" s="9">
        <v>5023.031849</v>
      </c>
      <c r="C203" s="9">
        <v>5005.9468739999957</v>
      </c>
      <c r="D203" s="9">
        <v>4432.9512660000009</v>
      </c>
      <c r="E203" s="9">
        <v>4087.3845670000001</v>
      </c>
      <c r="F203" s="9">
        <v>3966.7055060000016</v>
      </c>
    </row>
    <row r="204" spans="1:6">
      <c r="A204" s="12" t="str">
        <f t="shared" si="2"/>
        <v>Deposits from customers</v>
      </c>
      <c r="B204" s="10">
        <v>8468.3349399999988</v>
      </c>
      <c r="C204" s="10">
        <v>8217.7881690000013</v>
      </c>
      <c r="D204" s="10">
        <v>8350.7319189999998</v>
      </c>
      <c r="E204" s="10">
        <v>8387.3927159999985</v>
      </c>
      <c r="F204" s="10">
        <v>8379.7708819999934</v>
      </c>
    </row>
    <row r="205" spans="1:6">
      <c r="A205" s="11" t="str">
        <f t="shared" si="2"/>
        <v>Debt securities</v>
      </c>
      <c r="B205" s="9">
        <v>350.972531</v>
      </c>
      <c r="C205" s="9">
        <v>335.12711100000001</v>
      </c>
      <c r="D205" s="9">
        <v>337.78316899999999</v>
      </c>
      <c r="E205" s="9">
        <v>342.16677099999998</v>
      </c>
      <c r="F205" s="9">
        <v>306.42127699999992</v>
      </c>
    </row>
    <row r="206" spans="1:6">
      <c r="A206" s="11" t="str">
        <f t="shared" si="2"/>
        <v>Other financial liabilities</v>
      </c>
      <c r="B206" s="9">
        <v>0</v>
      </c>
      <c r="C206" s="9">
        <v>0</v>
      </c>
      <c r="D206" s="9">
        <v>0</v>
      </c>
      <c r="E206" s="9">
        <v>0</v>
      </c>
      <c r="F206" s="9">
        <v>2.2572139999999998</v>
      </c>
    </row>
    <row r="207" spans="1:6">
      <c r="A207" s="5" t="str">
        <f t="shared" si="2"/>
        <v>Derivatives - hedge accounting</v>
      </c>
      <c r="B207" s="9">
        <v>321.35192599999999</v>
      </c>
      <c r="C207" s="9">
        <v>233.073489</v>
      </c>
      <c r="D207" s="9">
        <v>233.10258899999999</v>
      </c>
      <c r="E207" s="9">
        <v>243.18174199999999</v>
      </c>
      <c r="F207" s="9">
        <v>238.315146</v>
      </c>
    </row>
    <row r="208" spans="1:6">
      <c r="A208" s="5" t="str">
        <f t="shared" si="2"/>
        <v>Changes in fair value of portfolio hedged items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</row>
    <row r="209" spans="1:6">
      <c r="A209" s="5" t="str">
        <f t="shared" si="2"/>
        <v>Provisions</v>
      </c>
      <c r="B209" s="9">
        <v>97.381617999999989</v>
      </c>
      <c r="C209" s="9">
        <v>82.922728000000006</v>
      </c>
      <c r="D209" s="9">
        <v>85.941639999999992</v>
      </c>
      <c r="E209" s="9">
        <v>89.255366999999993</v>
      </c>
      <c r="F209" s="9">
        <v>89.110174000000001</v>
      </c>
    </row>
    <row r="210" spans="1:6">
      <c r="A210" s="5" t="str">
        <f t="shared" si="2"/>
        <v>Current tax liabilities</v>
      </c>
      <c r="B210" s="9">
        <v>0.61315399999999998</v>
      </c>
      <c r="C210" s="9">
        <v>0.64662399999999998</v>
      </c>
      <c r="D210" s="9">
        <v>0.77041199999999999</v>
      </c>
      <c r="E210" s="9">
        <v>0.49835099999999999</v>
      </c>
      <c r="F210" s="9">
        <v>0.40468300000000001</v>
      </c>
    </row>
    <row r="211" spans="1:6">
      <c r="A211" s="5" t="str">
        <f t="shared" si="2"/>
        <v>Deferred tax liabilities</v>
      </c>
      <c r="B211" s="9">
        <v>55.774720000000016</v>
      </c>
      <c r="C211" s="9">
        <v>2.5732409999999994</v>
      </c>
      <c r="D211" s="9">
        <v>1.744517999999998</v>
      </c>
      <c r="E211" s="9">
        <v>0.8544939999999962</v>
      </c>
      <c r="F211" s="9">
        <v>0.96244000000000374</v>
      </c>
    </row>
    <row r="212" spans="1:6">
      <c r="A212" s="5" t="str">
        <f t="shared" ref="A212:A217" si="3">A140</f>
        <v>Liabilities associated with assets held for sale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</row>
    <row r="213" spans="1:6">
      <c r="A213" s="5" t="str">
        <f t="shared" si="3"/>
        <v>Other liabilities</v>
      </c>
      <c r="B213" s="9">
        <v>98.317208999999991</v>
      </c>
      <c r="C213" s="9">
        <v>84.32957200000007</v>
      </c>
      <c r="D213" s="9">
        <v>155.48537799999997</v>
      </c>
      <c r="E213" s="9">
        <v>99.781342000000009</v>
      </c>
      <c r="F213" s="9">
        <v>103.45914100000003</v>
      </c>
    </row>
    <row r="214" spans="1:6">
      <c r="A214" s="8" t="str">
        <f t="shared" si="3"/>
        <v>Total equity</v>
      </c>
      <c r="B214" s="9">
        <v>1538.1948000000002</v>
      </c>
      <c r="C214" s="9">
        <v>1650.1624699999998</v>
      </c>
      <c r="D214" s="9">
        <v>1653.6697649999994</v>
      </c>
      <c r="E214" s="9">
        <v>1659.5136969999996</v>
      </c>
      <c r="F214" s="9">
        <v>1659.2873759999995</v>
      </c>
    </row>
    <row r="215" spans="1:6">
      <c r="A215" s="11" t="str">
        <f t="shared" si="3"/>
        <v>Equity attributable to non-controlling interests</v>
      </c>
      <c r="B215" s="9">
        <v>4.81677</v>
      </c>
      <c r="C215" s="9">
        <v>5.2064179999999993</v>
      </c>
      <c r="D215" s="9">
        <v>5.8022200000000002</v>
      </c>
      <c r="E215" s="9">
        <v>6.2557549999999997</v>
      </c>
      <c r="F215" s="9">
        <v>6.4703249999999999</v>
      </c>
    </row>
    <row r="216" spans="1:6">
      <c r="A216" s="11" t="str">
        <f t="shared" si="3"/>
        <v>Equity attributable to owners of the parent</v>
      </c>
      <c r="B216" s="9">
        <v>1533.3780300000003</v>
      </c>
      <c r="C216" s="9">
        <v>1644.9560519999998</v>
      </c>
      <c r="D216" s="9">
        <v>1647.8675449999994</v>
      </c>
      <c r="E216" s="9">
        <v>1653.2579419999997</v>
      </c>
      <c r="F216" s="9">
        <v>1652.8170509999995</v>
      </c>
    </row>
    <row r="217" spans="1:6">
      <c r="A217" s="8" t="str">
        <f t="shared" si="3"/>
        <v>Total liabilities and equity</v>
      </c>
      <c r="B217" s="10">
        <v>15971.627791999999</v>
      </c>
      <c r="C217" s="10">
        <v>15630.697454999996</v>
      </c>
      <c r="D217" s="10">
        <v>15266.871054000001</v>
      </c>
      <c r="E217" s="10">
        <v>14924.804515999998</v>
      </c>
      <c r="F217" s="10">
        <v>14757.034560999993</v>
      </c>
    </row>
    <row r="218" spans="1:6">
      <c r="B218" s="9"/>
    </row>
    <row r="219" spans="1:6" s="7" customFormat="1">
      <c r="A219" s="6" t="s">
        <v>335</v>
      </c>
      <c r="B219" s="54"/>
      <c r="C219" s="54"/>
      <c r="D219" s="54"/>
      <c r="E219" s="54"/>
      <c r="F219" s="54"/>
    </row>
    <row r="220" spans="1:6">
      <c r="A220" s="8" t="str">
        <f t="shared" ref="A220:A283" si="4">A148</f>
        <v>Income statement</v>
      </c>
      <c r="B220" s="9"/>
    </row>
    <row r="221" spans="1:6">
      <c r="A221" s="5" t="str">
        <f t="shared" si="4"/>
        <v>Net interest income</v>
      </c>
      <c r="B221" s="9">
        <v>78.336718000000005</v>
      </c>
      <c r="C221" s="9">
        <v>77.986017000000004</v>
      </c>
      <c r="D221" s="9">
        <v>80.185031999999978</v>
      </c>
      <c r="E221" s="9">
        <v>71.962603999999928</v>
      </c>
      <c r="F221" s="9">
        <v>70.469476999999983</v>
      </c>
    </row>
    <row r="222" spans="1:6">
      <c r="A222" s="5" t="str">
        <f t="shared" si="4"/>
        <v>Net fee and commission income</v>
      </c>
      <c r="B222" s="9">
        <v>27.903257000000004</v>
      </c>
      <c r="C222" s="9">
        <v>31.298221000000012</v>
      </c>
      <c r="D222" s="9">
        <v>32.882745999999955</v>
      </c>
      <c r="E222" s="9">
        <v>39.616898000000056</v>
      </c>
      <c r="F222" s="9">
        <v>33.619956999999985</v>
      </c>
    </row>
    <row r="223" spans="1:6">
      <c r="A223" s="5" t="str">
        <f t="shared" si="4"/>
        <v>Dividend income</v>
      </c>
      <c r="B223" s="9">
        <v>2.0089999999999999E-3</v>
      </c>
      <c r="C223" s="9">
        <v>2.4730000000000004E-3</v>
      </c>
      <c r="D223" s="9">
        <v>-9.0000000000003407E-6</v>
      </c>
      <c r="E223" s="9">
        <v>-2.9999999997727399E-6</v>
      </c>
      <c r="F223" s="9">
        <v>0</v>
      </c>
    </row>
    <row r="224" spans="1:6">
      <c r="A224" s="5" t="str">
        <f t="shared" si="4"/>
        <v>Net trading and fair value result</v>
      </c>
      <c r="B224" s="9">
        <v>2.0424739999999995</v>
      </c>
      <c r="C224" s="9">
        <v>-3.8673459999999986</v>
      </c>
      <c r="D224" s="9">
        <v>2.0396930000000393</v>
      </c>
      <c r="E224" s="9">
        <v>3.9169179999998924</v>
      </c>
      <c r="F224" s="9">
        <v>-5.6611720000000005</v>
      </c>
    </row>
    <row r="225" spans="1:7">
      <c r="A225" s="5" t="str">
        <f t="shared" si="4"/>
        <v>Net result from equity method investments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</row>
    <row r="226" spans="1:7">
      <c r="A226" s="5" t="str">
        <f t="shared" si="4"/>
        <v>Rental income from investment properties &amp; other operating leases</v>
      </c>
      <c r="B226" s="9">
        <v>0.10079199999999999</v>
      </c>
      <c r="C226" s="9">
        <v>-2.5135999999999995E-2</v>
      </c>
      <c r="D226" s="9">
        <v>9.2203000000000021E-2</v>
      </c>
      <c r="E226" s="9">
        <v>0.42542899999999995</v>
      </c>
      <c r="F226" s="9">
        <v>0.33338200000000001</v>
      </c>
    </row>
    <row r="227" spans="1:7">
      <c r="A227" s="5" t="str">
        <f t="shared" si="4"/>
        <v>Personnel expenses</v>
      </c>
      <c r="B227" s="9">
        <v>-22.396004000000001</v>
      </c>
      <c r="C227" s="9">
        <v>-22.227777999999997</v>
      </c>
      <c r="D227" s="9">
        <v>-22.403593000000001</v>
      </c>
      <c r="E227" s="9">
        <v>-21.535568000000016</v>
      </c>
      <c r="F227" s="9">
        <v>-20.781054000000005</v>
      </c>
    </row>
    <row r="228" spans="1:7">
      <c r="A228" s="5" t="str">
        <f t="shared" si="4"/>
        <v>Other administrative expenses</v>
      </c>
      <c r="B228" s="9">
        <v>-19.128473000000003</v>
      </c>
      <c r="C228" s="9">
        <v>-17.340378999999999</v>
      </c>
      <c r="D228" s="9">
        <v>-17.988322999999991</v>
      </c>
      <c r="E228" s="9">
        <v>-17.77730600000001</v>
      </c>
      <c r="F228" s="9">
        <v>-16.757411999999999</v>
      </c>
    </row>
    <row r="229" spans="1:7">
      <c r="A229" s="5" t="str">
        <f t="shared" si="4"/>
        <v>Depreciation and amortisation</v>
      </c>
      <c r="B229" s="9">
        <v>-4.2551689999999995</v>
      </c>
      <c r="C229" s="9">
        <v>-4.5079099999999999</v>
      </c>
      <c r="D229" s="9">
        <v>-4.4908320000000002</v>
      </c>
      <c r="E229" s="9">
        <v>-6.0901949999999996</v>
      </c>
      <c r="F229" s="9">
        <v>-4.5601529999999997</v>
      </c>
    </row>
    <row r="230" spans="1:7">
      <c r="A230" s="5" t="str">
        <f t="shared" si="4"/>
        <v>Gains/losses from financial assets and liabilities not measured at fair value through profit or loss, net</v>
      </c>
      <c r="B230" s="9">
        <v>-3.2667000000000161E-2</v>
      </c>
      <c r="C230" s="9">
        <v>3.2667000000000161E-2</v>
      </c>
      <c r="D230" s="9">
        <v>-1.1368683772161603E-16</v>
      </c>
      <c r="E230" s="9">
        <v>-2.2737367544323206E-16</v>
      </c>
      <c r="F230" s="9">
        <v>0</v>
      </c>
    </row>
    <row r="231" spans="1:7">
      <c r="A231" s="5" t="str">
        <f t="shared" si="4"/>
        <v>Net impairment loss on financial assets not measured at fair value through profit or loss</v>
      </c>
      <c r="B231" s="9">
        <v>-57.675262999999987</v>
      </c>
      <c r="C231" s="9">
        <v>-52.688198</v>
      </c>
      <c r="D231" s="9">
        <v>-45.333591999999946</v>
      </c>
      <c r="E231" s="9">
        <v>-45.574859000000082</v>
      </c>
      <c r="F231" s="9">
        <v>-44.835434999999961</v>
      </c>
    </row>
    <row r="232" spans="1:7">
      <c r="A232" s="5" t="str">
        <f t="shared" si="4"/>
        <v>Other operating result</v>
      </c>
      <c r="B232" s="9">
        <v>-21.718949000000009</v>
      </c>
      <c r="C232" s="9">
        <v>-72.303425999999988</v>
      </c>
      <c r="D232" s="9">
        <v>-16.597788000000001</v>
      </c>
      <c r="E232" s="9">
        <v>-26.084690000000059</v>
      </c>
      <c r="F232" s="9">
        <v>-61.624772999999983</v>
      </c>
    </row>
    <row r="233" spans="1:7">
      <c r="A233" s="39" t="str">
        <f t="shared" si="4"/>
        <v>Levies on banking activities</v>
      </c>
      <c r="B233" s="9">
        <v>-26.823303851851545</v>
      </c>
      <c r="C233" s="9">
        <v>-53.54932201266201</v>
      </c>
      <c r="D233" s="9">
        <v>-10.576562406599711</v>
      </c>
      <c r="E233" s="9">
        <v>-12.400698728886738</v>
      </c>
      <c r="F233" s="9">
        <v>-59.053672000000006</v>
      </c>
      <c r="G233" s="9"/>
    </row>
    <row r="234" spans="1:7">
      <c r="A234" s="8" t="str">
        <f t="shared" si="4"/>
        <v>Pre-tax result from continuing operations</v>
      </c>
      <c r="B234" s="10">
        <v>-16.821274999999979</v>
      </c>
      <c r="C234" s="10">
        <v>-63.640794999999969</v>
      </c>
      <c r="D234" s="10">
        <v>8.3855370000000686</v>
      </c>
      <c r="E234" s="10">
        <v>-1.1407720000002299</v>
      </c>
      <c r="F234" s="10">
        <v>-49.797182999999976</v>
      </c>
    </row>
    <row r="235" spans="1:7">
      <c r="A235" s="5" t="str">
        <f t="shared" si="4"/>
        <v>Taxes on income</v>
      </c>
      <c r="B235" s="9">
        <v>-3.6289410000000002</v>
      </c>
      <c r="C235" s="9">
        <v>-4.459581</v>
      </c>
      <c r="D235" s="9">
        <v>-3.1776829999999983</v>
      </c>
      <c r="E235" s="9">
        <v>0.50039099999999959</v>
      </c>
      <c r="F235" s="9">
        <v>-3.9357180000000005</v>
      </c>
    </row>
    <row r="236" spans="1:7">
      <c r="A236" s="5" t="str">
        <f t="shared" si="4"/>
        <v>Post-tax result from continuing operations</v>
      </c>
      <c r="B236" s="9">
        <v>-20.45021599999998</v>
      </c>
      <c r="C236" s="9">
        <v>-68.100375999999955</v>
      </c>
      <c r="D236" s="9">
        <v>5.207854000000065</v>
      </c>
      <c r="E236" s="9">
        <v>-0.6403810000002268</v>
      </c>
      <c r="F236" s="9">
        <v>-53.732900999999977</v>
      </c>
    </row>
    <row r="237" spans="1:7">
      <c r="A237" s="5" t="str">
        <f t="shared" si="4"/>
        <v>Post-tax result from discontinued operations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</row>
    <row r="238" spans="1:7">
      <c r="A238" s="8" t="str">
        <f t="shared" si="4"/>
        <v>Net result for the period</v>
      </c>
      <c r="B238" s="10">
        <v>-20.45021599999998</v>
      </c>
      <c r="C238" s="10">
        <v>-68.100375999999955</v>
      </c>
      <c r="D238" s="10">
        <v>5.207854000000065</v>
      </c>
      <c r="E238" s="10">
        <v>-0.6403810000002268</v>
      </c>
      <c r="F238" s="10">
        <v>-53.732900999999977</v>
      </c>
    </row>
    <row r="239" spans="1:7">
      <c r="A239" s="11" t="str">
        <f t="shared" si="4"/>
        <v>Net result attributable to non-controlling interests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</row>
    <row r="240" spans="1:7">
      <c r="A240" s="12" t="str">
        <f t="shared" si="4"/>
        <v>Net result attributable to owners of the parent</v>
      </c>
      <c r="B240" s="10">
        <v>-20.45021599999998</v>
      </c>
      <c r="C240" s="10">
        <v>-68.100375999999955</v>
      </c>
      <c r="D240" s="10">
        <v>5.207854000000065</v>
      </c>
      <c r="E240" s="10">
        <v>-0.6403810000002268</v>
      </c>
      <c r="F240" s="10">
        <v>-53.732900999999977</v>
      </c>
    </row>
    <row r="241" spans="1:6">
      <c r="B241" s="9"/>
    </row>
    <row r="242" spans="1:6">
      <c r="A242" s="8" t="str">
        <f t="shared" si="4"/>
        <v>Balance sheet</v>
      </c>
      <c r="B242" s="9"/>
    </row>
    <row r="243" spans="1:6">
      <c r="A243" s="8" t="str">
        <f t="shared" si="4"/>
        <v>Assets</v>
      </c>
      <c r="B243" s="9"/>
    </row>
    <row r="244" spans="1:6">
      <c r="A244" s="5" t="str">
        <f t="shared" si="4"/>
        <v>Cash and cash balances</v>
      </c>
      <c r="B244" s="9">
        <v>219.03798499999999</v>
      </c>
      <c r="C244" s="9">
        <v>179.55099999999999</v>
      </c>
      <c r="D244" s="9">
        <v>216.49169799999999</v>
      </c>
      <c r="E244" s="9">
        <v>183.80253400000001</v>
      </c>
      <c r="F244" s="9">
        <v>268.27107900000004</v>
      </c>
    </row>
    <row r="245" spans="1:6">
      <c r="A245" s="5" t="str">
        <f t="shared" si="4"/>
        <v>Financial assets - held for trading</v>
      </c>
      <c r="B245" s="9">
        <v>1430.9523489999999</v>
      </c>
      <c r="C245" s="9">
        <v>1474.4468579999998</v>
      </c>
      <c r="D245" s="9">
        <v>1352.9911139999999</v>
      </c>
      <c r="E245" s="9">
        <v>1106.3515260000001</v>
      </c>
      <c r="F245" s="9">
        <v>1055.313803</v>
      </c>
    </row>
    <row r="246" spans="1:6">
      <c r="A246" s="11" t="str">
        <f t="shared" si="4"/>
        <v>Derivatives</v>
      </c>
      <c r="B246" s="9">
        <v>45.167204999999996</v>
      </c>
      <c r="C246" s="9">
        <v>36.164390999999995</v>
      </c>
      <c r="D246" s="9">
        <v>18.99925</v>
      </c>
      <c r="E246" s="9">
        <v>24.365377999999996</v>
      </c>
      <c r="F246" s="9">
        <v>25.813157999999977</v>
      </c>
    </row>
    <row r="247" spans="1:6">
      <c r="A247" s="11" t="str">
        <f t="shared" si="4"/>
        <v>Other trading assets</v>
      </c>
      <c r="B247" s="9">
        <v>1385.7851440000002</v>
      </c>
      <c r="C247" s="9">
        <v>1438.2824669999998</v>
      </c>
      <c r="D247" s="9">
        <v>1333.9918639999999</v>
      </c>
      <c r="E247" s="9">
        <v>1081.9861480000002</v>
      </c>
      <c r="F247" s="9">
        <v>1029.5006450000001</v>
      </c>
    </row>
    <row r="248" spans="1:6">
      <c r="A248" s="5" t="str">
        <f t="shared" si="4"/>
        <v xml:space="preserve">Financial assets - at fair value through profit or loss </v>
      </c>
      <c r="B248" s="9">
        <v>0</v>
      </c>
      <c r="C248" s="9">
        <v>0</v>
      </c>
      <c r="D248" s="9">
        <v>0</v>
      </c>
      <c r="E248" s="9">
        <v>0</v>
      </c>
      <c r="F248" s="9">
        <v>0</v>
      </c>
    </row>
    <row r="249" spans="1:6">
      <c r="A249" s="5" t="str">
        <f t="shared" si="4"/>
        <v>Financial assets - available for sale</v>
      </c>
      <c r="B249" s="9">
        <v>610.01192200000003</v>
      </c>
      <c r="C249" s="9">
        <v>84.907433999999995</v>
      </c>
      <c r="D249" s="9">
        <v>0.21745100000000001</v>
      </c>
      <c r="E249" s="9">
        <v>235.63108099999999</v>
      </c>
      <c r="F249" s="9">
        <v>292.92544300000003</v>
      </c>
    </row>
    <row r="250" spans="1:6">
      <c r="A250" s="5" t="str">
        <f t="shared" si="4"/>
        <v>Financial assets - held to maturity</v>
      </c>
      <c r="B250" s="9">
        <v>1212.6562799999999</v>
      </c>
      <c r="C250" s="9">
        <v>1419.8159020000001</v>
      </c>
      <c r="D250" s="9">
        <v>1297.775807</v>
      </c>
      <c r="E250" s="9">
        <v>834.77889000000005</v>
      </c>
      <c r="F250" s="9">
        <v>736.27836000000002</v>
      </c>
    </row>
    <row r="251" spans="1:6">
      <c r="A251" s="19" t="str">
        <f t="shared" si="4"/>
        <v>Loans and receivables to credit institutions</v>
      </c>
      <c r="B251" s="9">
        <v>401.55006300000008</v>
      </c>
      <c r="C251" s="9">
        <v>395.24639800000006</v>
      </c>
      <c r="D251" s="9">
        <v>518.97733399999993</v>
      </c>
      <c r="E251" s="9">
        <v>445.00071000000008</v>
      </c>
      <c r="F251" s="9">
        <v>415.01059100000003</v>
      </c>
    </row>
    <row r="252" spans="1:6">
      <c r="A252" s="8" t="str">
        <f t="shared" si="4"/>
        <v>Loans and receivables to customers</v>
      </c>
      <c r="B252" s="10">
        <v>5097.352699</v>
      </c>
      <c r="C252" s="10">
        <v>4950.2566029999971</v>
      </c>
      <c r="D252" s="10">
        <v>4826.1950989999996</v>
      </c>
      <c r="E252" s="10">
        <v>4581.1105509999988</v>
      </c>
      <c r="F252" s="10">
        <v>4341.4102219999995</v>
      </c>
    </row>
    <row r="253" spans="1:6">
      <c r="A253" s="5" t="str">
        <f t="shared" si="4"/>
        <v>Derivatives - hedge accounting</v>
      </c>
      <c r="B253" s="9">
        <v>0.12779399999999999</v>
      </c>
      <c r="C253" s="9">
        <v>0.94125800000000004</v>
      </c>
      <c r="D253" s="9">
        <v>0.103447</v>
      </c>
      <c r="E253" s="9">
        <v>0.71990200000000004</v>
      </c>
      <c r="F253" s="9">
        <v>0.69736500000000001</v>
      </c>
    </row>
    <row r="254" spans="1:6">
      <c r="A254" s="5" t="str">
        <f t="shared" si="4"/>
        <v>Changes in fair value of portfolio hedged items</v>
      </c>
      <c r="B254" s="9">
        <v>0</v>
      </c>
      <c r="C254" s="9">
        <v>0</v>
      </c>
      <c r="D254" s="9">
        <v>0</v>
      </c>
      <c r="E254" s="9">
        <v>0</v>
      </c>
      <c r="F254" s="9">
        <v>0</v>
      </c>
    </row>
    <row r="255" spans="1:6">
      <c r="A255" s="5" t="str">
        <f t="shared" si="4"/>
        <v>Property and equipment</v>
      </c>
      <c r="B255" s="9">
        <v>36.643878999999998</v>
      </c>
      <c r="C255" s="9">
        <v>37.352896000000008</v>
      </c>
      <c r="D255" s="9">
        <v>35.944746999999992</v>
      </c>
      <c r="E255" s="9">
        <v>36.285205000000005</v>
      </c>
      <c r="F255" s="9">
        <v>34.473017999999996</v>
      </c>
    </row>
    <row r="256" spans="1:6">
      <c r="A256" s="5" t="str">
        <f t="shared" si="4"/>
        <v>Investment properties</v>
      </c>
      <c r="B256" s="9">
        <v>0</v>
      </c>
      <c r="C256" s="9">
        <v>0</v>
      </c>
      <c r="D256" s="9">
        <v>0</v>
      </c>
      <c r="E256" s="9">
        <v>10.156855999999999</v>
      </c>
      <c r="F256" s="9">
        <v>9.568721</v>
      </c>
    </row>
    <row r="257" spans="1:6">
      <c r="A257" s="5" t="str">
        <f t="shared" si="4"/>
        <v>Intangible assets</v>
      </c>
      <c r="B257" s="9">
        <v>46.254404999999998</v>
      </c>
      <c r="C257" s="9">
        <v>47.726968000000006</v>
      </c>
      <c r="D257" s="9">
        <v>47.576380999999984</v>
      </c>
      <c r="E257" s="9">
        <v>46.994323999999999</v>
      </c>
      <c r="F257" s="9">
        <v>45.645240000000008</v>
      </c>
    </row>
    <row r="258" spans="1:6">
      <c r="A258" s="5" t="str">
        <f t="shared" si="4"/>
        <v>Investments in associates and joint ventures</v>
      </c>
      <c r="B258" s="9">
        <v>2.0670000000095569E-3</v>
      </c>
      <c r="C258" s="9">
        <v>2.9726009999999135</v>
      </c>
      <c r="D258" s="9">
        <v>2.9396989999999619</v>
      </c>
      <c r="E258" s="9">
        <v>2.9313749999999015</v>
      </c>
      <c r="F258" s="9">
        <v>2.8199639999999384</v>
      </c>
    </row>
    <row r="259" spans="1:6">
      <c r="A259" s="5" t="str">
        <f t="shared" si="4"/>
        <v>Current tax assets</v>
      </c>
      <c r="B259" s="9">
        <v>2.4678949999999999</v>
      </c>
      <c r="C259" s="9">
        <v>9.8227410000000006</v>
      </c>
      <c r="D259" s="9">
        <v>1.5569139999999997</v>
      </c>
      <c r="E259" s="9">
        <v>0.93723000000000012</v>
      </c>
      <c r="F259" s="9">
        <v>2.3170249999999997</v>
      </c>
    </row>
    <row r="260" spans="1:6">
      <c r="A260" s="5" t="str">
        <f t="shared" si="4"/>
        <v>Deferred tax assets</v>
      </c>
      <c r="B260" s="9">
        <v>0.234876</v>
      </c>
      <c r="C260" s="9">
        <v>8.6565000000000003E-2</v>
      </c>
      <c r="D260" s="9">
        <v>6.6955000000000001E-2</v>
      </c>
      <c r="E260" s="9">
        <v>0.19631899999999999</v>
      </c>
      <c r="F260" s="9">
        <v>0.27696499999999996</v>
      </c>
    </row>
    <row r="261" spans="1:6">
      <c r="A261" s="5" t="str">
        <f t="shared" si="4"/>
        <v>Assets held for sale</v>
      </c>
      <c r="B261" s="9">
        <v>2.4785330000000001</v>
      </c>
      <c r="C261" s="9">
        <v>1.8396890000000001</v>
      </c>
      <c r="D261" s="9">
        <v>1.087739</v>
      </c>
      <c r="E261" s="9">
        <v>0.52550300000000005</v>
      </c>
      <c r="F261" s="9">
        <v>0.19836000000000001</v>
      </c>
    </row>
    <row r="262" spans="1:6">
      <c r="A262" s="5" t="str">
        <f t="shared" si="4"/>
        <v>Other assets</v>
      </c>
      <c r="B262" s="9">
        <v>188.56322400000002</v>
      </c>
      <c r="C262" s="9">
        <v>189.84913299999999</v>
      </c>
      <c r="D262" s="9">
        <v>166.97742199999999</v>
      </c>
      <c r="E262" s="9">
        <v>146.145623</v>
      </c>
      <c r="F262" s="9">
        <v>161.21085100000002</v>
      </c>
    </row>
    <row r="263" spans="1:6">
      <c r="A263" s="8" t="str">
        <f t="shared" si="4"/>
        <v>Total assets</v>
      </c>
      <c r="B263" s="10">
        <v>9248.3339709999982</v>
      </c>
      <c r="C263" s="10">
        <v>8794.8160459999981</v>
      </c>
      <c r="D263" s="10">
        <v>8468.9018070000002</v>
      </c>
      <c r="E263" s="10">
        <v>7631.5676289999992</v>
      </c>
      <c r="F263" s="10">
        <v>7366.417007</v>
      </c>
    </row>
    <row r="264" spans="1:6">
      <c r="B264" s="9"/>
    </row>
    <row r="265" spans="1:6">
      <c r="A265" s="8" t="str">
        <f t="shared" si="4"/>
        <v>Liabilities and equity</v>
      </c>
      <c r="B265" s="9"/>
    </row>
    <row r="266" spans="1:6">
      <c r="A266" s="5" t="str">
        <f t="shared" si="4"/>
        <v>Financial liabilities - held for trading</v>
      </c>
      <c r="B266" s="9">
        <v>53.063052999999989</v>
      </c>
      <c r="C266" s="9">
        <v>40.106013000000004</v>
      </c>
      <c r="D266" s="9">
        <v>37.056094000000002</v>
      </c>
      <c r="E266" s="9">
        <v>37.832570999999994</v>
      </c>
      <c r="F266" s="9">
        <v>55.820264999999928</v>
      </c>
    </row>
    <row r="267" spans="1:6">
      <c r="A267" s="11" t="str">
        <f t="shared" si="4"/>
        <v>Derivatives</v>
      </c>
      <c r="B267" s="9">
        <v>45.377375999999991</v>
      </c>
      <c r="C267" s="9">
        <v>29.339295000000003</v>
      </c>
      <c r="D267" s="9">
        <v>30.609347000000007</v>
      </c>
      <c r="E267" s="9">
        <v>33.111723999999995</v>
      </c>
      <c r="F267" s="9">
        <v>45.504661999999932</v>
      </c>
    </row>
    <row r="268" spans="1:6">
      <c r="A268" s="11" t="str">
        <f t="shared" si="4"/>
        <v>Other trading liabilities</v>
      </c>
      <c r="B268" s="9">
        <v>7.685677000000001</v>
      </c>
      <c r="C268" s="9">
        <v>10.766718000000003</v>
      </c>
      <c r="D268" s="9">
        <v>6.4467470000000002</v>
      </c>
      <c r="E268" s="9">
        <v>4.720847</v>
      </c>
      <c r="F268" s="9">
        <v>10.315602999999999</v>
      </c>
    </row>
    <row r="269" spans="1:6">
      <c r="A269" s="5" t="str">
        <f t="shared" si="4"/>
        <v>Financial liabilities - at fair value through profit or loss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</row>
    <row r="270" spans="1:6">
      <c r="A270" s="11" t="str">
        <f t="shared" si="4"/>
        <v>Deposits from banks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</row>
    <row r="271" spans="1:6">
      <c r="A271" s="12" t="str">
        <f t="shared" si="4"/>
        <v>Deposits from customers</v>
      </c>
      <c r="B271" s="10">
        <v>0</v>
      </c>
      <c r="C271" s="10">
        <v>0</v>
      </c>
      <c r="D271" s="10">
        <v>0</v>
      </c>
      <c r="E271" s="10">
        <v>0</v>
      </c>
      <c r="F271" s="10">
        <v>0</v>
      </c>
    </row>
    <row r="272" spans="1:6">
      <c r="A272" s="11" t="str">
        <f t="shared" si="4"/>
        <v>Debt securities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</row>
    <row r="273" spans="1:6">
      <c r="A273" s="11" t="str">
        <f t="shared" si="4"/>
        <v>Other financial liabilities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</row>
    <row r="274" spans="1:6">
      <c r="A274" s="5" t="str">
        <f t="shared" si="4"/>
        <v>Financial liabilities measured at amortised cost</v>
      </c>
      <c r="B274" s="9">
        <v>8393.9486530000013</v>
      </c>
      <c r="C274" s="9">
        <v>7972.186889999999</v>
      </c>
      <c r="D274" s="9">
        <v>7682.8715240000001</v>
      </c>
      <c r="E274" s="9">
        <v>6885.1861609999996</v>
      </c>
      <c r="F274" s="9">
        <v>6627.6418990000011</v>
      </c>
    </row>
    <row r="275" spans="1:6">
      <c r="A275" s="11" t="str">
        <f t="shared" si="4"/>
        <v>Deposits from banks</v>
      </c>
      <c r="B275" s="9">
        <v>3631.4964319999999</v>
      </c>
      <c r="C275" s="9">
        <v>3325.9059459999989</v>
      </c>
      <c r="D275" s="9">
        <v>2878.2536629999991</v>
      </c>
      <c r="E275" s="9">
        <v>2751.4047910000004</v>
      </c>
      <c r="F275" s="9">
        <v>2875.7413560000005</v>
      </c>
    </row>
    <row r="276" spans="1:6">
      <c r="A276" s="12" t="str">
        <f t="shared" si="4"/>
        <v>Deposits from customers</v>
      </c>
      <c r="B276" s="10">
        <v>4753.3261890000012</v>
      </c>
      <c r="C276" s="10">
        <v>4634.2234579999995</v>
      </c>
      <c r="D276" s="10">
        <v>4557.6204420000004</v>
      </c>
      <c r="E276" s="10">
        <v>4093.1001029999998</v>
      </c>
      <c r="F276" s="10">
        <v>3702.3270240000002</v>
      </c>
    </row>
    <row r="277" spans="1:6">
      <c r="A277" s="11" t="str">
        <f t="shared" si="4"/>
        <v>Debt securities</v>
      </c>
      <c r="B277" s="9">
        <v>9.1260319999999986</v>
      </c>
      <c r="C277" s="9">
        <v>12.057486000000001</v>
      </c>
      <c r="D277" s="9">
        <v>246.99741900000001</v>
      </c>
      <c r="E277" s="9">
        <v>40.681266999999998</v>
      </c>
      <c r="F277" s="9">
        <v>49.573518999999997</v>
      </c>
    </row>
    <row r="278" spans="1:6">
      <c r="A278" s="11" t="str">
        <f t="shared" si="4"/>
        <v>Other financial liabilities</v>
      </c>
      <c r="B278" s="9">
        <v>0</v>
      </c>
      <c r="C278" s="9">
        <v>0</v>
      </c>
      <c r="D278" s="9">
        <v>0</v>
      </c>
      <c r="E278" s="9">
        <v>0</v>
      </c>
      <c r="F278" s="9">
        <v>0</v>
      </c>
    </row>
    <row r="279" spans="1:6">
      <c r="A279" s="5" t="str">
        <f t="shared" si="4"/>
        <v>Derivatives - hedge accounting</v>
      </c>
      <c r="B279" s="9">
        <v>8.6912250000000011</v>
      </c>
      <c r="C279" s="9">
        <v>0.91520000000000001</v>
      </c>
      <c r="D279" s="9">
        <v>8.9076550000000001</v>
      </c>
      <c r="E279" s="9">
        <v>7.0328019999999993</v>
      </c>
      <c r="F279" s="9">
        <v>10.775688000000001</v>
      </c>
    </row>
    <row r="280" spans="1:6">
      <c r="A280" s="5" t="str">
        <f t="shared" si="4"/>
        <v>Changes in fair value of portfolio hedged items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</row>
    <row r="281" spans="1:6">
      <c r="A281" s="5" t="str">
        <f t="shared" si="4"/>
        <v>Provisions</v>
      </c>
      <c r="B281" s="9">
        <v>13.133571</v>
      </c>
      <c r="C281" s="9">
        <v>15.654998000000001</v>
      </c>
      <c r="D281" s="9">
        <v>20.637074000000002</v>
      </c>
      <c r="E281" s="9">
        <v>17.519047999999998</v>
      </c>
      <c r="F281" s="9">
        <v>17.128238</v>
      </c>
    </row>
    <row r="282" spans="1:6">
      <c r="A282" s="5" t="str">
        <f t="shared" si="4"/>
        <v>Current tax liabilities</v>
      </c>
      <c r="B282" s="9">
        <v>3.2680470000000001</v>
      </c>
      <c r="C282" s="9">
        <v>14.587726999999999</v>
      </c>
      <c r="D282" s="9">
        <v>10.641430999999999</v>
      </c>
      <c r="E282" s="9">
        <v>0.49743600000000004</v>
      </c>
      <c r="F282" s="9">
        <v>1.76E-4</v>
      </c>
    </row>
    <row r="283" spans="1:6">
      <c r="A283" s="5" t="str">
        <f t="shared" si="4"/>
        <v>Deferred tax liabilities</v>
      </c>
      <c r="B283" s="9">
        <v>4.093699</v>
      </c>
      <c r="C283" s="9">
        <v>3.220882</v>
      </c>
      <c r="D283" s="9">
        <v>2.4872559999999999</v>
      </c>
      <c r="E283" s="9">
        <v>0</v>
      </c>
      <c r="F283" s="9">
        <v>0</v>
      </c>
    </row>
    <row r="284" spans="1:6">
      <c r="A284" s="5" t="str">
        <f t="shared" ref="A284:A289" si="5">A212</f>
        <v>Liabilities associated with assets held for sale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</row>
    <row r="285" spans="1:6">
      <c r="A285" s="5" t="str">
        <f t="shared" si="5"/>
        <v>Other liabilities</v>
      </c>
      <c r="B285" s="9">
        <v>100.504969</v>
      </c>
      <c r="C285" s="9">
        <v>127.39087400000001</v>
      </c>
      <c r="D285" s="9">
        <v>89.860477999999944</v>
      </c>
      <c r="E285" s="9">
        <v>64.753426000000005</v>
      </c>
      <c r="F285" s="9">
        <v>103.24748899999992</v>
      </c>
    </row>
    <row r="286" spans="1:6">
      <c r="A286" s="8" t="str">
        <f t="shared" si="5"/>
        <v>Total equity</v>
      </c>
      <c r="B286" s="9">
        <v>671.62676999999996</v>
      </c>
      <c r="C286" s="9">
        <v>620.75610800000004</v>
      </c>
      <c r="D286" s="9">
        <v>616.44293500000003</v>
      </c>
      <c r="E286" s="9">
        <v>618.7461850000002</v>
      </c>
      <c r="F286" s="9">
        <v>551.8032520000005</v>
      </c>
    </row>
    <row r="287" spans="1:6">
      <c r="A287" s="11" t="str">
        <f t="shared" si="5"/>
        <v>Equity attributable to non-controlling interests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</row>
    <row r="288" spans="1:6">
      <c r="A288" s="11" t="str">
        <f t="shared" si="5"/>
        <v>Equity attributable to owners of the parent</v>
      </c>
      <c r="B288" s="9">
        <v>671.62676999999996</v>
      </c>
      <c r="C288" s="9">
        <v>620.75610800000004</v>
      </c>
      <c r="D288" s="9">
        <v>616.44293500000003</v>
      </c>
      <c r="E288" s="9">
        <v>618.7461850000002</v>
      </c>
      <c r="F288" s="9">
        <v>551.8032520000005</v>
      </c>
    </row>
    <row r="289" spans="1:6">
      <c r="A289" s="8" t="str">
        <f t="shared" si="5"/>
        <v>Total liabilities and equity</v>
      </c>
      <c r="B289" s="10">
        <v>9248.3299869999992</v>
      </c>
      <c r="C289" s="10">
        <v>8794.8186919999989</v>
      </c>
      <c r="D289" s="10">
        <v>8468.9044470000008</v>
      </c>
      <c r="E289" s="10">
        <v>7631.5676289999992</v>
      </c>
      <c r="F289" s="10">
        <v>7366.4170070000009</v>
      </c>
    </row>
    <row r="290" spans="1:6">
      <c r="B290" s="9"/>
    </row>
    <row r="291" spans="1:6" s="7" customFormat="1">
      <c r="A291" s="6" t="s">
        <v>336</v>
      </c>
      <c r="B291" s="54"/>
      <c r="C291" s="54"/>
      <c r="D291" s="54"/>
      <c r="E291" s="54"/>
      <c r="F291" s="54"/>
    </row>
    <row r="292" spans="1:6">
      <c r="A292" s="8" t="str">
        <f t="shared" ref="A292:A355" si="6">A220</f>
        <v>Income statement</v>
      </c>
      <c r="B292" s="9"/>
    </row>
    <row r="293" spans="1:6">
      <c r="A293" s="5" t="str">
        <f t="shared" si="6"/>
        <v>Net interest income</v>
      </c>
      <c r="B293" s="9">
        <v>66.473869999999991</v>
      </c>
      <c r="C293" s="9">
        <v>67.249704999999963</v>
      </c>
      <c r="D293" s="9">
        <v>64.593880999999968</v>
      </c>
      <c r="E293" s="9">
        <v>66.968996000000018</v>
      </c>
      <c r="F293" s="9">
        <v>67.408490999999984</v>
      </c>
    </row>
    <row r="294" spans="1:6">
      <c r="A294" s="5" t="str">
        <f t="shared" si="6"/>
        <v>Net fee and commission income</v>
      </c>
      <c r="B294" s="9">
        <v>14.310137000000003</v>
      </c>
      <c r="C294" s="9">
        <v>16.942976999999985</v>
      </c>
      <c r="D294" s="9">
        <v>22.940219000000006</v>
      </c>
      <c r="E294" s="9">
        <v>18.423902000000009</v>
      </c>
      <c r="F294" s="9">
        <v>18.251042999999999</v>
      </c>
    </row>
    <row r="295" spans="1:6">
      <c r="A295" s="5" t="str">
        <f t="shared" si="6"/>
        <v>Dividend income</v>
      </c>
      <c r="B295" s="9">
        <v>5.7267999999999999E-2</v>
      </c>
      <c r="C295" s="9">
        <v>3.7000000000004577E-3</v>
      </c>
      <c r="D295" s="9">
        <v>0.27157599999999948</v>
      </c>
      <c r="E295" s="9">
        <v>4.0220000000000481E-3</v>
      </c>
      <c r="F295" s="9">
        <v>1.0015000000000001E-2</v>
      </c>
    </row>
    <row r="296" spans="1:6">
      <c r="A296" s="5" t="str">
        <f t="shared" si="6"/>
        <v>Net trading and fair value result</v>
      </c>
      <c r="B296" s="9">
        <v>4.4727479999999993</v>
      </c>
      <c r="C296" s="9">
        <v>5.5573440000000014</v>
      </c>
      <c r="D296" s="9">
        <v>6.5494749999999984</v>
      </c>
      <c r="E296" s="9">
        <v>3.7880890000000109</v>
      </c>
      <c r="F296" s="9">
        <v>3.7807810000000002</v>
      </c>
    </row>
    <row r="297" spans="1:6">
      <c r="A297" s="5" t="str">
        <f t="shared" si="6"/>
        <v>Net result from equity method investments</v>
      </c>
      <c r="B297" s="9">
        <v>0.17899999999999999</v>
      </c>
      <c r="C297" s="9">
        <v>0.41601600000000005</v>
      </c>
      <c r="D297" s="9">
        <v>-8.8599000000000053E-2</v>
      </c>
      <c r="E297" s="9">
        <v>-8.7034999999999973E-2</v>
      </c>
      <c r="F297" s="9">
        <v>0.468005</v>
      </c>
    </row>
    <row r="298" spans="1:6">
      <c r="A298" s="5" t="str">
        <f t="shared" si="6"/>
        <v>Rental income from investment properties &amp; other operating leases</v>
      </c>
      <c r="B298" s="9">
        <v>4.1150000000000006E-3</v>
      </c>
      <c r="C298" s="9">
        <v>7.0886000000000005E-2</v>
      </c>
      <c r="D298" s="9">
        <v>6.7028999999999991E-2</v>
      </c>
      <c r="E298" s="9">
        <v>7.0538999999999991E-2</v>
      </c>
      <c r="F298" s="9">
        <v>8.2099069999999994</v>
      </c>
    </row>
    <row r="299" spans="1:6">
      <c r="A299" s="5" t="str">
        <f t="shared" si="6"/>
        <v>Personnel expenses</v>
      </c>
      <c r="B299" s="9">
        <v>-16.017723</v>
      </c>
      <c r="C299" s="9">
        <v>-16.59761</v>
      </c>
      <c r="D299" s="9">
        <v>-16.72668899999999</v>
      </c>
      <c r="E299" s="9">
        <v>-16.238961000000003</v>
      </c>
      <c r="F299" s="9">
        <v>-17.172152000000001</v>
      </c>
    </row>
    <row r="300" spans="1:6">
      <c r="A300" s="5" t="str">
        <f t="shared" si="6"/>
        <v>Other administrative expenses</v>
      </c>
      <c r="B300" s="9">
        <v>-16.100255000000001</v>
      </c>
      <c r="C300" s="9">
        <v>-17.108742999999997</v>
      </c>
      <c r="D300" s="9">
        <v>-16.024703000000002</v>
      </c>
      <c r="E300" s="9">
        <v>-19.079126000000002</v>
      </c>
      <c r="F300" s="9">
        <v>-17.743195</v>
      </c>
    </row>
    <row r="301" spans="1:6">
      <c r="A301" s="5" t="str">
        <f t="shared" si="6"/>
        <v>Depreciation and amortisation</v>
      </c>
      <c r="B301" s="9">
        <v>-3.5430540000000001</v>
      </c>
      <c r="C301" s="9">
        <v>-3.5897020000000004</v>
      </c>
      <c r="D301" s="9">
        <v>-3.6931769999999968</v>
      </c>
      <c r="E301" s="9">
        <v>-3.8889540000000036</v>
      </c>
      <c r="F301" s="9">
        <v>-9.7866100000000014</v>
      </c>
    </row>
    <row r="302" spans="1:6">
      <c r="A302" s="5" t="str">
        <f t="shared" si="6"/>
        <v>Gains/losses from financial assets and liabilities not measured at fair value through profit or loss, net</v>
      </c>
      <c r="B302" s="9">
        <v>0.15162</v>
      </c>
      <c r="C302" s="9">
        <v>2.8265999999999993E-2</v>
      </c>
      <c r="D302" s="9">
        <v>3.3564000000000024E-2</v>
      </c>
      <c r="E302" s="9">
        <v>2.3769999999999525E-3</v>
      </c>
      <c r="F302" s="9">
        <v>3.7879999999999997E-3</v>
      </c>
    </row>
    <row r="303" spans="1:6">
      <c r="A303" s="5" t="str">
        <f t="shared" si="6"/>
        <v>Net impairment loss on financial assets not measured at fair value through profit or loss</v>
      </c>
      <c r="B303" s="9">
        <v>-30.704314000000011</v>
      </c>
      <c r="C303" s="9">
        <v>-42.07507499999997</v>
      </c>
      <c r="D303" s="9">
        <v>-42.281175000000033</v>
      </c>
      <c r="E303" s="9">
        <v>-44.140588000000015</v>
      </c>
      <c r="F303" s="9">
        <v>-39.650593000000015</v>
      </c>
    </row>
    <row r="304" spans="1:6">
      <c r="A304" s="5" t="str">
        <f t="shared" si="6"/>
        <v>Other operating result</v>
      </c>
      <c r="B304" s="9">
        <v>0.27530899999999975</v>
      </c>
      <c r="C304" s="9">
        <v>-1.0842069999999997</v>
      </c>
      <c r="D304" s="9">
        <v>-3.7622999999999984</v>
      </c>
      <c r="E304" s="9">
        <v>-12.328069999999999</v>
      </c>
      <c r="F304" s="9">
        <v>-0.45345900000000072</v>
      </c>
    </row>
    <row r="305" spans="1:6">
      <c r="A305" s="39" t="str">
        <f t="shared" si="6"/>
        <v>Levies on banking activities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</row>
    <row r="306" spans="1:6">
      <c r="A306" s="8" t="str">
        <f t="shared" si="6"/>
        <v>Pre-tax result from continuing operations</v>
      </c>
      <c r="B306" s="10">
        <v>19.558720999999984</v>
      </c>
      <c r="C306" s="10">
        <v>9.8135569999999941</v>
      </c>
      <c r="D306" s="10">
        <v>11.879100999999959</v>
      </c>
      <c r="E306" s="10">
        <v>-6.5048090000000007</v>
      </c>
      <c r="F306" s="10">
        <v>13.326020999999951</v>
      </c>
    </row>
    <row r="307" spans="1:6">
      <c r="A307" s="5" t="str">
        <f t="shared" si="6"/>
        <v>Taxes on income</v>
      </c>
      <c r="B307" s="9">
        <v>-3.8675900000000003</v>
      </c>
      <c r="C307" s="9">
        <v>-2.4122900000000009</v>
      </c>
      <c r="D307" s="9">
        <v>-1.8953229999999985</v>
      </c>
      <c r="E307" s="9">
        <v>1.585699999999815E-2</v>
      </c>
      <c r="F307" s="9">
        <v>-2.3313980000000005</v>
      </c>
    </row>
    <row r="308" spans="1:6">
      <c r="A308" s="5" t="str">
        <f t="shared" si="6"/>
        <v>Post-tax result from continuing operations</v>
      </c>
      <c r="B308" s="9">
        <v>15.691130999999983</v>
      </c>
      <c r="C308" s="9">
        <v>7.4012669999999927</v>
      </c>
      <c r="D308" s="9">
        <v>9.9837779999999583</v>
      </c>
      <c r="E308" s="9">
        <v>-6.4889520000000012</v>
      </c>
      <c r="F308" s="9">
        <v>10.994622999999951</v>
      </c>
    </row>
    <row r="309" spans="1:6">
      <c r="A309" s="5" t="str">
        <f t="shared" si="6"/>
        <v>Post-tax result from discontinued operations</v>
      </c>
      <c r="B309" s="9">
        <v>0</v>
      </c>
      <c r="C309" s="9">
        <v>0</v>
      </c>
      <c r="D309" s="9">
        <v>0</v>
      </c>
      <c r="E309" s="9">
        <v>0</v>
      </c>
      <c r="F309" s="9">
        <v>0</v>
      </c>
    </row>
    <row r="310" spans="1:6">
      <c r="A310" s="8" t="str">
        <f t="shared" si="6"/>
        <v>Net result for the period</v>
      </c>
      <c r="B310" s="10">
        <v>15.691130999999983</v>
      </c>
      <c r="C310" s="10">
        <v>7.4012669999999927</v>
      </c>
      <c r="D310" s="10">
        <v>9.9837779999999583</v>
      </c>
      <c r="E310" s="10">
        <v>-6.4889520000000012</v>
      </c>
      <c r="F310" s="10">
        <v>10.994622999999951</v>
      </c>
    </row>
    <row r="311" spans="1:6">
      <c r="A311" s="11" t="str">
        <f t="shared" si="6"/>
        <v>Net result attributable to non-controlling interests</v>
      </c>
      <c r="B311" s="9">
        <v>0.64510000000000001</v>
      </c>
      <c r="C311" s="9">
        <v>0.55591600000000008</v>
      </c>
      <c r="D311" s="9">
        <v>0.46730199999999988</v>
      </c>
      <c r="E311" s="9">
        <v>0.65200299999999989</v>
      </c>
      <c r="F311" s="9">
        <v>1.755098</v>
      </c>
    </row>
    <row r="312" spans="1:6">
      <c r="A312" s="12" t="str">
        <f t="shared" si="6"/>
        <v>Net result attributable to owners of the parent</v>
      </c>
      <c r="B312" s="10">
        <v>15.046030999999983</v>
      </c>
      <c r="C312" s="10">
        <v>6.8453509999999929</v>
      </c>
      <c r="D312" s="10">
        <v>9.5164759999999582</v>
      </c>
      <c r="E312" s="10">
        <v>-7.1409550000000017</v>
      </c>
      <c r="F312" s="10">
        <v>9.2395249999999507</v>
      </c>
    </row>
    <row r="313" spans="1:6">
      <c r="B313" s="9"/>
    </row>
    <row r="314" spans="1:6">
      <c r="A314" s="8" t="str">
        <f t="shared" si="6"/>
        <v>Balance sheet</v>
      </c>
      <c r="B314" s="9"/>
    </row>
    <row r="315" spans="1:6">
      <c r="A315" s="8" t="str">
        <f t="shared" si="6"/>
        <v>Assets</v>
      </c>
      <c r="B315" s="9"/>
    </row>
    <row r="316" spans="1:6">
      <c r="A316" s="5" t="str">
        <f t="shared" si="6"/>
        <v>Cash and cash balances</v>
      </c>
      <c r="B316" s="9">
        <v>480.57807199999996</v>
      </c>
      <c r="C316" s="9">
        <v>420.57024000000001</v>
      </c>
      <c r="D316" s="9">
        <v>467.98690199999999</v>
      </c>
      <c r="E316" s="9">
        <v>504.99711200000002</v>
      </c>
      <c r="F316" s="9">
        <v>448.59545100000003</v>
      </c>
    </row>
    <row r="317" spans="1:6">
      <c r="A317" s="5" t="str">
        <f t="shared" si="6"/>
        <v>Financial assets - held for trading</v>
      </c>
      <c r="B317" s="9">
        <v>47.359679000000007</v>
      </c>
      <c r="C317" s="9">
        <v>78.72968800000001</v>
      </c>
      <c r="D317" s="9">
        <v>63.620816999999995</v>
      </c>
      <c r="E317" s="9">
        <v>51.098702000000003</v>
      </c>
      <c r="F317" s="9">
        <v>48.933679000000005</v>
      </c>
    </row>
    <row r="318" spans="1:6">
      <c r="A318" s="11" t="str">
        <f t="shared" si="6"/>
        <v>Derivatives</v>
      </c>
      <c r="B318" s="9">
        <v>11.809149</v>
      </c>
      <c r="C318" s="9">
        <v>47.436730000000011</v>
      </c>
      <c r="D318" s="9">
        <v>11.473366</v>
      </c>
      <c r="E318" s="9">
        <v>11.315263000000005</v>
      </c>
      <c r="F318" s="9">
        <v>10.175185000000001</v>
      </c>
    </row>
    <row r="319" spans="1:6">
      <c r="A319" s="11" t="str">
        <f t="shared" si="6"/>
        <v>Other trading assets</v>
      </c>
      <c r="B319" s="9">
        <v>35.550530000000002</v>
      </c>
      <c r="C319" s="9">
        <v>31.292957999999999</v>
      </c>
      <c r="D319" s="9">
        <v>52.147451000000004</v>
      </c>
      <c r="E319" s="9">
        <v>39.783439000000001</v>
      </c>
      <c r="F319" s="9">
        <v>38.758493999999999</v>
      </c>
    </row>
    <row r="320" spans="1:6">
      <c r="A320" s="5" t="str">
        <f t="shared" si="6"/>
        <v xml:space="preserve">Financial assets - at fair value through profit or loss 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</row>
    <row r="321" spans="1:6">
      <c r="A321" s="5" t="str">
        <f t="shared" si="6"/>
        <v>Financial assets - available for sale</v>
      </c>
      <c r="B321" s="9">
        <v>876.02044599999999</v>
      </c>
      <c r="C321" s="9">
        <v>899.45517999999993</v>
      </c>
      <c r="D321" s="9">
        <v>813.08185600000002</v>
      </c>
      <c r="E321" s="9">
        <v>834.35231499999998</v>
      </c>
      <c r="F321" s="9">
        <v>868.31923400000005</v>
      </c>
    </row>
    <row r="322" spans="1:6">
      <c r="A322" s="5" t="str">
        <f t="shared" si="6"/>
        <v>Financial assets - held to maturity</v>
      </c>
      <c r="B322" s="9">
        <v>106.37260999999999</v>
      </c>
      <c r="C322" s="9">
        <v>112.34428100000001</v>
      </c>
      <c r="D322" s="9">
        <v>123.702127</v>
      </c>
      <c r="E322" s="9">
        <v>100.64172500000001</v>
      </c>
      <c r="F322" s="9">
        <v>106.53660499999999</v>
      </c>
    </row>
    <row r="323" spans="1:6">
      <c r="A323" s="19" t="str">
        <f t="shared" si="6"/>
        <v>Loans and receivables to credit institutions</v>
      </c>
      <c r="B323" s="9">
        <v>916.53316799999982</v>
      </c>
      <c r="C323" s="9">
        <v>1000.037741</v>
      </c>
      <c r="D323" s="9">
        <v>1132.0975089999999</v>
      </c>
      <c r="E323" s="9">
        <v>989.53952900000013</v>
      </c>
      <c r="F323" s="9">
        <v>1003.3330500000005</v>
      </c>
    </row>
    <row r="324" spans="1:6">
      <c r="A324" s="8" t="str">
        <f t="shared" si="6"/>
        <v>Loans and receivables to customers</v>
      </c>
      <c r="B324" s="10">
        <v>5934.7892019999999</v>
      </c>
      <c r="C324" s="10">
        <v>6073.9794820000006</v>
      </c>
      <c r="D324" s="10">
        <v>6089.9698459999981</v>
      </c>
      <c r="E324" s="10">
        <v>6140.8483830000005</v>
      </c>
      <c r="F324" s="10">
        <v>6170.5032290000017</v>
      </c>
    </row>
    <row r="325" spans="1:6">
      <c r="A325" s="5" t="str">
        <f t="shared" si="6"/>
        <v>Derivatives - hedge accounting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</row>
    <row r="326" spans="1:6">
      <c r="A326" s="5" t="str">
        <f t="shared" si="6"/>
        <v>Changes in fair value of portfolio hedged items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</row>
    <row r="327" spans="1:6">
      <c r="A327" s="5" t="str">
        <f t="shared" si="6"/>
        <v>Property and equipment</v>
      </c>
      <c r="B327" s="9">
        <v>92.201637000000005</v>
      </c>
      <c r="C327" s="9">
        <v>92.265950999999987</v>
      </c>
      <c r="D327" s="9">
        <v>87.902745999999993</v>
      </c>
      <c r="E327" s="9">
        <v>87.211827</v>
      </c>
      <c r="F327" s="9">
        <v>178.58031500000001</v>
      </c>
    </row>
    <row r="328" spans="1:6">
      <c r="A328" s="5" t="str">
        <f t="shared" si="6"/>
        <v>Investment properties</v>
      </c>
      <c r="B328" s="9">
        <v>1.981646</v>
      </c>
      <c r="C328" s="9">
        <v>2.780837</v>
      </c>
      <c r="D328" s="9">
        <v>2.6948339999999997</v>
      </c>
      <c r="E328" s="9">
        <v>2.6653569999999998</v>
      </c>
      <c r="F328" s="9">
        <v>2.7972939999999999</v>
      </c>
    </row>
    <row r="329" spans="1:6">
      <c r="A329" s="5" t="str">
        <f t="shared" si="6"/>
        <v>Intangible assets</v>
      </c>
      <c r="B329" s="9">
        <v>94.274744000000013</v>
      </c>
      <c r="C329" s="9">
        <v>99.88625900000001</v>
      </c>
      <c r="D329" s="9">
        <v>97.537071999999995</v>
      </c>
      <c r="E329" s="9">
        <v>97.738474000000011</v>
      </c>
      <c r="F329" s="9">
        <v>96.208435000000009</v>
      </c>
    </row>
    <row r="330" spans="1:6">
      <c r="A330" s="5" t="str">
        <f t="shared" si="6"/>
        <v>Investments in associates and joint ventures</v>
      </c>
      <c r="B330" s="9">
        <v>9.2197990000000125</v>
      </c>
      <c r="C330" s="9">
        <v>9.2168899999999798</v>
      </c>
      <c r="D330" s="9">
        <v>8.6418439999999919</v>
      </c>
      <c r="E330" s="9">
        <v>5.098185000000071</v>
      </c>
      <c r="F330" s="9">
        <v>5.7576629999999875</v>
      </c>
    </row>
    <row r="331" spans="1:6">
      <c r="A331" s="5" t="str">
        <f t="shared" si="6"/>
        <v>Current tax assets</v>
      </c>
      <c r="B331" s="9">
        <v>4.3675930000000012</v>
      </c>
      <c r="C331" s="9">
        <v>4.3652760000000006</v>
      </c>
      <c r="D331" s="9">
        <v>3.4301620000000002</v>
      </c>
      <c r="E331" s="9">
        <v>11.508411000000001</v>
      </c>
      <c r="F331" s="9">
        <v>15.593753000000001</v>
      </c>
    </row>
    <row r="332" spans="1:6">
      <c r="A332" s="5" t="str">
        <f t="shared" si="6"/>
        <v>Deferred tax assets</v>
      </c>
      <c r="B332" s="9">
        <v>22.574707</v>
      </c>
      <c r="C332" s="9">
        <v>26.112457000000003</v>
      </c>
      <c r="D332" s="9">
        <v>28.861321</v>
      </c>
      <c r="E332" s="9">
        <v>25.046538000000002</v>
      </c>
      <c r="F332" s="9">
        <v>27.737238999999999</v>
      </c>
    </row>
    <row r="333" spans="1:6">
      <c r="A333" s="5" t="str">
        <f t="shared" si="6"/>
        <v>Assets held for sale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</row>
    <row r="334" spans="1:6">
      <c r="A334" s="5" t="str">
        <f t="shared" si="6"/>
        <v>Other assets</v>
      </c>
      <c r="B334" s="9">
        <v>32.267726000000003</v>
      </c>
      <c r="C334" s="9">
        <v>35.587927999999998</v>
      </c>
      <c r="D334" s="9">
        <v>35.746138999999999</v>
      </c>
      <c r="E334" s="9">
        <v>45.901553000000007</v>
      </c>
      <c r="F334" s="9">
        <v>62.837119000000001</v>
      </c>
    </row>
    <row r="335" spans="1:6">
      <c r="A335" s="8" t="str">
        <f t="shared" si="6"/>
        <v>Total assets</v>
      </c>
      <c r="B335" s="10">
        <v>8618.541029</v>
      </c>
      <c r="C335" s="10">
        <v>8855.3322100000005</v>
      </c>
      <c r="D335" s="10">
        <v>8955.2731749999984</v>
      </c>
      <c r="E335" s="10">
        <v>8896.6481110000004</v>
      </c>
      <c r="F335" s="10">
        <v>9035.7330660000007</v>
      </c>
    </row>
    <row r="336" spans="1:6">
      <c r="B336" s="9"/>
    </row>
    <row r="337" spans="1:6">
      <c r="A337" s="8" t="str">
        <f t="shared" si="6"/>
        <v>Liabilities and equity</v>
      </c>
      <c r="B337" s="9"/>
    </row>
    <row r="338" spans="1:6">
      <c r="A338" s="5" t="str">
        <f t="shared" si="6"/>
        <v>Financial liabilities - held for trading</v>
      </c>
      <c r="B338" s="9">
        <v>9.5086909999999971</v>
      </c>
      <c r="C338" s="9">
        <v>14.230109000000001</v>
      </c>
      <c r="D338" s="9">
        <v>31.819831000000001</v>
      </c>
      <c r="E338" s="9">
        <v>11.619394000000002</v>
      </c>
      <c r="F338" s="9">
        <v>16.370225999999999</v>
      </c>
    </row>
    <row r="339" spans="1:6">
      <c r="A339" s="11" t="str">
        <f t="shared" si="6"/>
        <v>Derivatives</v>
      </c>
      <c r="B339" s="9">
        <v>9.5086909999999971</v>
      </c>
      <c r="C339" s="9">
        <v>14.230109000000001</v>
      </c>
      <c r="D339" s="9">
        <v>31.819831000000001</v>
      </c>
      <c r="E339" s="9">
        <v>11.619394000000002</v>
      </c>
      <c r="F339" s="9">
        <v>16.370225999999999</v>
      </c>
    </row>
    <row r="340" spans="1:6">
      <c r="A340" s="11" t="str">
        <f t="shared" si="6"/>
        <v>Other trading liabilities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</row>
    <row r="341" spans="1:6">
      <c r="A341" s="5" t="str">
        <f t="shared" si="6"/>
        <v>Financial liabilities - at fair value through profit or loss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</row>
    <row r="342" spans="1:6">
      <c r="A342" s="11" t="str">
        <f t="shared" si="6"/>
        <v>Deposits from banks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</row>
    <row r="343" spans="1:6">
      <c r="A343" s="12" t="str">
        <f t="shared" si="6"/>
        <v>Deposits from customers</v>
      </c>
      <c r="B343" s="10">
        <v>0</v>
      </c>
      <c r="C343" s="10">
        <v>0</v>
      </c>
      <c r="D343" s="10">
        <v>0</v>
      </c>
      <c r="E343" s="10">
        <v>0</v>
      </c>
      <c r="F343" s="10">
        <v>0</v>
      </c>
    </row>
    <row r="344" spans="1:6">
      <c r="A344" s="11" t="str">
        <f t="shared" si="6"/>
        <v>Debt securities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</row>
    <row r="345" spans="1:6">
      <c r="A345" s="11" t="str">
        <f t="shared" si="6"/>
        <v>Other financial liabilities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</row>
    <row r="346" spans="1:6">
      <c r="A346" s="5" t="str">
        <f t="shared" si="6"/>
        <v>Financial liabilities measured at amortised cost</v>
      </c>
      <c r="B346" s="9">
        <v>7556.2790519999999</v>
      </c>
      <c r="C346" s="9">
        <v>7771.0825980000009</v>
      </c>
      <c r="D346" s="9">
        <v>7874.304975</v>
      </c>
      <c r="E346" s="9">
        <v>7828.5456410000024</v>
      </c>
      <c r="F346" s="9">
        <v>7919.8779620000023</v>
      </c>
    </row>
    <row r="347" spans="1:6">
      <c r="A347" s="11" t="str">
        <f t="shared" si="6"/>
        <v>Deposits from banks</v>
      </c>
      <c r="B347" s="9">
        <v>3120.561522</v>
      </c>
      <c r="C347" s="9">
        <v>3141.6524570000015</v>
      </c>
      <c r="D347" s="9">
        <v>3186.2749679999993</v>
      </c>
      <c r="E347" s="9">
        <v>3102.5942220000006</v>
      </c>
      <c r="F347" s="9">
        <v>3239.7403750000008</v>
      </c>
    </row>
    <row r="348" spans="1:6">
      <c r="A348" s="12" t="str">
        <f t="shared" si="6"/>
        <v>Deposits from customers</v>
      </c>
      <c r="B348" s="10">
        <v>4311.717122</v>
      </c>
      <c r="C348" s="10">
        <v>4503.9605899999997</v>
      </c>
      <c r="D348" s="10">
        <v>4566.8129340000005</v>
      </c>
      <c r="E348" s="10">
        <v>4603.8961140000019</v>
      </c>
      <c r="F348" s="10">
        <v>4556.3352390000009</v>
      </c>
    </row>
    <row r="349" spans="1:6">
      <c r="A349" s="11" t="str">
        <f t="shared" si="6"/>
        <v>Debt securities</v>
      </c>
      <c r="B349" s="9">
        <v>124.00040800000001</v>
      </c>
      <c r="C349" s="9">
        <v>125.46955100000001</v>
      </c>
      <c r="D349" s="9">
        <v>121.217073</v>
      </c>
      <c r="E349" s="9">
        <v>122.05530499999999</v>
      </c>
      <c r="F349" s="9">
        <v>123.80234800000001</v>
      </c>
    </row>
    <row r="350" spans="1:6">
      <c r="A350" s="11" t="str">
        <f t="shared" si="6"/>
        <v>Other financial liabilities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</row>
    <row r="351" spans="1:6">
      <c r="A351" s="5" t="str">
        <f t="shared" si="6"/>
        <v>Derivatives - hedge accounting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</row>
    <row r="352" spans="1:6">
      <c r="A352" s="5" t="str">
        <f t="shared" si="6"/>
        <v>Changes in fair value of portfolio hedged items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</row>
    <row r="353" spans="1:6">
      <c r="A353" s="5" t="str">
        <f t="shared" si="6"/>
        <v>Provisions</v>
      </c>
      <c r="B353" s="9">
        <v>17.340903999999998</v>
      </c>
      <c r="C353" s="9">
        <v>17.828250000000004</v>
      </c>
      <c r="D353" s="9">
        <v>18.775869999999998</v>
      </c>
      <c r="E353" s="9">
        <v>27.616290999999997</v>
      </c>
      <c r="F353" s="9">
        <v>31.425568999999999</v>
      </c>
    </row>
    <row r="354" spans="1:6">
      <c r="A354" s="5" t="str">
        <f t="shared" si="6"/>
        <v>Current tax liabilities</v>
      </c>
      <c r="B354" s="9">
        <v>2.1047539999999993</v>
      </c>
      <c r="C354" s="9">
        <v>1.5565279999999999</v>
      </c>
      <c r="D354" s="9">
        <v>1.6142019999999997</v>
      </c>
      <c r="E354" s="9">
        <v>2.1676909999999996</v>
      </c>
      <c r="F354" s="9">
        <v>2.0310489999999999</v>
      </c>
    </row>
    <row r="355" spans="1:6">
      <c r="A355" s="5" t="str">
        <f t="shared" si="6"/>
        <v>Deferred tax liabilities</v>
      </c>
      <c r="B355" s="9">
        <v>2.3026909999999998</v>
      </c>
      <c r="C355" s="9">
        <v>2.0389759999999995</v>
      </c>
      <c r="D355" s="9">
        <v>1.8075069999999998</v>
      </c>
      <c r="E355" s="9">
        <v>1.5029599999999994</v>
      </c>
      <c r="F355" s="9">
        <v>1.2444800000000003</v>
      </c>
    </row>
    <row r="356" spans="1:6">
      <c r="A356" s="5" t="str">
        <f t="shared" ref="A356:A361" si="7">A284</f>
        <v>Liabilities associated with assets held for sale</v>
      </c>
      <c r="B356" s="9">
        <v>0</v>
      </c>
      <c r="C356" s="9">
        <v>0</v>
      </c>
      <c r="D356" s="9">
        <v>0</v>
      </c>
      <c r="E356" s="9">
        <v>0</v>
      </c>
      <c r="F356" s="9">
        <v>0</v>
      </c>
    </row>
    <row r="357" spans="1:6">
      <c r="A357" s="5" t="str">
        <f t="shared" si="7"/>
        <v>Other liabilities</v>
      </c>
      <c r="B357" s="9">
        <v>54.039248999999998</v>
      </c>
      <c r="C357" s="9">
        <v>55.184140999999997</v>
      </c>
      <c r="D357" s="9">
        <v>58.802083999999986</v>
      </c>
      <c r="E357" s="9">
        <v>58.890146999999999</v>
      </c>
      <c r="F357" s="9">
        <v>72.349475000000027</v>
      </c>
    </row>
    <row r="358" spans="1:6">
      <c r="A358" s="8" t="str">
        <f t="shared" si="7"/>
        <v>Total equity</v>
      </c>
      <c r="B358" s="9">
        <v>976.95368799999994</v>
      </c>
      <c r="C358" s="9">
        <v>993.39960800000006</v>
      </c>
      <c r="D358" s="9">
        <v>968.13670500000012</v>
      </c>
      <c r="E358" s="9">
        <v>966.30598700000007</v>
      </c>
      <c r="F358" s="9">
        <v>992.43430499999999</v>
      </c>
    </row>
    <row r="359" spans="1:6">
      <c r="A359" s="11" t="str">
        <f t="shared" si="7"/>
        <v>Equity attributable to non-controlling interests</v>
      </c>
      <c r="B359" s="9">
        <v>5.7098500000000003</v>
      </c>
      <c r="C359" s="9">
        <v>5.644775000000001</v>
      </c>
      <c r="D359" s="9">
        <v>5.9845769999999998</v>
      </c>
      <c r="E359" s="9">
        <v>6.6271659999999999</v>
      </c>
      <c r="F359" s="9">
        <v>21.288252000000004</v>
      </c>
    </row>
    <row r="360" spans="1:6">
      <c r="A360" s="11" t="str">
        <f t="shared" si="7"/>
        <v>Equity attributable to owners of the parent</v>
      </c>
      <c r="B360" s="9">
        <v>971.24383799999998</v>
      </c>
      <c r="C360" s="9">
        <v>987.75483299999996</v>
      </c>
      <c r="D360" s="9">
        <v>962.15212800000006</v>
      </c>
      <c r="E360" s="9">
        <v>959.67882100000008</v>
      </c>
      <c r="F360" s="9">
        <v>971.14605300000005</v>
      </c>
    </row>
    <row r="361" spans="1:6">
      <c r="A361" s="8" t="str">
        <f t="shared" si="7"/>
        <v>Total liabilities and equity</v>
      </c>
      <c r="B361" s="10">
        <v>8618.5290289999994</v>
      </c>
      <c r="C361" s="10">
        <v>8855.3202100000017</v>
      </c>
      <c r="D361" s="10">
        <v>8955.2611740000011</v>
      </c>
      <c r="E361" s="10">
        <v>8896.6481110000041</v>
      </c>
      <c r="F361" s="10">
        <v>9035.7330660000007</v>
      </c>
    </row>
    <row r="362" spans="1:6">
      <c r="B362" s="9"/>
    </row>
    <row r="363" spans="1:6" s="6" customFormat="1">
      <c r="A363" s="6" t="s">
        <v>337</v>
      </c>
      <c r="B363" s="23"/>
      <c r="C363" s="23"/>
      <c r="D363" s="23"/>
      <c r="E363" s="23"/>
      <c r="F363" s="23"/>
    </row>
    <row r="364" spans="1:6">
      <c r="A364" s="8" t="str">
        <f t="shared" ref="A364:A427" si="8">A292</f>
        <v>Income statement</v>
      </c>
      <c r="B364" s="9"/>
    </row>
    <row r="365" spans="1:6">
      <c r="A365" s="5" t="str">
        <f t="shared" si="8"/>
        <v>Net interest income</v>
      </c>
      <c r="B365" s="9">
        <v>10.305046000000001</v>
      </c>
      <c r="C365" s="9">
        <v>9.8107770000000034</v>
      </c>
      <c r="D365" s="9">
        <v>9.8623619999999939</v>
      </c>
      <c r="E365" s="9">
        <v>10.242134000000005</v>
      </c>
      <c r="F365" s="9">
        <v>9.2029139999999998</v>
      </c>
    </row>
    <row r="366" spans="1:6">
      <c r="A366" s="5" t="str">
        <f t="shared" si="8"/>
        <v>Net fee and commission income</v>
      </c>
      <c r="B366" s="9">
        <v>2.8687589999999998</v>
      </c>
      <c r="C366" s="9">
        <v>3.3411419999999996</v>
      </c>
      <c r="D366" s="9">
        <v>3.4791229999999977</v>
      </c>
      <c r="E366" s="9">
        <v>3.6701180000000022</v>
      </c>
      <c r="F366" s="9">
        <v>3.1291169999999995</v>
      </c>
    </row>
    <row r="367" spans="1:6">
      <c r="A367" s="5" t="str">
        <f t="shared" si="8"/>
        <v>Dividend income</v>
      </c>
      <c r="B367" s="9">
        <v>2.2499999999999999E-4</v>
      </c>
      <c r="C367" s="9">
        <v>2.72E-4</v>
      </c>
      <c r="D367" s="9">
        <v>2.2699999999999999E-4</v>
      </c>
      <c r="E367" s="9">
        <v>2.1699999999999996E-4</v>
      </c>
      <c r="F367" s="9">
        <v>2.5900000000000001E-4</v>
      </c>
    </row>
    <row r="368" spans="1:6">
      <c r="A368" s="5" t="str">
        <f t="shared" si="8"/>
        <v>Net trading and fair value result</v>
      </c>
      <c r="B368" s="9">
        <v>0.53436099999999997</v>
      </c>
      <c r="C368" s="9">
        <v>0.72211199999999998</v>
      </c>
      <c r="D368" s="9">
        <v>0.62768600000000019</v>
      </c>
      <c r="E368" s="9">
        <v>0.67297699999999983</v>
      </c>
      <c r="F368" s="9">
        <v>0.58307100000000001</v>
      </c>
    </row>
    <row r="369" spans="1:6">
      <c r="A369" s="5" t="str">
        <f t="shared" si="8"/>
        <v>Net result from equity method investments</v>
      </c>
      <c r="B369" s="9">
        <v>0</v>
      </c>
      <c r="C369" s="9">
        <v>0</v>
      </c>
      <c r="D369" s="9">
        <v>0</v>
      </c>
      <c r="E369" s="9">
        <v>0</v>
      </c>
      <c r="F369" s="9">
        <v>0.14201499999999997</v>
      </c>
    </row>
    <row r="370" spans="1:6">
      <c r="A370" s="5" t="str">
        <f t="shared" si="8"/>
        <v>Rental income from investment properties &amp; other operating leases</v>
      </c>
      <c r="B370" s="9">
        <v>1.2768E-2</v>
      </c>
      <c r="C370" s="9">
        <v>1.1620000000000002E-2</v>
      </c>
      <c r="D370" s="9">
        <v>9.3959999999999981E-3</v>
      </c>
      <c r="E370" s="9">
        <v>9.8179999999999986E-3</v>
      </c>
      <c r="F370" s="9">
        <v>8.6569999999999998E-3</v>
      </c>
    </row>
    <row r="371" spans="1:6">
      <c r="A371" s="5" t="str">
        <f t="shared" si="8"/>
        <v>Personnel expenses</v>
      </c>
      <c r="B371" s="9">
        <v>-4.1507719999999999</v>
      </c>
      <c r="C371" s="9">
        <v>-4.3271480000000002</v>
      </c>
      <c r="D371" s="9">
        <v>-4.1343750000000004</v>
      </c>
      <c r="E371" s="9">
        <v>-4.3741260000000022</v>
      </c>
      <c r="F371" s="9">
        <v>-4.2630400000000011</v>
      </c>
    </row>
    <row r="372" spans="1:6">
      <c r="A372" s="5" t="str">
        <f t="shared" si="8"/>
        <v>Other administrative expenses</v>
      </c>
      <c r="B372" s="9">
        <v>-4.0935510000000006</v>
      </c>
      <c r="C372" s="9">
        <v>-4.5230870000000003</v>
      </c>
      <c r="D372" s="9">
        <v>-4.2415119999999984</v>
      </c>
      <c r="E372" s="9">
        <v>-4.4647179999999986</v>
      </c>
      <c r="F372" s="9">
        <v>-4.5113819999999993</v>
      </c>
    </row>
    <row r="373" spans="1:6">
      <c r="A373" s="5" t="str">
        <f t="shared" si="8"/>
        <v>Depreciation and amortisation</v>
      </c>
      <c r="B373" s="9">
        <v>-0.54653799999999997</v>
      </c>
      <c r="C373" s="9">
        <v>-0.53994800000000009</v>
      </c>
      <c r="D373" s="9">
        <v>-0.53110499999999983</v>
      </c>
      <c r="E373" s="9">
        <v>-0.55615799999999993</v>
      </c>
      <c r="F373" s="9">
        <v>-0.60327399999999998</v>
      </c>
    </row>
    <row r="374" spans="1:6">
      <c r="A374" s="5" t="str">
        <f t="shared" si="8"/>
        <v>Gains/losses from financial assets and liabilities not measured at fair value through profit or loss, net</v>
      </c>
      <c r="B374" s="9">
        <v>0</v>
      </c>
      <c r="C374" s="9">
        <v>0</v>
      </c>
      <c r="D374" s="9">
        <v>0</v>
      </c>
      <c r="E374" s="9">
        <v>3.5000000000000004E-5</v>
      </c>
      <c r="F374" s="9">
        <v>0</v>
      </c>
    </row>
    <row r="375" spans="1:6">
      <c r="A375" s="5" t="str">
        <f t="shared" si="8"/>
        <v>Net impairment loss on financial assets not measured at fair value through profit or loss</v>
      </c>
      <c r="B375" s="9">
        <v>-1.9394379999999993</v>
      </c>
      <c r="C375" s="9">
        <v>-2.790594</v>
      </c>
      <c r="D375" s="9">
        <v>-2.2227000000000054</v>
      </c>
      <c r="E375" s="9">
        <v>-2.6836449999999958</v>
      </c>
      <c r="F375" s="9">
        <v>-2.7321609999999983</v>
      </c>
    </row>
    <row r="376" spans="1:6">
      <c r="A376" s="5" t="str">
        <f t="shared" si="8"/>
        <v>Other operating result</v>
      </c>
      <c r="B376" s="9">
        <v>-0.33311200000000007</v>
      </c>
      <c r="C376" s="9">
        <v>0.39385000000000009</v>
      </c>
      <c r="D376" s="9">
        <v>-2.6289000000000024E-2</v>
      </c>
      <c r="E376" s="9">
        <v>-0.14715399999999956</v>
      </c>
      <c r="F376" s="9">
        <v>-0.21496699999999996</v>
      </c>
    </row>
    <row r="377" spans="1:6">
      <c r="A377" s="39" t="str">
        <f t="shared" si="8"/>
        <v>Levies on banking activities</v>
      </c>
      <c r="B377" s="9">
        <v>0</v>
      </c>
      <c r="C377" s="9">
        <v>0</v>
      </c>
      <c r="D377" s="9">
        <v>0</v>
      </c>
      <c r="E377" s="9">
        <v>0</v>
      </c>
      <c r="F377" s="9">
        <v>0</v>
      </c>
    </row>
    <row r="378" spans="1:6">
      <c r="A378" s="8" t="str">
        <f t="shared" si="8"/>
        <v>Pre-tax result from continuing operations</v>
      </c>
      <c r="B378" s="10">
        <v>2.6577480000000007</v>
      </c>
      <c r="C378" s="10">
        <v>2.0989960000000045</v>
      </c>
      <c r="D378" s="10">
        <v>2.8228129999999876</v>
      </c>
      <c r="E378" s="10">
        <v>2.3694980000000094</v>
      </c>
      <c r="F378" s="10">
        <v>0.74120900000000312</v>
      </c>
    </row>
    <row r="379" spans="1:6">
      <c r="A379" s="5" t="str">
        <f t="shared" si="8"/>
        <v>Taxes on income</v>
      </c>
      <c r="B379" s="9">
        <v>-0.23494399999999999</v>
      </c>
      <c r="C379" s="9">
        <v>4.7699999999997544E-4</v>
      </c>
      <c r="D379" s="9">
        <v>1.6189999999999998E-3</v>
      </c>
      <c r="E379" s="9">
        <v>-1.206709</v>
      </c>
      <c r="F379" s="9">
        <v>0.59514099999999992</v>
      </c>
    </row>
    <row r="380" spans="1:6">
      <c r="A380" s="5" t="str">
        <f t="shared" si="8"/>
        <v>Post-tax result from continuing operations</v>
      </c>
      <c r="B380" s="9">
        <v>2.4228040000000006</v>
      </c>
      <c r="C380" s="9">
        <v>2.099473000000005</v>
      </c>
      <c r="D380" s="9">
        <v>2.824431999999987</v>
      </c>
      <c r="E380" s="9">
        <v>1.162789000000009</v>
      </c>
      <c r="F380" s="9">
        <v>1.336350000000003</v>
      </c>
    </row>
    <row r="381" spans="1:6">
      <c r="A381" s="5" t="str">
        <f t="shared" si="8"/>
        <v>Post-tax result from discontinued operations</v>
      </c>
      <c r="B381" s="9">
        <v>0</v>
      </c>
      <c r="C381" s="9">
        <v>0</v>
      </c>
      <c r="D381" s="9">
        <v>0</v>
      </c>
      <c r="E381" s="9">
        <v>0</v>
      </c>
      <c r="F381" s="9">
        <v>0</v>
      </c>
    </row>
    <row r="382" spans="1:6">
      <c r="A382" s="8" t="str">
        <f t="shared" si="8"/>
        <v>Net result for the period</v>
      </c>
      <c r="B382" s="10">
        <v>2.4228040000000006</v>
      </c>
      <c r="C382" s="10">
        <v>2.099473000000005</v>
      </c>
      <c r="D382" s="10">
        <v>2.824431999999987</v>
      </c>
      <c r="E382" s="10">
        <v>1.162789000000009</v>
      </c>
      <c r="F382" s="10">
        <v>1.336350000000003</v>
      </c>
    </row>
    <row r="383" spans="1:6">
      <c r="A383" s="11" t="str">
        <f t="shared" si="8"/>
        <v>Net result attributable to non-controlling interests</v>
      </c>
      <c r="B383" s="9">
        <v>0</v>
      </c>
      <c r="C383" s="9">
        <v>0</v>
      </c>
      <c r="D383" s="9">
        <v>0</v>
      </c>
      <c r="E383" s="9">
        <v>0</v>
      </c>
      <c r="F383" s="9">
        <v>-0.13743</v>
      </c>
    </row>
    <row r="384" spans="1:6">
      <c r="A384" s="12" t="str">
        <f t="shared" si="8"/>
        <v>Net result attributable to owners of the parent</v>
      </c>
      <c r="B384" s="10">
        <v>2.4228040000000006</v>
      </c>
      <c r="C384" s="10">
        <v>2.099473000000005</v>
      </c>
      <c r="D384" s="10">
        <v>2.824431999999987</v>
      </c>
      <c r="E384" s="10">
        <v>1.162789000000009</v>
      </c>
      <c r="F384" s="10">
        <v>1.4737800000000032</v>
      </c>
    </row>
    <row r="385" spans="1:6">
      <c r="B385" s="9"/>
    </row>
    <row r="386" spans="1:6">
      <c r="A386" s="8" t="str">
        <f t="shared" si="8"/>
        <v>Balance sheet</v>
      </c>
      <c r="B386" s="9"/>
    </row>
    <row r="387" spans="1:6">
      <c r="A387" s="8" t="str">
        <f t="shared" si="8"/>
        <v>Assets</v>
      </c>
      <c r="B387" s="9"/>
    </row>
    <row r="388" spans="1:6">
      <c r="A388" s="5" t="str">
        <f t="shared" si="8"/>
        <v>Cash and cash balances</v>
      </c>
      <c r="B388" s="9">
        <v>149.72234400000002</v>
      </c>
      <c r="C388" s="9">
        <v>115.40555000000001</v>
      </c>
      <c r="D388" s="9">
        <v>113.07843200000001</v>
      </c>
      <c r="E388" s="9">
        <v>140.21971599999998</v>
      </c>
      <c r="F388" s="9">
        <v>171.43781600000003</v>
      </c>
    </row>
    <row r="389" spans="1:6">
      <c r="A389" s="5" t="str">
        <f t="shared" si="8"/>
        <v>Financial assets - held for trading</v>
      </c>
      <c r="B389" s="9">
        <v>1.9948979999999998</v>
      </c>
      <c r="C389" s="9">
        <v>1.203246</v>
      </c>
      <c r="D389" s="9">
        <v>5.5220690000000001</v>
      </c>
      <c r="E389" s="9">
        <v>15.436306</v>
      </c>
      <c r="F389" s="9">
        <v>35.708040999999994</v>
      </c>
    </row>
    <row r="390" spans="1:6">
      <c r="A390" s="11" t="str">
        <f t="shared" si="8"/>
        <v>Derivatives</v>
      </c>
      <c r="B390" s="9">
        <v>0</v>
      </c>
      <c r="C390" s="9">
        <v>4.7979000000000001E-2</v>
      </c>
      <c r="D390" s="9">
        <v>0</v>
      </c>
      <c r="E390" s="9">
        <v>0</v>
      </c>
      <c r="F390" s="9">
        <v>9.8087000000000008E-2</v>
      </c>
    </row>
    <row r="391" spans="1:6">
      <c r="A391" s="11" t="str">
        <f t="shared" si="8"/>
        <v>Other trading assets</v>
      </c>
      <c r="B391" s="9">
        <v>1.9948979999999998</v>
      </c>
      <c r="C391" s="9">
        <v>1.155267</v>
      </c>
      <c r="D391" s="9">
        <v>5.5220690000000001</v>
      </c>
      <c r="E391" s="9">
        <v>15.436306</v>
      </c>
      <c r="F391" s="9">
        <v>35.609953999999995</v>
      </c>
    </row>
    <row r="392" spans="1:6">
      <c r="A392" s="5" t="str">
        <f t="shared" si="8"/>
        <v xml:space="preserve">Financial assets - at fair value through profit or loss </v>
      </c>
      <c r="B392" s="9">
        <v>0</v>
      </c>
      <c r="C392" s="9">
        <v>0</v>
      </c>
      <c r="D392" s="9">
        <v>0</v>
      </c>
      <c r="E392" s="9">
        <v>0</v>
      </c>
      <c r="F392" s="9">
        <v>0</v>
      </c>
    </row>
    <row r="393" spans="1:6">
      <c r="A393" s="5" t="str">
        <f t="shared" si="8"/>
        <v>Financial assets - available for sale</v>
      </c>
      <c r="B393" s="9">
        <v>11.181209000000001</v>
      </c>
      <c r="C393" s="9">
        <v>18.823288000000002</v>
      </c>
      <c r="D393" s="9">
        <v>14.432027</v>
      </c>
      <c r="E393" s="9">
        <v>15.346821</v>
      </c>
      <c r="F393" s="9">
        <v>20.692738000000002</v>
      </c>
    </row>
    <row r="394" spans="1:6">
      <c r="A394" s="5" t="str">
        <f t="shared" si="8"/>
        <v>Financial assets - held to maturity</v>
      </c>
      <c r="B394" s="9">
        <v>51.871135000000002</v>
      </c>
      <c r="C394" s="9">
        <v>58.448230000000002</v>
      </c>
      <c r="D394" s="9">
        <v>56.750067999999999</v>
      </c>
      <c r="E394" s="9">
        <v>53.281621000000001</v>
      </c>
      <c r="F394" s="9">
        <v>64.780714000000003</v>
      </c>
    </row>
    <row r="395" spans="1:6">
      <c r="A395" s="19" t="str">
        <f t="shared" si="8"/>
        <v>Loans and receivables to credit institutions</v>
      </c>
      <c r="B395" s="9">
        <v>72.148434999999992</v>
      </c>
      <c r="C395" s="9">
        <v>57.964011000000006</v>
      </c>
      <c r="D395" s="9">
        <v>117.31566699999999</v>
      </c>
      <c r="E395" s="9">
        <v>115.364031</v>
      </c>
      <c r="F395" s="9">
        <v>59.603307999999998</v>
      </c>
    </row>
    <row r="396" spans="1:6">
      <c r="A396" s="8" t="str">
        <f t="shared" si="8"/>
        <v>Loans and receivables to customers</v>
      </c>
      <c r="B396" s="10">
        <v>516.33957099999998</v>
      </c>
      <c r="C396" s="10">
        <v>501.39552999999995</v>
      </c>
      <c r="D396" s="10">
        <v>511.94175999999999</v>
      </c>
      <c r="E396" s="10">
        <v>496.50429599999995</v>
      </c>
      <c r="F396" s="10">
        <v>493.73088199999995</v>
      </c>
    </row>
    <row r="397" spans="1:6">
      <c r="A397" s="5" t="str">
        <f t="shared" si="8"/>
        <v>Derivatives - hedge accounting</v>
      </c>
      <c r="B397" s="9">
        <v>0</v>
      </c>
      <c r="C397" s="9">
        <v>0</v>
      </c>
      <c r="D397" s="9">
        <v>0</v>
      </c>
      <c r="E397" s="9">
        <v>0</v>
      </c>
      <c r="F397" s="9">
        <v>0</v>
      </c>
    </row>
    <row r="398" spans="1:6">
      <c r="A398" s="5" t="str">
        <f t="shared" si="8"/>
        <v>Changes in fair value of portfolio hedged items</v>
      </c>
      <c r="B398" s="9">
        <v>0</v>
      </c>
      <c r="C398" s="9">
        <v>0</v>
      </c>
      <c r="D398" s="9">
        <v>0</v>
      </c>
      <c r="E398" s="9">
        <v>0</v>
      </c>
      <c r="F398" s="9">
        <v>0</v>
      </c>
    </row>
    <row r="399" spans="1:6">
      <c r="A399" s="5" t="str">
        <f t="shared" si="8"/>
        <v>Property and equipment</v>
      </c>
      <c r="B399" s="9">
        <v>6.241625</v>
      </c>
      <c r="C399" s="9">
        <v>6.1708449999999999</v>
      </c>
      <c r="D399" s="9">
        <v>6.1184979999999998</v>
      </c>
      <c r="E399" s="9">
        <v>6.1587450000000006</v>
      </c>
      <c r="F399" s="9">
        <v>6.0725609999999994</v>
      </c>
    </row>
    <row r="400" spans="1:6">
      <c r="A400" s="5" t="str">
        <f t="shared" si="8"/>
        <v>Investment properties</v>
      </c>
      <c r="B400" s="9">
        <v>0</v>
      </c>
      <c r="C400" s="9">
        <v>0</v>
      </c>
      <c r="D400" s="9">
        <v>0</v>
      </c>
      <c r="E400" s="9">
        <v>0</v>
      </c>
      <c r="F400" s="9">
        <v>0</v>
      </c>
    </row>
    <row r="401" spans="1:6">
      <c r="A401" s="5" t="str">
        <f t="shared" si="8"/>
        <v>Intangible assets</v>
      </c>
      <c r="B401" s="9">
        <v>2.8726120000000002</v>
      </c>
      <c r="C401" s="9">
        <v>2.7033880000000003</v>
      </c>
      <c r="D401" s="9">
        <v>2.3557020000000004</v>
      </c>
      <c r="E401" s="9">
        <v>3.5859559999999999</v>
      </c>
      <c r="F401" s="9">
        <v>3.3310940000000002</v>
      </c>
    </row>
    <row r="402" spans="1:6">
      <c r="A402" s="5" t="str">
        <f t="shared" si="8"/>
        <v>Investments in associates and joint ventures</v>
      </c>
      <c r="B402" s="9">
        <v>0</v>
      </c>
      <c r="C402" s="9">
        <v>0</v>
      </c>
      <c r="D402" s="9">
        <v>0</v>
      </c>
      <c r="E402" s="9">
        <v>0</v>
      </c>
      <c r="F402" s="9">
        <v>0.7847059999999999</v>
      </c>
    </row>
    <row r="403" spans="1:6">
      <c r="A403" s="5" t="str">
        <f t="shared" si="8"/>
        <v>Current tax assets</v>
      </c>
      <c r="B403" s="9">
        <v>1.1736E-2</v>
      </c>
      <c r="C403" s="9">
        <v>1.9332999999999999E-2</v>
      </c>
      <c r="D403" s="9">
        <v>2.0885999999999998E-2</v>
      </c>
      <c r="E403" s="9">
        <v>8.8960000000000011E-3</v>
      </c>
      <c r="F403" s="9">
        <v>0.18596000000000001</v>
      </c>
    </row>
    <row r="404" spans="1:6">
      <c r="A404" s="5" t="str">
        <f t="shared" si="8"/>
        <v>Deferred tax assets</v>
      </c>
      <c r="B404" s="9">
        <v>1.539261</v>
      </c>
      <c r="C404" s="9">
        <v>1.5132349999999999</v>
      </c>
      <c r="D404" s="9">
        <v>1.496191</v>
      </c>
      <c r="E404" s="9">
        <v>0.31986500000000001</v>
      </c>
      <c r="F404" s="9">
        <v>0.93333500000000003</v>
      </c>
    </row>
    <row r="405" spans="1:6">
      <c r="A405" s="5" t="str">
        <f t="shared" si="8"/>
        <v>Assets held for sale</v>
      </c>
      <c r="B405" s="9">
        <v>0</v>
      </c>
      <c r="C405" s="9">
        <v>0</v>
      </c>
      <c r="D405" s="9">
        <v>0</v>
      </c>
      <c r="E405" s="9">
        <v>0</v>
      </c>
      <c r="F405" s="9">
        <v>0</v>
      </c>
    </row>
    <row r="406" spans="1:6">
      <c r="A406" s="5" t="str">
        <f t="shared" si="8"/>
        <v>Other assets</v>
      </c>
      <c r="B406" s="9">
        <v>2.7535960000000004</v>
      </c>
      <c r="C406" s="9">
        <v>2.9012730000000002</v>
      </c>
      <c r="D406" s="9">
        <v>3.6152650000000004</v>
      </c>
      <c r="E406" s="9">
        <v>2.7943029999999998</v>
      </c>
      <c r="F406" s="9">
        <v>3.4163930000000002</v>
      </c>
    </row>
    <row r="407" spans="1:6">
      <c r="A407" s="8" t="str">
        <f t="shared" si="8"/>
        <v>Total assets</v>
      </c>
      <c r="B407" s="10">
        <v>816.67642200000012</v>
      </c>
      <c r="C407" s="10">
        <v>766.54792899999995</v>
      </c>
      <c r="D407" s="10">
        <v>832.64656500000001</v>
      </c>
      <c r="E407" s="10">
        <v>849.02055599999994</v>
      </c>
      <c r="F407" s="10">
        <v>860.67754800000012</v>
      </c>
    </row>
    <row r="408" spans="1:6">
      <c r="B408" s="9"/>
    </row>
    <row r="409" spans="1:6">
      <c r="A409" s="8" t="str">
        <f t="shared" si="8"/>
        <v>Liabilities and equity</v>
      </c>
      <c r="B409" s="9"/>
    </row>
    <row r="410" spans="1:6">
      <c r="A410" s="5" t="str">
        <f t="shared" si="8"/>
        <v>Financial liabilities - held for trading</v>
      </c>
      <c r="B410" s="9">
        <v>2.4609999999999996E-3</v>
      </c>
      <c r="C410" s="9">
        <v>0</v>
      </c>
      <c r="D410" s="9">
        <v>0</v>
      </c>
      <c r="E410" s="9">
        <v>0</v>
      </c>
      <c r="F410" s="9">
        <v>3.5331000000000001E-2</v>
      </c>
    </row>
    <row r="411" spans="1:6">
      <c r="A411" s="11" t="str">
        <f t="shared" si="8"/>
        <v>Derivatives</v>
      </c>
      <c r="B411" s="9">
        <v>2.4609999999999996E-3</v>
      </c>
      <c r="C411" s="9">
        <v>0</v>
      </c>
      <c r="D411" s="9">
        <v>0</v>
      </c>
      <c r="E411" s="9">
        <v>0</v>
      </c>
      <c r="F411" s="9">
        <v>3.5331000000000001E-2</v>
      </c>
    </row>
    <row r="412" spans="1:6">
      <c r="A412" s="11" t="str">
        <f t="shared" si="8"/>
        <v>Other trading liabilities</v>
      </c>
      <c r="B412" s="9">
        <v>0</v>
      </c>
      <c r="C412" s="9">
        <v>0</v>
      </c>
      <c r="D412" s="9">
        <v>0</v>
      </c>
      <c r="E412" s="9">
        <v>0</v>
      </c>
      <c r="F412" s="9">
        <v>0</v>
      </c>
    </row>
    <row r="413" spans="1:6">
      <c r="A413" s="5" t="str">
        <f t="shared" si="8"/>
        <v>Financial liabilities - at fair value through profit or loss</v>
      </c>
      <c r="B413" s="9">
        <v>0</v>
      </c>
      <c r="C413" s="9">
        <v>0</v>
      </c>
      <c r="D413" s="9">
        <v>0</v>
      </c>
      <c r="E413" s="9">
        <v>0</v>
      </c>
      <c r="F413" s="9">
        <v>0</v>
      </c>
    </row>
    <row r="414" spans="1:6">
      <c r="A414" s="11" t="str">
        <f t="shared" si="8"/>
        <v>Deposits from banks</v>
      </c>
      <c r="B414" s="9">
        <v>0</v>
      </c>
      <c r="C414" s="9">
        <v>0</v>
      </c>
      <c r="D414" s="9">
        <v>0</v>
      </c>
      <c r="E414" s="9">
        <v>0</v>
      </c>
      <c r="F414" s="9">
        <v>0</v>
      </c>
    </row>
    <row r="415" spans="1:6">
      <c r="A415" s="12" t="str">
        <f t="shared" si="8"/>
        <v>Deposits from customers</v>
      </c>
      <c r="B415" s="10">
        <v>0</v>
      </c>
      <c r="C415" s="10">
        <v>0</v>
      </c>
      <c r="D415" s="10">
        <v>0</v>
      </c>
      <c r="E415" s="10">
        <v>0</v>
      </c>
      <c r="F415" s="10">
        <v>0</v>
      </c>
    </row>
    <row r="416" spans="1:6">
      <c r="A416" s="11" t="str">
        <f t="shared" si="8"/>
        <v>Debt securities</v>
      </c>
      <c r="B416" s="9">
        <v>0</v>
      </c>
      <c r="C416" s="9">
        <v>0</v>
      </c>
      <c r="D416" s="9">
        <v>0</v>
      </c>
      <c r="E416" s="9">
        <v>0</v>
      </c>
      <c r="F416" s="9">
        <v>0</v>
      </c>
    </row>
    <row r="417" spans="1:6">
      <c r="A417" s="11" t="str">
        <f t="shared" si="8"/>
        <v>Other financial liabilities</v>
      </c>
      <c r="B417" s="9">
        <v>0</v>
      </c>
      <c r="C417" s="9">
        <v>0</v>
      </c>
      <c r="D417" s="9">
        <v>0</v>
      </c>
      <c r="E417" s="9">
        <v>0</v>
      </c>
      <c r="F417" s="9">
        <v>0</v>
      </c>
    </row>
    <row r="418" spans="1:6">
      <c r="A418" s="5" t="str">
        <f t="shared" si="8"/>
        <v>Financial liabilities measured at amortised cost</v>
      </c>
      <c r="B418" s="9">
        <v>683.528999</v>
      </c>
      <c r="C418" s="9">
        <v>632.09557499999994</v>
      </c>
      <c r="D418" s="9">
        <v>697.7290569999999</v>
      </c>
      <c r="E418" s="9">
        <v>715.23635000000002</v>
      </c>
      <c r="F418" s="9">
        <v>722.01749699999993</v>
      </c>
    </row>
    <row r="419" spans="1:6">
      <c r="A419" s="11" t="str">
        <f t="shared" si="8"/>
        <v>Deposits from banks</v>
      </c>
      <c r="B419" s="9">
        <v>51.502953999999995</v>
      </c>
      <c r="C419" s="9">
        <v>57.659161999999995</v>
      </c>
      <c r="D419" s="9">
        <v>36.520648999999999</v>
      </c>
      <c r="E419" s="9">
        <v>81.819356999999997</v>
      </c>
      <c r="F419" s="9">
        <v>99.133665999999991</v>
      </c>
    </row>
    <row r="420" spans="1:6">
      <c r="A420" s="12" t="str">
        <f t="shared" si="8"/>
        <v>Deposits from customers</v>
      </c>
      <c r="B420" s="10">
        <v>597.89282199999991</v>
      </c>
      <c r="C420" s="10">
        <v>540.99626899999998</v>
      </c>
      <c r="D420" s="10">
        <v>628.57996300000002</v>
      </c>
      <c r="E420" s="10">
        <v>601.25246400000003</v>
      </c>
      <c r="F420" s="10">
        <v>609.87373700000001</v>
      </c>
    </row>
    <row r="421" spans="1:6">
      <c r="A421" s="11" t="str">
        <f t="shared" si="8"/>
        <v>Debt securities</v>
      </c>
      <c r="B421" s="9">
        <v>34.133223000000001</v>
      </c>
      <c r="C421" s="9">
        <v>33.440144000000004</v>
      </c>
      <c r="D421" s="9">
        <v>32.628444999999999</v>
      </c>
      <c r="E421" s="9">
        <v>32.164529000000002</v>
      </c>
      <c r="F421" s="9">
        <v>13.010093999999999</v>
      </c>
    </row>
    <row r="422" spans="1:6">
      <c r="A422" s="11" t="str">
        <f t="shared" si="8"/>
        <v>Other financial liabilities</v>
      </c>
      <c r="B422" s="9">
        <v>0</v>
      </c>
      <c r="C422" s="9">
        <v>0</v>
      </c>
      <c r="D422" s="9">
        <v>0</v>
      </c>
      <c r="E422" s="9">
        <v>0</v>
      </c>
      <c r="F422" s="9">
        <v>0</v>
      </c>
    </row>
    <row r="423" spans="1:6">
      <c r="A423" s="5" t="str">
        <f t="shared" si="8"/>
        <v>Derivatives - hedge accounting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</row>
    <row r="424" spans="1:6">
      <c r="A424" s="5" t="str">
        <f t="shared" si="8"/>
        <v>Changes in fair value of portfolio hedged items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</row>
    <row r="425" spans="1:6">
      <c r="A425" s="5" t="str">
        <f t="shared" si="8"/>
        <v>Provisions</v>
      </c>
      <c r="B425" s="9">
        <v>4.0438999999999998</v>
      </c>
      <c r="C425" s="9">
        <v>3.5196620000000003</v>
      </c>
      <c r="D425" s="9">
        <v>3.4142170000000007</v>
      </c>
      <c r="E425" s="9">
        <v>3.6370649999999998</v>
      </c>
      <c r="F425" s="9">
        <v>3.7791380000000001</v>
      </c>
    </row>
    <row r="426" spans="1:6">
      <c r="A426" s="5" t="str">
        <f t="shared" si="8"/>
        <v>Current tax liabilities</v>
      </c>
      <c r="B426" s="9">
        <v>0</v>
      </c>
      <c r="C426" s="9">
        <v>0</v>
      </c>
      <c r="D426" s="9">
        <v>0</v>
      </c>
      <c r="E426" s="9">
        <v>0</v>
      </c>
      <c r="F426" s="9">
        <v>0</v>
      </c>
    </row>
    <row r="427" spans="1:6">
      <c r="A427" s="5" t="str">
        <f t="shared" si="8"/>
        <v>Deferred tax liabilities</v>
      </c>
      <c r="B427" s="9">
        <v>1.9980000000000002E-3</v>
      </c>
      <c r="C427" s="9">
        <v>3.4060000000000002E-3</v>
      </c>
      <c r="D427" s="9">
        <v>4.5359999999999992E-3</v>
      </c>
      <c r="E427" s="9">
        <v>0</v>
      </c>
      <c r="F427" s="9">
        <v>1.201E-3</v>
      </c>
    </row>
    <row r="428" spans="1:6">
      <c r="A428" s="5" t="str">
        <f t="shared" ref="A428:A433" si="9">A356</f>
        <v>Liabilities associated with assets held for sale</v>
      </c>
      <c r="B428" s="9">
        <v>0</v>
      </c>
      <c r="C428" s="9">
        <v>0</v>
      </c>
      <c r="D428" s="9">
        <v>0</v>
      </c>
      <c r="E428" s="9">
        <v>0</v>
      </c>
      <c r="F428" s="9">
        <v>0</v>
      </c>
    </row>
    <row r="429" spans="1:6">
      <c r="A429" s="5" t="str">
        <f t="shared" si="9"/>
        <v>Other liabilities</v>
      </c>
      <c r="B429" s="9">
        <v>7.4557380000000002</v>
      </c>
      <c r="C429" s="9">
        <v>9.2648659999999996</v>
      </c>
      <c r="D429" s="9">
        <v>8.3996849999999998</v>
      </c>
      <c r="E429" s="9">
        <v>5.7419010000000004</v>
      </c>
      <c r="F429" s="9">
        <v>7.6767070000000004</v>
      </c>
    </row>
    <row r="430" spans="1:6">
      <c r="A430" s="8" t="str">
        <f>A358</f>
        <v>Total equity</v>
      </c>
      <c r="B430" s="9">
        <v>121.64332600000002</v>
      </c>
      <c r="C430" s="9">
        <v>121.66441999999996</v>
      </c>
      <c r="D430" s="9">
        <v>123.09907000000001</v>
      </c>
      <c r="E430" s="9">
        <v>124.40524000000001</v>
      </c>
      <c r="F430" s="9">
        <v>127.16767400000001</v>
      </c>
    </row>
    <row r="431" spans="1:6">
      <c r="A431" s="11" t="str">
        <f t="shared" si="9"/>
        <v>Equity attributable to non-controlling interests</v>
      </c>
      <c r="B431" s="9">
        <v>0</v>
      </c>
      <c r="C431" s="9">
        <v>0</v>
      </c>
      <c r="D431" s="9">
        <v>0</v>
      </c>
      <c r="E431" s="9">
        <v>0</v>
      </c>
      <c r="F431" s="9">
        <v>0.47264200000000001</v>
      </c>
    </row>
    <row r="432" spans="1:6">
      <c r="A432" s="11" t="str">
        <f t="shared" si="9"/>
        <v>Equity attributable to owners of the parent</v>
      </c>
      <c r="B432" s="9">
        <v>121.64332600000002</v>
      </c>
      <c r="C432" s="9">
        <v>121.66441999999996</v>
      </c>
      <c r="D432" s="9">
        <v>123.09907000000001</v>
      </c>
      <c r="E432" s="9">
        <v>124.40524000000001</v>
      </c>
      <c r="F432" s="9">
        <v>126.695032</v>
      </c>
    </row>
    <row r="433" spans="1:6">
      <c r="A433" s="8" t="str">
        <f t="shared" si="9"/>
        <v>Total liabilities and equity</v>
      </c>
      <c r="B433" s="10">
        <v>816.676422</v>
      </c>
      <c r="C433" s="10">
        <v>766.54792899999984</v>
      </c>
      <c r="D433" s="10">
        <v>832.6465649999999</v>
      </c>
      <c r="E433" s="10">
        <v>849.02055599999994</v>
      </c>
      <c r="F433" s="10">
        <v>860.677548</v>
      </c>
    </row>
    <row r="434" spans="1:6">
      <c r="B434" s="9"/>
    </row>
    <row r="435" spans="1:6" s="7" customFormat="1">
      <c r="A435" s="6" t="s">
        <v>425</v>
      </c>
      <c r="B435" s="54"/>
      <c r="C435" s="54"/>
      <c r="D435" s="54"/>
      <c r="E435" s="54"/>
      <c r="F435" s="54"/>
    </row>
    <row r="436" spans="1:6">
      <c r="A436" s="8" t="str">
        <f t="shared" ref="A436:A499" si="10">A364</f>
        <v>Income statement</v>
      </c>
      <c r="B436" s="9"/>
    </row>
    <row r="437" spans="1:6">
      <c r="A437" s="5" t="str">
        <f t="shared" si="10"/>
        <v>Net interest income</v>
      </c>
      <c r="B437" s="9">
        <v>73.980449000000021</v>
      </c>
      <c r="C437" s="9">
        <v>76.55844699999993</v>
      </c>
      <c r="D437" s="9">
        <v>80.179105000000092</v>
      </c>
      <c r="E437" s="9">
        <v>81.92644099999994</v>
      </c>
      <c r="F437" s="9">
        <v>85.475997000000007</v>
      </c>
    </row>
    <row r="438" spans="1:6">
      <c r="A438" s="5" t="str">
        <f t="shared" si="10"/>
        <v>Net fee and commission income</v>
      </c>
      <c r="B438" s="9">
        <v>64.203012000000001</v>
      </c>
      <c r="C438" s="9">
        <v>60.98127599999993</v>
      </c>
      <c r="D438" s="9">
        <v>61.959896999999806</v>
      </c>
      <c r="E438" s="9">
        <v>65.881264999999701</v>
      </c>
      <c r="F438" s="9">
        <v>67.124769000000015</v>
      </c>
    </row>
    <row r="439" spans="1:6">
      <c r="A439" s="5" t="str">
        <f t="shared" si="10"/>
        <v>Dividend income</v>
      </c>
      <c r="B439" s="9">
        <v>3.256332</v>
      </c>
      <c r="C439" s="9">
        <v>11.433506999999997</v>
      </c>
      <c r="D439" s="9">
        <v>1.5677590000000019</v>
      </c>
      <c r="E439" s="9">
        <v>46.821370000000009</v>
      </c>
      <c r="F439" s="9">
        <v>1.2225650000000001</v>
      </c>
    </row>
    <row r="440" spans="1:6">
      <c r="A440" s="5" t="str">
        <f t="shared" si="10"/>
        <v>Net trading and fair value result</v>
      </c>
      <c r="B440" s="9">
        <v>5.1840949999999992</v>
      </c>
      <c r="C440" s="9">
        <v>4.2752000000001317E-2</v>
      </c>
      <c r="D440" s="9">
        <v>0.31442399999999909</v>
      </c>
      <c r="E440" s="9">
        <v>1.6057169999999996</v>
      </c>
      <c r="F440" s="9">
        <v>0.5573999999999999</v>
      </c>
    </row>
    <row r="441" spans="1:6">
      <c r="A441" s="5" t="str">
        <f t="shared" si="10"/>
        <v>Net result from equity method investments</v>
      </c>
      <c r="B441" s="9">
        <v>0</v>
      </c>
      <c r="C441" s="9">
        <v>0</v>
      </c>
      <c r="D441" s="9">
        <v>0</v>
      </c>
      <c r="E441" s="9">
        <v>0</v>
      </c>
      <c r="F441" s="9">
        <v>0</v>
      </c>
    </row>
    <row r="442" spans="1:6">
      <c r="A442" s="5" t="str">
        <f t="shared" si="10"/>
        <v>Rental income from investment properties &amp; other operating leases</v>
      </c>
      <c r="B442" s="9">
        <v>1.6515000000000002E-2</v>
      </c>
      <c r="C442" s="9">
        <v>1.1658000000000002E-2</v>
      </c>
      <c r="D442" s="9">
        <v>1.0401999999999995E-2</v>
      </c>
      <c r="E442" s="9">
        <v>1.0402999999999999E-2</v>
      </c>
      <c r="F442" s="9">
        <v>8.8760000000000002E-3</v>
      </c>
    </row>
    <row r="443" spans="1:6">
      <c r="A443" s="5" t="str">
        <f t="shared" si="10"/>
        <v>Personnel expenses</v>
      </c>
      <c r="B443" s="9">
        <v>-54.357058999999992</v>
      </c>
      <c r="C443" s="9">
        <v>-55.760130000000018</v>
      </c>
      <c r="D443" s="9">
        <v>-47.544245999999987</v>
      </c>
      <c r="E443" s="9">
        <v>-54.272649999999963</v>
      </c>
      <c r="F443" s="9">
        <v>-47.633111000000007</v>
      </c>
    </row>
    <row r="444" spans="1:6">
      <c r="A444" s="5" t="str">
        <f t="shared" si="10"/>
        <v>Other administrative expenses</v>
      </c>
      <c r="B444" s="9">
        <v>-38.581386999999999</v>
      </c>
      <c r="C444" s="9">
        <v>-34.960109000000024</v>
      </c>
      <c r="D444" s="9">
        <v>-38.289430999999965</v>
      </c>
      <c r="E444" s="9">
        <v>-35.28109700000001</v>
      </c>
      <c r="F444" s="9">
        <v>-39.945202999999999</v>
      </c>
    </row>
    <row r="445" spans="1:6">
      <c r="A445" s="5" t="str">
        <f t="shared" si="10"/>
        <v>Depreciation and amortisation</v>
      </c>
      <c r="B445" s="9">
        <v>-2.2429859999999997</v>
      </c>
      <c r="C445" s="9">
        <v>-2.192825</v>
      </c>
      <c r="D445" s="9">
        <v>-1.9773739999999997</v>
      </c>
      <c r="E445" s="9">
        <v>-3.2641770000000014</v>
      </c>
      <c r="F445" s="9">
        <v>-2.3309849999999996</v>
      </c>
    </row>
    <row r="446" spans="1:6">
      <c r="A446" s="5" t="str">
        <f t="shared" si="10"/>
        <v>Gains/losses from financial assets and liabilities not measured at fair value through profit or loss, net</v>
      </c>
      <c r="B446" s="9">
        <v>0.38591799999999998</v>
      </c>
      <c r="C446" s="9">
        <v>-0.13663700000000001</v>
      </c>
      <c r="D446" s="9">
        <v>0.25406200000000001</v>
      </c>
      <c r="E446" s="9">
        <v>-1.7999999999972262E-5</v>
      </c>
      <c r="F446" s="9">
        <v>3.7499999999999999E-3</v>
      </c>
    </row>
    <row r="447" spans="1:6">
      <c r="A447" s="5" t="str">
        <f t="shared" si="10"/>
        <v>Net impairment loss on financial assets not measured at fair value through profit or loss</v>
      </c>
      <c r="B447" s="9">
        <v>3.9875210000000005</v>
      </c>
      <c r="C447" s="9">
        <v>-36.646054999999997</v>
      </c>
      <c r="D447" s="9">
        <v>-4.5243340000000023</v>
      </c>
      <c r="E447" s="9">
        <v>-24.015867</v>
      </c>
      <c r="F447" s="9">
        <v>-19.445012999999999</v>
      </c>
    </row>
    <row r="448" spans="1:6">
      <c r="A448" s="5" t="str">
        <f t="shared" si="10"/>
        <v>Other operating result</v>
      </c>
      <c r="B448" s="9">
        <v>-3.9013990000000005</v>
      </c>
      <c r="C448" s="9">
        <v>-0.73327199999999992</v>
      </c>
      <c r="D448" s="9">
        <v>-1.8197110000000012</v>
      </c>
      <c r="E448" s="9">
        <v>-5.9314289999999943</v>
      </c>
      <c r="F448" s="9">
        <v>-5.5141539999999987</v>
      </c>
    </row>
    <row r="449" spans="1:6">
      <c r="A449" s="39" t="str">
        <f t="shared" si="10"/>
        <v>Levies on banking activities</v>
      </c>
      <c r="B449" s="9">
        <v>-1.825904</v>
      </c>
      <c r="C449" s="9">
        <v>-1.8258629999999998</v>
      </c>
      <c r="D449" s="9">
        <v>-1.8259239999999999</v>
      </c>
      <c r="E449" s="9">
        <v>-1.8258840000000001</v>
      </c>
      <c r="F449" s="9">
        <v>-1.5340609999999999</v>
      </c>
    </row>
    <row r="450" spans="1:6">
      <c r="A450" s="8" t="str">
        <f t="shared" si="10"/>
        <v>Pre-tax result from continuing operations</v>
      </c>
      <c r="B450" s="10">
        <v>51.931011000000005</v>
      </c>
      <c r="C450" s="10">
        <v>18.598611999999811</v>
      </c>
      <c r="D450" s="10">
        <v>50.130552999999914</v>
      </c>
      <c r="E450" s="10">
        <v>73.479957999999769</v>
      </c>
      <c r="F450" s="10">
        <v>39.52489099999999</v>
      </c>
    </row>
    <row r="451" spans="1:6">
      <c r="A451" s="5" t="str">
        <f t="shared" si="10"/>
        <v>Taxes on income</v>
      </c>
      <c r="B451" s="9">
        <v>-12.235479000000002</v>
      </c>
      <c r="C451" s="9">
        <v>-1.8588999999999996</v>
      </c>
      <c r="D451" s="9">
        <v>-12.209108999999996</v>
      </c>
      <c r="E451" s="9">
        <v>-6.5177960000000024</v>
      </c>
      <c r="F451" s="9">
        <v>-9.6428750000000001</v>
      </c>
    </row>
    <row r="452" spans="1:6">
      <c r="A452" s="5" t="str">
        <f t="shared" si="10"/>
        <v>Post-tax result from continuing operations</v>
      </c>
      <c r="B452" s="9">
        <v>39.695532000000007</v>
      </c>
      <c r="C452" s="9">
        <v>16.739711999999809</v>
      </c>
      <c r="D452" s="9">
        <v>37.921443999999916</v>
      </c>
      <c r="E452" s="9">
        <v>66.962161999999779</v>
      </c>
      <c r="F452" s="9">
        <v>29.882015999999989</v>
      </c>
    </row>
    <row r="453" spans="1:6">
      <c r="A453" s="5" t="str">
        <f t="shared" si="10"/>
        <v>Post-tax result from discontinued operations</v>
      </c>
      <c r="B453" s="9">
        <v>0</v>
      </c>
      <c r="C453" s="9">
        <v>0</v>
      </c>
      <c r="D453" s="9">
        <v>0</v>
      </c>
      <c r="E453" s="9">
        <v>0</v>
      </c>
      <c r="F453" s="9">
        <v>0</v>
      </c>
    </row>
    <row r="454" spans="1:6">
      <c r="A454" s="8" t="str">
        <f t="shared" si="10"/>
        <v>Net result for the period</v>
      </c>
      <c r="B454" s="10">
        <v>39.695532000000007</v>
      </c>
      <c r="C454" s="10">
        <v>16.739711999999809</v>
      </c>
      <c r="D454" s="10">
        <v>37.921443999999916</v>
      </c>
      <c r="E454" s="10">
        <v>66.962161999999779</v>
      </c>
      <c r="F454" s="10">
        <v>29.882015999999989</v>
      </c>
    </row>
    <row r="455" spans="1:6">
      <c r="A455" s="11" t="str">
        <f t="shared" si="10"/>
        <v>Net result attributable to non-controlling interests</v>
      </c>
      <c r="B455" s="9">
        <v>0</v>
      </c>
      <c r="C455" s="9">
        <v>0</v>
      </c>
      <c r="D455" s="9">
        <v>0</v>
      </c>
      <c r="E455" s="9">
        <v>0</v>
      </c>
      <c r="F455" s="9">
        <v>0</v>
      </c>
    </row>
    <row r="456" spans="1:6">
      <c r="A456" s="12" t="str">
        <f t="shared" si="10"/>
        <v>Net result attributable to owners of the parent</v>
      </c>
      <c r="B456" s="10">
        <v>39.695532000000007</v>
      </c>
      <c r="C456" s="10">
        <v>16.739711999999809</v>
      </c>
      <c r="D456" s="10">
        <v>37.921443999999916</v>
      </c>
      <c r="E456" s="10">
        <v>66.962161999999779</v>
      </c>
      <c r="F456" s="10">
        <v>29.882015999999989</v>
      </c>
    </row>
    <row r="457" spans="1:6">
      <c r="B457" s="9"/>
    </row>
    <row r="458" spans="1:6">
      <c r="A458" s="8" t="str">
        <f t="shared" si="10"/>
        <v>Balance sheet</v>
      </c>
      <c r="B458" s="9"/>
    </row>
    <row r="459" spans="1:6">
      <c r="A459" s="8" t="str">
        <f t="shared" si="10"/>
        <v>Assets</v>
      </c>
      <c r="B459" s="9"/>
    </row>
    <row r="460" spans="1:6">
      <c r="A460" s="5" t="str">
        <f t="shared" si="10"/>
        <v>Cash and cash balances</v>
      </c>
      <c r="B460" s="9">
        <v>206.271027</v>
      </c>
      <c r="C460" s="9">
        <v>253.68253700000002</v>
      </c>
      <c r="D460" s="9">
        <v>207.33871500000004</v>
      </c>
      <c r="E460" s="9">
        <v>551.33037999999999</v>
      </c>
      <c r="F460" s="9">
        <v>2659.9843910000018</v>
      </c>
    </row>
    <row r="461" spans="1:6">
      <c r="A461" s="5" t="str">
        <f t="shared" si="10"/>
        <v>Financial assets - held for trading</v>
      </c>
      <c r="B461" s="9">
        <v>202.39284599999999</v>
      </c>
      <c r="C461" s="9">
        <v>182.98650499999999</v>
      </c>
      <c r="D461" s="9">
        <v>167.630199</v>
      </c>
      <c r="E461" s="9">
        <v>165.510459</v>
      </c>
      <c r="F461" s="9">
        <v>166.85155099999997</v>
      </c>
    </row>
    <row r="462" spans="1:6">
      <c r="A462" s="11" t="str">
        <f t="shared" si="10"/>
        <v>Derivatives</v>
      </c>
      <c r="B462" s="9">
        <v>202.39284599999999</v>
      </c>
      <c r="C462" s="9">
        <v>182.98650499999999</v>
      </c>
      <c r="D462" s="9">
        <v>167.630199</v>
      </c>
      <c r="E462" s="9">
        <v>165.510459</v>
      </c>
      <c r="F462" s="9">
        <v>166.85155099999997</v>
      </c>
    </row>
    <row r="463" spans="1:6">
      <c r="A463" s="11" t="str">
        <f t="shared" si="10"/>
        <v>Other trading assets</v>
      </c>
      <c r="B463" s="9">
        <v>0</v>
      </c>
      <c r="C463" s="9">
        <v>0</v>
      </c>
      <c r="D463" s="9">
        <v>0</v>
      </c>
      <c r="E463" s="9">
        <v>0</v>
      </c>
      <c r="F463" s="9">
        <v>0</v>
      </c>
    </row>
    <row r="464" spans="1:6">
      <c r="A464" s="5" t="str">
        <f t="shared" si="10"/>
        <v xml:space="preserve">Financial assets - at fair value through profit or loss </v>
      </c>
      <c r="B464" s="9">
        <v>14.553073999999999</v>
      </c>
      <c r="C464" s="9">
        <v>14.548710000000002</v>
      </c>
      <c r="D464" s="9">
        <v>14.550643000000001</v>
      </c>
      <c r="E464" s="9">
        <v>14.544782999999999</v>
      </c>
      <c r="F464" s="9">
        <v>14.545973</v>
      </c>
    </row>
    <row r="465" spans="1:6">
      <c r="A465" s="5" t="str">
        <f t="shared" si="10"/>
        <v>Financial assets - available for sale</v>
      </c>
      <c r="B465" s="9">
        <v>1413.0889329999998</v>
      </c>
      <c r="C465" s="9">
        <v>1407.0755189999998</v>
      </c>
      <c r="D465" s="9">
        <v>1255.3659930000003</v>
      </c>
      <c r="E465" s="9">
        <v>1247.7837939999999</v>
      </c>
      <c r="F465" s="9">
        <v>1265.9785789999999</v>
      </c>
    </row>
    <row r="466" spans="1:6">
      <c r="A466" s="5" t="str">
        <f t="shared" si="10"/>
        <v>Financial assets - held to maturity</v>
      </c>
      <c r="B466" s="9">
        <v>524.00233500000002</v>
      </c>
      <c r="C466" s="9">
        <v>517.93539099999998</v>
      </c>
      <c r="D466" s="9">
        <v>532.59152700000004</v>
      </c>
      <c r="E466" s="9">
        <v>558.98864300000025</v>
      </c>
      <c r="F466" s="9">
        <v>556.95258200000012</v>
      </c>
    </row>
    <row r="467" spans="1:6">
      <c r="A467" s="19" t="str">
        <f t="shared" si="10"/>
        <v>Loans and receivables to credit institutions</v>
      </c>
      <c r="B467" s="9">
        <v>6436.745535</v>
      </c>
      <c r="C467" s="9">
        <v>6251.1902469999995</v>
      </c>
      <c r="D467" s="9">
        <v>5795.1602839999978</v>
      </c>
      <c r="E467" s="9">
        <v>5666.4345720000019</v>
      </c>
      <c r="F467" s="9">
        <v>3252.3059119999998</v>
      </c>
    </row>
    <row r="468" spans="1:6">
      <c r="A468" s="8" t="str">
        <f t="shared" si="10"/>
        <v>Loans and receivables to customers</v>
      </c>
      <c r="B468" s="10">
        <v>13217.250961000003</v>
      </c>
      <c r="C468" s="10">
        <v>13309.930320999996</v>
      </c>
      <c r="D468" s="10">
        <v>13531.428946</v>
      </c>
      <c r="E468" s="10">
        <v>13187.071973999995</v>
      </c>
      <c r="F468" s="10">
        <v>13332.838094000001</v>
      </c>
    </row>
    <row r="469" spans="1:6">
      <c r="A469" s="5" t="str">
        <f t="shared" si="10"/>
        <v>Derivatives - hedge accounting</v>
      </c>
      <c r="B469" s="9">
        <v>32.153631000000004</v>
      </c>
      <c r="C469" s="9">
        <v>22.433240000000001</v>
      </c>
      <c r="D469" s="9">
        <v>21.113206999999999</v>
      </c>
      <c r="E469" s="9">
        <v>23.210038000000001</v>
      </c>
      <c r="F469" s="9">
        <v>38.557851999999997</v>
      </c>
    </row>
    <row r="470" spans="1:6">
      <c r="A470" s="5" t="str">
        <f t="shared" si="10"/>
        <v>Changes in fair value of portfolio hedged items</v>
      </c>
      <c r="B470" s="9">
        <v>0</v>
      </c>
      <c r="C470" s="9">
        <v>0</v>
      </c>
      <c r="D470" s="9">
        <v>0</v>
      </c>
      <c r="E470" s="9">
        <v>0</v>
      </c>
      <c r="F470" s="9">
        <v>0</v>
      </c>
    </row>
    <row r="471" spans="1:6">
      <c r="A471" s="5" t="str">
        <f t="shared" si="10"/>
        <v>Property and equipment</v>
      </c>
      <c r="B471" s="9">
        <v>16.546447000000001</v>
      </c>
      <c r="C471" s="9">
        <v>15.777715000000001</v>
      </c>
      <c r="D471" s="9">
        <v>15.146035000000001</v>
      </c>
      <c r="E471" s="9">
        <v>13.891145</v>
      </c>
      <c r="F471" s="9">
        <v>13.263993999999999</v>
      </c>
    </row>
    <row r="472" spans="1:6">
      <c r="A472" s="5" t="str">
        <f t="shared" si="10"/>
        <v>Investment properties</v>
      </c>
      <c r="B472" s="9">
        <v>0.36301299999999997</v>
      </c>
      <c r="C472" s="9">
        <v>8.0199999999999994E-3</v>
      </c>
      <c r="D472" s="9">
        <v>8.0199999999999994E-3</v>
      </c>
      <c r="E472" s="9">
        <v>8.0199999999999994E-3</v>
      </c>
      <c r="F472" s="9">
        <v>8.0199999999999994E-3</v>
      </c>
    </row>
    <row r="473" spans="1:6">
      <c r="A473" s="5" t="str">
        <f t="shared" si="10"/>
        <v>Intangible assets</v>
      </c>
      <c r="B473" s="9">
        <v>30.739440000000002</v>
      </c>
      <c r="C473" s="9">
        <v>31.036708000000001</v>
      </c>
      <c r="D473" s="9">
        <v>33.254881999999995</v>
      </c>
      <c r="E473" s="9">
        <v>36.942364000000005</v>
      </c>
      <c r="F473" s="9">
        <v>35.655504999999998</v>
      </c>
    </row>
    <row r="474" spans="1:6">
      <c r="A474" s="5" t="str">
        <f t="shared" si="10"/>
        <v>Investments in associates and joint ventures</v>
      </c>
      <c r="B474" s="9">
        <v>1150.8190799999998</v>
      </c>
      <c r="C474" s="9">
        <v>1143.951329</v>
      </c>
      <c r="D474" s="9">
        <v>1141.9008539999998</v>
      </c>
      <c r="E474" s="9">
        <v>1136.5202519999998</v>
      </c>
      <c r="F474" s="9">
        <v>1136.5202299999999</v>
      </c>
    </row>
    <row r="475" spans="1:6">
      <c r="A475" s="5" t="str">
        <f t="shared" si="10"/>
        <v>Current tax assets</v>
      </c>
      <c r="B475" s="9">
        <v>0</v>
      </c>
      <c r="C475" s="9">
        <v>0.415072</v>
      </c>
      <c r="D475" s="9">
        <v>0.415072</v>
      </c>
      <c r="E475" s="9">
        <v>0</v>
      </c>
      <c r="F475" s="9">
        <v>15.28345</v>
      </c>
    </row>
    <row r="476" spans="1:6">
      <c r="A476" s="5" t="str">
        <f t="shared" si="10"/>
        <v>Deferred tax assets</v>
      </c>
      <c r="B476" s="9">
        <v>36.26341</v>
      </c>
      <c r="C476" s="9">
        <v>41.954656</v>
      </c>
      <c r="D476" s="9">
        <v>29.502172999999999</v>
      </c>
      <c r="E476" s="9">
        <v>54.228912999999999</v>
      </c>
      <c r="F476" s="9">
        <v>36.613720000000001</v>
      </c>
    </row>
    <row r="477" spans="1:6">
      <c r="A477" s="5" t="str">
        <f t="shared" si="10"/>
        <v>Assets held for sale</v>
      </c>
      <c r="B477" s="9">
        <v>0</v>
      </c>
      <c r="C477" s="9">
        <v>0</v>
      </c>
      <c r="D477" s="9">
        <v>0</v>
      </c>
      <c r="E477" s="9">
        <v>0</v>
      </c>
      <c r="F477" s="9">
        <v>0</v>
      </c>
    </row>
    <row r="478" spans="1:6">
      <c r="A478" s="5" t="str">
        <f t="shared" si="10"/>
        <v>Other assets</v>
      </c>
      <c r="B478" s="9">
        <v>132.42380099999997</v>
      </c>
      <c r="C478" s="9">
        <v>187.26277899999997</v>
      </c>
      <c r="D478" s="9">
        <v>125.92070699999988</v>
      </c>
      <c r="E478" s="9">
        <v>132.1985150000001</v>
      </c>
      <c r="F478" s="9">
        <v>116.71560099999999</v>
      </c>
    </row>
    <row r="479" spans="1:6">
      <c r="A479" s="8" t="str">
        <f t="shared" si="10"/>
        <v>Total assets</v>
      </c>
      <c r="B479" s="10">
        <v>23413.613533</v>
      </c>
      <c r="C479" s="10">
        <v>23380.188748999997</v>
      </c>
      <c r="D479" s="10">
        <v>22871.327256999997</v>
      </c>
      <c r="E479" s="10">
        <v>22788.663851999998</v>
      </c>
      <c r="F479" s="10">
        <v>22642.075454000005</v>
      </c>
    </row>
    <row r="480" spans="1:6">
      <c r="B480" s="9"/>
    </row>
    <row r="481" spans="1:6">
      <c r="A481" s="8" t="str">
        <f t="shared" si="10"/>
        <v>Liabilities and equity</v>
      </c>
      <c r="B481" s="9"/>
    </row>
    <row r="482" spans="1:6">
      <c r="A482" s="5" t="str">
        <f t="shared" si="10"/>
        <v>Financial liabilities - held for trading</v>
      </c>
      <c r="B482" s="9">
        <v>176.481053</v>
      </c>
      <c r="C482" s="9">
        <v>155.95748900000001</v>
      </c>
      <c r="D482" s="9">
        <v>147.444751</v>
      </c>
      <c r="E482" s="9">
        <v>141.844897</v>
      </c>
      <c r="F482" s="9">
        <v>149.34341800000001</v>
      </c>
    </row>
    <row r="483" spans="1:6">
      <c r="A483" s="11" t="str">
        <f t="shared" si="10"/>
        <v>Derivatives</v>
      </c>
      <c r="B483" s="9">
        <v>176.481053</v>
      </c>
      <c r="C483" s="9">
        <v>155.95748900000001</v>
      </c>
      <c r="D483" s="9">
        <v>147.444751</v>
      </c>
      <c r="E483" s="9">
        <v>141.844897</v>
      </c>
      <c r="F483" s="9">
        <v>149.34341800000001</v>
      </c>
    </row>
    <row r="484" spans="1:6">
      <c r="A484" s="11" t="str">
        <f t="shared" si="10"/>
        <v>Other trading liabilities</v>
      </c>
      <c r="B484" s="9">
        <v>0</v>
      </c>
      <c r="C484" s="9">
        <v>0</v>
      </c>
      <c r="D484" s="9">
        <v>0</v>
      </c>
      <c r="E484" s="9">
        <v>0</v>
      </c>
      <c r="F484" s="9">
        <v>0</v>
      </c>
    </row>
    <row r="485" spans="1:6">
      <c r="A485" s="5" t="str">
        <f t="shared" si="10"/>
        <v>Financial liabilities - at fair value through profit or loss</v>
      </c>
      <c r="B485" s="9">
        <v>0</v>
      </c>
      <c r="C485" s="9">
        <v>0</v>
      </c>
      <c r="D485" s="9">
        <v>0</v>
      </c>
      <c r="E485" s="9">
        <v>0</v>
      </c>
      <c r="F485" s="9">
        <v>3.3000000000000002E-2</v>
      </c>
    </row>
    <row r="486" spans="1:6">
      <c r="A486" s="11" t="str">
        <f t="shared" si="10"/>
        <v>Deposits from banks</v>
      </c>
      <c r="B486" s="9">
        <v>0</v>
      </c>
      <c r="C486" s="9">
        <v>0</v>
      </c>
      <c r="D486" s="9">
        <v>0</v>
      </c>
      <c r="E486" s="9">
        <v>0</v>
      </c>
      <c r="F486" s="9">
        <v>0</v>
      </c>
    </row>
    <row r="487" spans="1:6">
      <c r="A487" s="12" t="str">
        <f t="shared" si="10"/>
        <v>Deposits from customers</v>
      </c>
      <c r="B487" s="10">
        <v>0</v>
      </c>
      <c r="C487" s="10">
        <v>0</v>
      </c>
      <c r="D487" s="10">
        <v>0</v>
      </c>
      <c r="E487" s="10">
        <v>0</v>
      </c>
      <c r="F487" s="10">
        <v>3.3000000000000002E-2</v>
      </c>
    </row>
    <row r="488" spans="1:6">
      <c r="A488" s="11" t="str">
        <f t="shared" si="10"/>
        <v>Debt securities</v>
      </c>
      <c r="B488" s="9">
        <v>0</v>
      </c>
      <c r="C488" s="9">
        <v>0</v>
      </c>
      <c r="D488" s="9">
        <v>0</v>
      </c>
      <c r="E488" s="9">
        <v>0</v>
      </c>
      <c r="F488" s="9">
        <v>0</v>
      </c>
    </row>
    <row r="489" spans="1:6">
      <c r="A489" s="11" t="str">
        <f t="shared" si="10"/>
        <v>Other financial liabilities</v>
      </c>
      <c r="B489" s="9">
        <v>0</v>
      </c>
      <c r="C489" s="9">
        <v>0</v>
      </c>
      <c r="D489" s="9">
        <v>0</v>
      </c>
      <c r="E489" s="9">
        <v>0</v>
      </c>
      <c r="F489" s="9">
        <v>0</v>
      </c>
    </row>
    <row r="490" spans="1:6">
      <c r="A490" s="5" t="str">
        <f t="shared" si="10"/>
        <v>Financial liabilities measured at amortised cost</v>
      </c>
      <c r="B490" s="9">
        <v>21533.606536999978</v>
      </c>
      <c r="C490" s="9">
        <v>21615.011248000003</v>
      </c>
      <c r="D490" s="9">
        <v>21036.120417000009</v>
      </c>
      <c r="E490" s="9">
        <v>20819.614474000027</v>
      </c>
      <c r="F490" s="9">
        <v>20262.965552000001</v>
      </c>
    </row>
    <row r="491" spans="1:6">
      <c r="A491" s="11" t="str">
        <f t="shared" si="10"/>
        <v>Deposits from banks</v>
      </c>
      <c r="B491" s="9">
        <v>3001.0895950000008</v>
      </c>
      <c r="C491" s="9">
        <v>2713.4528820000037</v>
      </c>
      <c r="D491" s="9">
        <v>2677.7371149999999</v>
      </c>
      <c r="E491" s="9">
        <v>2559.9309620000026</v>
      </c>
      <c r="F491" s="9">
        <v>3200.578751999999</v>
      </c>
    </row>
    <row r="492" spans="1:6">
      <c r="A492" s="12" t="str">
        <f t="shared" si="10"/>
        <v>Deposits from customers</v>
      </c>
      <c r="B492" s="10">
        <v>18031.014350999976</v>
      </c>
      <c r="C492" s="10">
        <v>18400.344798999999</v>
      </c>
      <c r="D492" s="10">
        <v>17857.100098000014</v>
      </c>
      <c r="E492" s="10">
        <v>17760.352990000025</v>
      </c>
      <c r="F492" s="10">
        <v>16568.073680000001</v>
      </c>
    </row>
    <row r="493" spans="1:6">
      <c r="A493" s="11" t="str">
        <f t="shared" si="10"/>
        <v>Debt securities</v>
      </c>
      <c r="B493" s="9">
        <v>501.502591</v>
      </c>
      <c r="C493" s="9">
        <v>501.21356699999995</v>
      </c>
      <c r="D493" s="9">
        <v>501.28320400000001</v>
      </c>
      <c r="E493" s="9">
        <v>499.33052199999997</v>
      </c>
      <c r="F493" s="9">
        <v>494.31311999999997</v>
      </c>
    </row>
    <row r="494" spans="1:6">
      <c r="A494" s="11" t="str">
        <f t="shared" si="10"/>
        <v>Other financial liabilities</v>
      </c>
      <c r="B494" s="9">
        <v>0</v>
      </c>
      <c r="C494" s="9">
        <v>0</v>
      </c>
      <c r="D494" s="9">
        <v>0</v>
      </c>
      <c r="E494" s="9">
        <v>0</v>
      </c>
      <c r="F494" s="9">
        <v>0</v>
      </c>
    </row>
    <row r="495" spans="1:6">
      <c r="A495" s="5" t="str">
        <f t="shared" si="10"/>
        <v>Derivatives - hedge accounting</v>
      </c>
      <c r="B495" s="9">
        <v>86.725832999999994</v>
      </c>
      <c r="C495" s="9">
        <v>86.713819000000001</v>
      </c>
      <c r="D495" s="9">
        <v>79.121812000000006</v>
      </c>
      <c r="E495" s="9">
        <v>69.527702999999988</v>
      </c>
      <c r="F495" s="9">
        <v>78.628941999999995</v>
      </c>
    </row>
    <row r="496" spans="1:6">
      <c r="A496" s="5" t="str">
        <f t="shared" si="10"/>
        <v>Changes in fair value of portfolio hedged items</v>
      </c>
      <c r="B496" s="9">
        <v>0</v>
      </c>
      <c r="C496" s="9">
        <v>0</v>
      </c>
      <c r="D496" s="9">
        <v>0</v>
      </c>
      <c r="E496" s="9">
        <v>0</v>
      </c>
      <c r="F496" s="9">
        <v>0</v>
      </c>
    </row>
    <row r="497" spans="1:6">
      <c r="A497" s="5" t="str">
        <f t="shared" si="10"/>
        <v>Provisions</v>
      </c>
      <c r="B497" s="9">
        <v>58.731943000000001</v>
      </c>
      <c r="C497" s="9">
        <v>56.488124999999997</v>
      </c>
      <c r="D497" s="9">
        <v>55.910245000000003</v>
      </c>
      <c r="E497" s="9">
        <v>68.363664</v>
      </c>
      <c r="F497" s="9">
        <v>67.861607000000006</v>
      </c>
    </row>
    <row r="498" spans="1:6">
      <c r="A498" s="5" t="str">
        <f t="shared" si="10"/>
        <v>Current tax liabilities</v>
      </c>
      <c r="B498" s="9">
        <v>0</v>
      </c>
      <c r="C498" s="9">
        <v>0</v>
      </c>
      <c r="D498" s="9">
        <v>0</v>
      </c>
      <c r="E498" s="9">
        <v>0</v>
      </c>
      <c r="F498" s="9">
        <v>2.6864810000000001</v>
      </c>
    </row>
    <row r="499" spans="1:6">
      <c r="A499" s="5" t="str">
        <f t="shared" si="10"/>
        <v>Deferred tax liabilities</v>
      </c>
      <c r="B499" s="9">
        <v>0</v>
      </c>
      <c r="C499" s="9">
        <v>0</v>
      </c>
      <c r="D499" s="9">
        <v>0</v>
      </c>
      <c r="E499" s="9">
        <v>0</v>
      </c>
      <c r="F499" s="9">
        <v>0</v>
      </c>
    </row>
    <row r="500" spans="1:6">
      <c r="A500" s="5" t="str">
        <f t="shared" ref="A500:A505" si="11">A428</f>
        <v>Liabilities associated with assets held for sale</v>
      </c>
      <c r="B500" s="9">
        <v>0</v>
      </c>
      <c r="C500" s="9">
        <v>0</v>
      </c>
      <c r="D500" s="9">
        <v>0</v>
      </c>
      <c r="E500" s="9">
        <v>0</v>
      </c>
      <c r="F500" s="9">
        <v>0</v>
      </c>
    </row>
    <row r="501" spans="1:6">
      <c r="A501" s="5" t="str">
        <f t="shared" si="11"/>
        <v>Other liabilities</v>
      </c>
      <c r="B501" s="9">
        <v>468.8669109999999</v>
      </c>
      <c r="C501" s="9">
        <v>382.72750300000013</v>
      </c>
      <c r="D501" s="9">
        <v>430.78787100000017</v>
      </c>
      <c r="E501" s="9">
        <v>490.61978299999976</v>
      </c>
      <c r="F501" s="9">
        <v>828.06411799999989</v>
      </c>
    </row>
    <row r="502" spans="1:6">
      <c r="A502" s="8" t="str">
        <f t="shared" si="11"/>
        <v>Total equity</v>
      </c>
      <c r="B502" s="9">
        <v>1089.2012559999998</v>
      </c>
      <c r="C502" s="9">
        <v>1083.290565</v>
      </c>
      <c r="D502" s="9">
        <v>1121.9421610000002</v>
      </c>
      <c r="E502" s="9">
        <v>1198.6933309999999</v>
      </c>
      <c r="F502" s="9">
        <v>1252.492336</v>
      </c>
    </row>
    <row r="503" spans="1:6">
      <c r="A503" s="11" t="str">
        <f t="shared" si="11"/>
        <v>Equity attributable to non-controlling interests</v>
      </c>
      <c r="B503" s="9">
        <v>0</v>
      </c>
      <c r="C503" s="9">
        <v>0</v>
      </c>
      <c r="D503" s="9">
        <v>0</v>
      </c>
      <c r="E503" s="9">
        <v>0</v>
      </c>
      <c r="F503" s="9">
        <v>0</v>
      </c>
    </row>
    <row r="504" spans="1:6">
      <c r="A504" s="11" t="str">
        <f t="shared" si="11"/>
        <v>Equity attributable to owners of the parent</v>
      </c>
      <c r="B504" s="9">
        <v>1089.2012559999998</v>
      </c>
      <c r="C504" s="9">
        <v>1083.290565</v>
      </c>
      <c r="D504" s="9">
        <v>1121.9421610000002</v>
      </c>
      <c r="E504" s="9">
        <v>1198.6933309999999</v>
      </c>
      <c r="F504" s="9">
        <v>1252.492336</v>
      </c>
    </row>
    <row r="505" spans="1:6">
      <c r="A505" s="8" t="str">
        <f t="shared" si="11"/>
        <v>Total liabilities and equity</v>
      </c>
      <c r="B505" s="10">
        <v>23413.613532999978</v>
      </c>
      <c r="C505" s="10">
        <v>23380.188749000004</v>
      </c>
      <c r="D505" s="10">
        <v>22871.327257000012</v>
      </c>
      <c r="E505" s="10">
        <v>22788.663852000023</v>
      </c>
      <c r="F505" s="10">
        <v>22642.075454000005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AS T01 (Key financials)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Makray Peter</cp:lastModifiedBy>
  <dcterms:created xsi:type="dcterms:W3CDTF">2014-05-01T10:57:29Z</dcterms:created>
  <dcterms:modified xsi:type="dcterms:W3CDTF">2014-06-06T13:46:31Z</dcterms:modified>
</cp:coreProperties>
</file>