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04ug3a\Desktop\"/>
    </mc:Choice>
  </mc:AlternateContent>
  <xr:revisionPtr revIDLastSave="0" documentId="8_{4847188F-B69C-467E-8529-85E9ABA2B30A}" xr6:coauthVersionLast="47" xr6:coauthVersionMax="47" xr10:uidLastSave="{00000000-0000-0000-0000-000000000000}"/>
  <bookViews>
    <workbookView xWindow="-57720" yWindow="-1680" windowWidth="29040" windowHeight="15840" xr2:uid="{6E0211C4-1707-45BE-B0CE-F6DD87C92284}"/>
  </bookViews>
  <sheets>
    <sheet name="Output für Vst. Unternehmen" sheetId="9" r:id="rId1"/>
    <sheet name="Output nicht Vst. Unternehmen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9" l="1"/>
  <c r="A26" i="11"/>
  <c r="C10" i="9"/>
  <c r="D11" i="11"/>
  <c r="D12" i="11"/>
  <c r="D13" i="11"/>
  <c r="D14" i="11"/>
  <c r="D15" i="11"/>
  <c r="D16" i="11"/>
  <c r="D10" i="11"/>
  <c r="C11" i="11"/>
  <c r="C12" i="11"/>
  <c r="C13" i="11"/>
  <c r="C14" i="11"/>
  <c r="C15" i="11"/>
  <c r="C16" i="11"/>
  <c r="C10" i="11"/>
  <c r="D11" i="9"/>
  <c r="D12" i="9"/>
  <c r="D13" i="9"/>
  <c r="D14" i="9"/>
  <c r="D15" i="9"/>
  <c r="D16" i="9"/>
  <c r="D10" i="9"/>
  <c r="C11" i="9"/>
  <c r="C12" i="9"/>
  <c r="C13" i="9"/>
  <c r="C14" i="9"/>
  <c r="C15" i="9"/>
  <c r="C16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9008127-4E76-4354-B039-646859CB5223}" keepAlive="1" name="Abfrage - _C000268279_pdf" description="Verbindung mit der Abfrage '_C000268279_pdf' in der Arbeitsmappe." type="5" refreshedVersion="0" background="1">
    <dbPr connection="Provider=Microsoft.Mashup.OleDb.1;Data Source=$Workbook$;Location=_C000268279_pdf;Extended Properties=&quot;&quot;" command="SELECT * FROM [_C000268279_pdf]"/>
  </connection>
  <connection id="2" xr16:uid="{E6D05FB1-94F5-4CE0-82B2-753FD9D19636}" keepAlive="1" name="Abfrage - C000267884 pdf (2)" description="Verbindung mit der Abfrage 'C000267884 pdf (2)' in der Arbeitsmappe." type="5" refreshedVersion="7" background="1" saveData="1">
    <dbPr connection="Provider=Microsoft.Mashup.OleDb.1;Data Source=$Workbook$;Location=&quot;C000267884 pdf (2)&quot;;Extended Properties=&quot;&quot;" command="SELECT * FROM [C000267884 pdf (2)]"/>
  </connection>
  <connection id="3" xr16:uid="{1B0457ED-8D8E-4951-B203-C7482A3314C3}" keepAlive="1" name="Abfrage - C000268279 pdf" description="Verbindung mit der Abfrage 'C000268279 pdf' in der Arbeitsmappe." type="5" refreshedVersion="7" background="1" saveData="1">
    <dbPr connection="Provider=Microsoft.Mashup.OleDb.1;Data Source=$Workbook$;Location=&quot;C000268279 pdf&quot;;Extended Properties=&quot;&quot;" command="SELECT * FROM [C000268279 pdf]"/>
  </connection>
  <connection id="4" xr16:uid="{B66B7C6D-2697-48BD-9B0F-539D7FF45CE0}" keepAlive="1" name="Abfrage - C000268281 pdf" description="Verbindung mit der Abfrage 'C000268281 pdf' in der Arbeitsmappe." type="5" refreshedVersion="7" background="1" saveData="1">
    <dbPr connection="Provider=Microsoft.Mashup.OleDb.1;Data Source=$Workbook$;Location=&quot;C000268281 pdf&quot;;Extended Properties=&quot;&quot;" command="SELECT * FROM [C000268281 pdf]"/>
  </connection>
  <connection id="5" xr16:uid="{6A671712-6653-4242-AFC3-E2B1208B3105}" keepAlive="1" name="Abfrage - Cupra pdf" description="Verbindung mit der Abfrage 'Cupra pdf' in der Arbeitsmappe." type="5" refreshedVersion="7" background="1" saveData="1">
    <dbPr connection="Provider=Microsoft.Mashup.OleDb.1;Data Source=$Workbook$;Location=&quot;Cupra pdf&quot;;Extended Properties=&quot;&quot;" command="SELECT * FROM [Cupra pdf]"/>
  </connection>
  <connection id="6" xr16:uid="{2AB5D3F6-A70D-43D9-9A98-4F2881EB86D4}" keepAlive="1" name="Abfrage - Tesla pdf" description="Verbindung mit der Abfrage 'Tesla pdf' in der Arbeitsmappe." type="5" refreshedVersion="7" background="1" saveData="1">
    <dbPr connection="Provider=Microsoft.Mashup.OleDb.1;Data Source=$Workbook$;Location=&quot;Tesla pdf&quot;;Extended Properties=&quot;&quot;" command="SELECT * FROM [Tesla pdf]"/>
  </connection>
</connections>
</file>

<file path=xl/sharedStrings.xml><?xml version="1.0" encoding="utf-8"?>
<sst xmlns="http://schemas.openxmlformats.org/spreadsheetml/2006/main" count="31" uniqueCount="15">
  <si>
    <t>Monatslohn bis *</t>
  </si>
  <si>
    <t>Grenzsteuersatz</t>
  </si>
  <si>
    <t>darüber</t>
  </si>
  <si>
    <t>* Gehalt pro Monat ohne SV-Beitrag unter Berücksichtigung von Werbungskosen-und Sonderausgabenpauschale ohne Verkehrsabsetzbetrag</t>
  </si>
  <si>
    <t>Prämissen bei allen Berechnungen:</t>
  </si>
  <si>
    <t>Rückgabe am Ende Leasingvertrag und Austausch gegen neues Modell</t>
  </si>
  <si>
    <t>Gehaltsumwandlung für überkollektivvertragliche Entlohnung (mindestens KV + Fahrzeugkostenanteil)</t>
  </si>
  <si>
    <t>Modell</t>
  </si>
  <si>
    <t>Leasingrate brutto</t>
  </si>
  <si>
    <t>Leasingrate neu</t>
  </si>
  <si>
    <t>Leasingrate inkl. Reifen/Service</t>
  </si>
  <si>
    <t>Kalkulationsbeispiel</t>
  </si>
  <si>
    <t>Modell:</t>
  </si>
  <si>
    <t xml:space="preserve">Kalkulationsbeispiel Zinssatz 5% nominell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</si>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</sst>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165" formatCode="0.0%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Inter"/>
    </font>
    <font>
      <b/>
      <sz val="12"/>
      <color rgb="FF212529"/>
      <name val="Inter"/>
    </font>
    <font>
      <sz val="12"/>
      <color rgb="FF212529"/>
      <name val="Inter"/>
    </font>
    <font>
      <sz val="10"/>
      <color rgb="FF4A4A4A"/>
      <name val="Inter"/>
    </font>
    <font>
      <b/>
      <sz val="10"/>
      <color theme="1"/>
      <name val="Inter"/>
    </font>
    <font>
      <sz val="12"/>
      <color theme="1"/>
      <name val="Inter"/>
    </font>
    <font>
      <b/>
      <sz val="12"/>
      <color theme="0"/>
      <name val="Inter"/>
    </font>
    <font>
      <b/>
      <sz val="16"/>
      <color theme="0"/>
      <name val="Inter"/>
    </font>
    <font>
      <b/>
      <sz val="18"/>
      <color theme="0"/>
      <name val="Inter"/>
    </font>
    <font>
      <b/>
      <sz val="16"/>
      <name val="Inter"/>
    </font>
    <font>
      <sz val="9"/>
      <color rgb="FF4A4A4A"/>
      <name val="Inter"/>
    </font>
    <font>
      <b/>
      <sz val="16"/>
      <name val="Arial"/>
      <family val="2"/>
    </font>
    <font>
      <sz val="11"/>
      <color theme="1"/>
      <name val="Inte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Inter"/>
    </font>
    <font>
      <sz val="10"/>
      <color theme="0"/>
      <name val="Inter"/>
    </font>
    <font>
      <sz val="10"/>
      <color rgb="FF040C2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9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Protection="1">
      <protection locked="0"/>
    </xf>
    <xf numFmtId="0" fontId="7" fillId="0" borderId="0" xfId="0" applyFont="1" applyBorder="1"/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44" fontId="10" fillId="2" borderId="0" xfId="1" applyFont="1" applyFill="1" applyBorder="1"/>
    <xf numFmtId="44" fontId="9" fillId="2" borderId="0" xfId="1" applyFont="1" applyFill="1" applyBorder="1"/>
    <xf numFmtId="0" fontId="9" fillId="4" borderId="0" xfId="0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9" fontId="9" fillId="4" borderId="0" xfId="2" applyFont="1" applyFill="1" applyBorder="1" applyAlignment="1" applyProtection="1">
      <alignment horizontal="center" vertical="center"/>
      <protection locked="0"/>
    </xf>
    <xf numFmtId="44" fontId="9" fillId="4" borderId="0" xfId="0" applyNumberFormat="1" applyFont="1" applyFill="1" applyBorder="1" applyAlignment="1" applyProtection="1">
      <alignment horizontal="center"/>
      <protection locked="0"/>
    </xf>
    <xf numFmtId="165" fontId="9" fillId="4" borderId="0" xfId="2" applyNumberFormat="1" applyFont="1" applyFill="1" applyBorder="1" applyAlignment="1" applyProtection="1">
      <alignment horizontal="center" vertical="center"/>
      <protection locked="0"/>
    </xf>
    <xf numFmtId="44" fontId="12" fillId="0" borderId="0" xfId="1" applyFont="1" applyFill="1" applyBorder="1"/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8" fontId="5" fillId="0" borderId="0" xfId="1" applyNumberFormat="1" applyFont="1" applyBorder="1" applyAlignment="1" applyProtection="1">
      <alignment horizontal="left" vertical="center"/>
      <protection locked="0"/>
    </xf>
    <xf numFmtId="0" fontId="3" fillId="0" borderId="0" xfId="0" applyFont="1"/>
    <xf numFmtId="0" fontId="11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Border="1"/>
    <xf numFmtId="0" fontId="15" fillId="0" borderId="0" xfId="0" applyFont="1" applyBorder="1"/>
    <xf numFmtId="44" fontId="14" fillId="0" borderId="0" xfId="1" applyFont="1" applyFill="1" applyBorder="1"/>
    <xf numFmtId="0" fontId="17" fillId="0" borderId="0" xfId="0" applyFont="1" applyBorder="1"/>
    <xf numFmtId="44" fontId="16" fillId="2" borderId="0" xfId="1" applyFont="1" applyFill="1" applyBorder="1"/>
    <xf numFmtId="0" fontId="13" fillId="0" borderId="0" xfId="0" applyFont="1" applyBorder="1" applyAlignment="1">
      <alignment horizontal="center" vertical="center" wrapText="1"/>
    </xf>
    <xf numFmtId="14" fontId="20" fillId="0" borderId="0" xfId="0" applyNumberFormat="1" applyFont="1"/>
    <xf numFmtId="14" fontId="20" fillId="0" borderId="0" xfId="0" applyNumberFormat="1" applyFont="1" applyAlignment="1">
      <alignment horizontal="left"/>
    </xf>
    <xf numFmtId="0" fontId="18" fillId="4" borderId="0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 applyAlignment="1" applyProtection="1">
      <alignment horizontal="center"/>
      <protection locked="0"/>
    </xf>
    <xf numFmtId="9" fontId="19" fillId="4" borderId="0" xfId="2" applyFont="1" applyFill="1" applyBorder="1" applyAlignment="1" applyProtection="1">
      <alignment vertical="center"/>
      <protection locked="0"/>
    </xf>
    <xf numFmtId="44" fontId="18" fillId="4" borderId="0" xfId="0" applyNumberFormat="1" applyFont="1" applyFill="1" applyBorder="1" applyProtection="1">
      <protection locked="0"/>
    </xf>
    <xf numFmtId="165" fontId="19" fillId="4" borderId="0" xfId="2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1380872</xdr:colOff>
      <xdr:row>23</xdr:row>
      <xdr:rowOff>69309</xdr:rowOff>
    </xdr:from>
    <xdr:to>
      <xdr:col>3</xdr:col>
      <xdr:colOff>2910841</xdr:colOff>
      <xdr:row>25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9DEA04E-089F-8147-6E75-01414933F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447" y="5889084"/>
          <a:ext cx="1524254" cy="349791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</xdr:row>
      <xdr:rowOff>28576</xdr:rowOff>
    </xdr:from>
    <xdr:to>
      <xdr:col>3</xdr:col>
      <xdr:colOff>2265045</xdr:colOff>
      <xdr:row>9</xdr:row>
      <xdr:rowOff>91441</xdr:rowOff>
    </xdr:to>
    <xdr:pic>
      <xdr:nvPicPr>
        <xdr:cNvPr id="7" name="Grafik 6" descr="Cabriolet mit einfarbiger Füllung">
          <a:extLst>
            <a:ext uri="{FF2B5EF4-FFF2-40B4-BE49-F238E27FC236}">
              <a16:creationId xmlns:a16="http://schemas.microsoft.com/office/drawing/2014/main" id="{13AD06A9-89DF-CD1B-058F-4ED8152A7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924550" y="485776"/>
          <a:ext cx="2190750" cy="2190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24</xdr:row>
      <xdr:rowOff>53340</xdr:rowOff>
    </xdr:from>
    <xdr:to>
      <xdr:col>3</xdr:col>
      <xdr:colOff>2629154</xdr:colOff>
      <xdr:row>26</xdr:row>
      <xdr:rowOff>79281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98EDB1C-4507-4D66-8428-DCCB0510E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520" y="5920740"/>
          <a:ext cx="1524254" cy="361221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0</xdr:row>
      <xdr:rowOff>200025</xdr:rowOff>
    </xdr:from>
    <xdr:to>
      <xdr:col>3</xdr:col>
      <xdr:colOff>2324100</xdr:colOff>
      <xdr:row>9</xdr:row>
      <xdr:rowOff>0</xdr:rowOff>
    </xdr:to>
    <xdr:pic>
      <xdr:nvPicPr>
        <xdr:cNvPr id="2" name="Grafik 1" descr="Cabriolet mit einfarbiger Füllung">
          <a:extLst>
            <a:ext uri="{FF2B5EF4-FFF2-40B4-BE49-F238E27FC236}">
              <a16:creationId xmlns:a16="http://schemas.microsoft.com/office/drawing/2014/main" id="{A50644B8-1917-4326-A807-621645701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24475" y="200025"/>
          <a:ext cx="2190750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Neues CD 2023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870ED"/>
      </a:accent1>
      <a:accent2>
        <a:srgbClr val="02A3A4"/>
      </a:accent2>
      <a:accent3>
        <a:srgbClr val="028661"/>
      </a:accent3>
      <a:accent4>
        <a:srgbClr val="0CB43F"/>
      </a:accent4>
      <a:accent5>
        <a:srgbClr val="FF6130"/>
      </a:accent5>
      <a:accent6>
        <a:srgbClr val="EB4C79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E3AB-7F34-497D-A34D-9F1C85D258F1}">
  <dimension ref="A1:D25"/>
  <sheetViews>
    <sheetView tabSelected="1" workbookViewId="0">
      <selection activeCell="J19" sqref="J19"/>
    </sheetView>
  </sheetViews>
  <sheetFormatPr baseColWidth="10" defaultColWidth="11.44140625" defaultRowHeight="13.2" x14ac:dyDescent="0.25"/>
  <cols>
    <col min="1" max="1" width="36.109375" style="1" customWidth="1"/>
    <col min="2" max="2" width="22.5546875" style="1" customWidth="1"/>
    <col min="3" max="3" width="21.6640625" style="7" customWidth="1"/>
    <col min="4" max="4" width="44" style="1" customWidth="1"/>
    <col min="5" max="16384" width="11.44140625" style="1"/>
  </cols>
  <sheetData>
    <row r="1" spans="1:4" s="25" customFormat="1" ht="36" customHeight="1" x14ac:dyDescent="0.7">
      <c r="A1" s="38" t="s">
        <v>11</v>
      </c>
      <c r="B1" s="38"/>
      <c r="C1" s="38"/>
      <c r="D1" s="38"/>
    </row>
    <row r="2" spans="1:4" ht="39.75" customHeight="1" x14ac:dyDescent="0.25"/>
    <row r="3" spans="1:4" s="2" customFormat="1" ht="25.8" x14ac:dyDescent="0.65">
      <c r="A3" s="18" t="s">
        <v>12</v>
      </c>
      <c r="B3" s="11" t="s">
        <v>14</v>
      </c>
      <c r="C3" s="8"/>
    </row>
    <row r="4" spans="1:4" s="2" customFormat="1" ht="16.2" x14ac:dyDescent="0.4">
      <c r="C4" s="8"/>
    </row>
    <row r="5" spans="1:4" s="6" customFormat="1" ht="18.600000000000001" x14ac:dyDescent="0.45">
      <c r="A5" s="6" t="s">
        <v>8</v>
      </c>
      <c r="B5" s="12">
        <v>0</v>
      </c>
      <c r="C5" s="9"/>
    </row>
    <row r="6" spans="1:4" s="6" customFormat="1" ht="18.600000000000001" x14ac:dyDescent="0.45">
      <c r="A6" s="6" t="s">
        <v>10</v>
      </c>
      <c r="B6" s="12">
        <v>0</v>
      </c>
      <c r="C6" s="9"/>
    </row>
    <row r="7" spans="1:4" s="2" customFormat="1" ht="16.2" x14ac:dyDescent="0.4">
      <c r="C7" s="8"/>
    </row>
    <row r="8" spans="1:4" s="2" customFormat="1" ht="16.2" x14ac:dyDescent="0.4">
      <c r="C8" s="8"/>
      <c r="D8" s="8"/>
    </row>
    <row r="9" spans="1:4" s="5" customFormat="1" ht="18.600000000000001" x14ac:dyDescent="0.45">
      <c r="A9" s="20" t="s">
        <v>0</v>
      </c>
      <c r="B9" s="13" t="s">
        <v>1</v>
      </c>
      <c r="C9" s="14" t="s">
        <v>9</v>
      </c>
      <c r="D9" s="14" t="s">
        <v>10</v>
      </c>
    </row>
    <row r="10" spans="1:4" s="5" customFormat="1" ht="18.600000000000001" x14ac:dyDescent="0.45">
      <c r="A10" s="21">
        <v>1079</v>
      </c>
      <c r="B10" s="15">
        <v>0</v>
      </c>
      <c r="C10" s="16">
        <f>($B$5/1.2)*(1-B10)</f>
        <v>0</v>
      </c>
      <c r="D10" s="16">
        <f>($B$6/1.2)*(1-B10)</f>
        <v>0</v>
      </c>
    </row>
    <row r="11" spans="1:4" s="5" customFormat="1" ht="18.600000000000001" x14ac:dyDescent="0.45">
      <c r="A11" s="21">
        <v>1745.83</v>
      </c>
      <c r="B11" s="15">
        <v>0.2</v>
      </c>
      <c r="C11" s="16">
        <f t="shared" ref="C11:C16" si="0">($B$5/1.2)*(1-B11)</f>
        <v>0</v>
      </c>
      <c r="D11" s="16">
        <f t="shared" ref="D11:D16" si="1">($B$6/1.2)*(1-B11)</f>
        <v>0</v>
      </c>
    </row>
    <row r="12" spans="1:4" s="5" customFormat="1" ht="18.600000000000001" x14ac:dyDescent="0.45">
      <c r="A12" s="21">
        <v>2887.08</v>
      </c>
      <c r="B12" s="17">
        <v>0.32500000000000001</v>
      </c>
      <c r="C12" s="16">
        <f t="shared" si="0"/>
        <v>0</v>
      </c>
      <c r="D12" s="16">
        <f t="shared" si="1"/>
        <v>0</v>
      </c>
    </row>
    <row r="13" spans="1:4" s="5" customFormat="1" ht="18.600000000000001" x14ac:dyDescent="0.45">
      <c r="A13" s="21">
        <v>5562</v>
      </c>
      <c r="B13" s="15">
        <v>0.42</v>
      </c>
      <c r="C13" s="16">
        <f t="shared" si="0"/>
        <v>0</v>
      </c>
      <c r="D13" s="16">
        <f t="shared" si="1"/>
        <v>0</v>
      </c>
    </row>
    <row r="14" spans="1:4" s="5" customFormat="1" ht="18.600000000000001" x14ac:dyDescent="0.45">
      <c r="A14" s="21">
        <v>8283.17</v>
      </c>
      <c r="B14" s="15">
        <v>0.48</v>
      </c>
      <c r="C14" s="16">
        <f t="shared" si="0"/>
        <v>0</v>
      </c>
      <c r="D14" s="16">
        <f t="shared" si="1"/>
        <v>0</v>
      </c>
    </row>
    <row r="15" spans="1:4" s="5" customFormat="1" ht="18.600000000000001" x14ac:dyDescent="0.45">
      <c r="A15" s="21">
        <v>83344.33</v>
      </c>
      <c r="B15" s="15">
        <v>0.5</v>
      </c>
      <c r="C15" s="16">
        <f t="shared" si="0"/>
        <v>0</v>
      </c>
      <c r="D15" s="16">
        <f t="shared" si="1"/>
        <v>0</v>
      </c>
    </row>
    <row r="16" spans="1:4" s="5" customFormat="1" ht="18.600000000000001" x14ac:dyDescent="0.45">
      <c r="A16" s="21" t="s">
        <v>2</v>
      </c>
      <c r="B16" s="15">
        <v>0.55000000000000004</v>
      </c>
      <c r="C16" s="16">
        <f t="shared" si="0"/>
        <v>0</v>
      </c>
      <c r="D16" s="16">
        <f t="shared" si="1"/>
        <v>0</v>
      </c>
    </row>
    <row r="17" spans="1:4" s="3" customFormat="1" ht="16.2" x14ac:dyDescent="0.4">
      <c r="C17" s="10"/>
    </row>
    <row r="18" spans="1:4" s="2" customFormat="1" ht="20.25" customHeight="1" x14ac:dyDescent="0.4">
      <c r="A18" s="39" t="s">
        <v>3</v>
      </c>
      <c r="B18" s="39"/>
      <c r="C18" s="39"/>
      <c r="D18" s="39"/>
    </row>
    <row r="19" spans="1:4" s="2" customFormat="1" ht="16.5" customHeight="1" x14ac:dyDescent="0.4">
      <c r="A19" s="19"/>
      <c r="B19" s="19"/>
      <c r="C19" s="19"/>
      <c r="D19" s="19"/>
    </row>
    <row r="20" spans="1:4" s="2" customFormat="1" ht="21" customHeight="1" x14ac:dyDescent="0.4">
      <c r="A20" s="4" t="s">
        <v>4</v>
      </c>
      <c r="C20" s="8"/>
    </row>
    <row r="21" spans="1:4" s="2" customFormat="1" ht="16.2" x14ac:dyDescent="0.4">
      <c r="A21" s="2" t="s">
        <v>5</v>
      </c>
      <c r="C21" s="8"/>
    </row>
    <row r="22" spans="1:4" s="2" customFormat="1" ht="16.2" x14ac:dyDescent="0.4">
      <c r="A22" s="2" t="s">
        <v>6</v>
      </c>
      <c r="C22" s="8"/>
    </row>
    <row r="23" spans="1:4" s="2" customFormat="1" ht="16.2" x14ac:dyDescent="0.4">
      <c r="A23" s="22" t="s">
        <v>13</v>
      </c>
      <c r="C23" s="8"/>
    </row>
    <row r="25" spans="1:4" x14ac:dyDescent="0.25">
      <c r="A25" s="32">
        <f ca="1">TODAY()</f>
        <v>45916</v>
      </c>
    </row>
  </sheetData>
  <mergeCells count="2">
    <mergeCell ref="A1:D1"/>
    <mergeCell ref="A18:D1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A54F0-4A78-4150-A503-B5ADDD44E1BB}">
  <dimension ref="A1:H192"/>
  <sheetViews>
    <sheetView workbookViewId="0">
      <selection activeCell="B7" sqref="B7"/>
    </sheetView>
  </sheetViews>
  <sheetFormatPr baseColWidth="10" defaultColWidth="11.44140625" defaultRowHeight="13.2" x14ac:dyDescent="0.25"/>
  <cols>
    <col min="1" max="1" width="35.5546875" customWidth="1"/>
    <col min="2" max="2" width="20.33203125" customWidth="1"/>
    <col min="3" max="3" width="22" customWidth="1"/>
    <col min="4" max="4" width="39.109375" customWidth="1"/>
  </cols>
  <sheetData>
    <row r="1" spans="1:8" s="1" customFormat="1" ht="36" customHeight="1" x14ac:dyDescent="0.7">
      <c r="A1" s="38" t="s">
        <v>11</v>
      </c>
      <c r="B1" s="38"/>
      <c r="C1" s="38"/>
      <c r="D1" s="38"/>
    </row>
    <row r="2" spans="1:8" s="24" customFormat="1" ht="19.2" customHeight="1" x14ac:dyDescent="0.7">
      <c r="A2" s="23"/>
      <c r="B2" s="23"/>
      <c r="C2" s="23"/>
      <c r="D2" s="23"/>
    </row>
    <row r="3" spans="1:8" ht="21" x14ac:dyDescent="0.4">
      <c r="A3" s="27" t="s">
        <v>7</v>
      </c>
      <c r="B3" s="29" t="s">
        <v>14</v>
      </c>
      <c r="C3" s="1"/>
      <c r="D3" s="1"/>
      <c r="E3" s="1"/>
      <c r="F3" s="1"/>
      <c r="G3" s="1"/>
      <c r="H3" s="1"/>
    </row>
    <row r="4" spans="1:8" x14ac:dyDescent="0.25">
      <c r="A4" s="1"/>
      <c r="B4" s="28"/>
      <c r="C4" s="1"/>
      <c r="D4" s="1"/>
      <c r="E4" s="1"/>
      <c r="F4" s="1"/>
      <c r="G4" s="1"/>
      <c r="H4" s="1"/>
    </row>
    <row r="5" spans="1:8" ht="21.6" x14ac:dyDescent="0.45">
      <c r="A5" s="26" t="s">
        <v>8</v>
      </c>
      <c r="B5" s="29">
        <v>0</v>
      </c>
      <c r="C5" s="1"/>
      <c r="D5" s="1"/>
      <c r="E5" s="1"/>
      <c r="F5" s="1"/>
      <c r="G5" s="1"/>
      <c r="H5" s="1"/>
    </row>
    <row r="6" spans="1:8" ht="21.6" x14ac:dyDescent="0.45">
      <c r="A6" s="26" t="s">
        <v>10</v>
      </c>
      <c r="B6" s="29">
        <v>0</v>
      </c>
      <c r="C6" s="1"/>
      <c r="D6" s="1"/>
      <c r="E6" s="1"/>
      <c r="F6" s="1"/>
      <c r="G6" s="1"/>
      <c r="H6" s="1"/>
    </row>
    <row r="7" spans="1:8" ht="18.600000000000001" customHeight="1" x14ac:dyDescent="0.25">
      <c r="A7" s="1"/>
      <c r="B7" s="1"/>
      <c r="C7" s="1"/>
      <c r="D7" s="1"/>
      <c r="E7" s="1"/>
      <c r="F7" s="1"/>
      <c r="G7" s="1"/>
      <c r="H7" s="1"/>
    </row>
    <row r="8" spans="1:8" ht="21" customHeight="1" x14ac:dyDescent="0.25">
      <c r="A8" s="1"/>
      <c r="B8" s="1"/>
      <c r="C8" s="1"/>
      <c r="D8" s="1"/>
      <c r="E8" s="1"/>
      <c r="F8" s="1"/>
      <c r="G8" s="1"/>
      <c r="H8" s="1"/>
    </row>
    <row r="9" spans="1:8" s="22" customFormat="1" ht="18.600000000000001" x14ac:dyDescent="0.4">
      <c r="A9" s="20" t="s">
        <v>0</v>
      </c>
      <c r="B9" s="33" t="s">
        <v>1</v>
      </c>
      <c r="C9" s="34" t="s">
        <v>9</v>
      </c>
      <c r="D9" s="34" t="s">
        <v>10</v>
      </c>
      <c r="E9" s="2"/>
      <c r="F9" s="2"/>
      <c r="G9" s="2"/>
      <c r="H9" s="2"/>
    </row>
    <row r="10" spans="1:8" s="22" customFormat="1" ht="18.600000000000001" x14ac:dyDescent="0.4">
      <c r="A10" s="21">
        <v>1079</v>
      </c>
      <c r="B10" s="35">
        <v>0</v>
      </c>
      <c r="C10" s="36">
        <f>($B$5)*(1-B10)</f>
        <v>0</v>
      </c>
      <c r="D10" s="36">
        <f>($B$6)*(1-B10)</f>
        <v>0</v>
      </c>
      <c r="E10" s="2"/>
      <c r="F10" s="2"/>
      <c r="G10" s="2"/>
      <c r="H10" s="2"/>
    </row>
    <row r="11" spans="1:8" s="22" customFormat="1" ht="18.600000000000001" x14ac:dyDescent="0.4">
      <c r="A11" s="21">
        <v>1745.83</v>
      </c>
      <c r="B11" s="35">
        <v>0.2</v>
      </c>
      <c r="C11" s="36">
        <f t="shared" ref="C11:C16" si="0">($B$5)*(1-B11)</f>
        <v>0</v>
      </c>
      <c r="D11" s="36">
        <f t="shared" ref="D11:D16" si="1">($B$6)*(1-B11)</f>
        <v>0</v>
      </c>
      <c r="E11" s="2"/>
      <c r="F11" s="2"/>
      <c r="G11" s="2"/>
      <c r="H11" s="2"/>
    </row>
    <row r="12" spans="1:8" s="22" customFormat="1" ht="18.600000000000001" x14ac:dyDescent="0.4">
      <c r="A12" s="21">
        <v>2887.08</v>
      </c>
      <c r="B12" s="37">
        <v>0.32500000000000001</v>
      </c>
      <c r="C12" s="36">
        <f t="shared" si="0"/>
        <v>0</v>
      </c>
      <c r="D12" s="36">
        <f t="shared" si="1"/>
        <v>0</v>
      </c>
      <c r="E12" s="2"/>
      <c r="F12" s="2"/>
      <c r="G12" s="2"/>
      <c r="H12" s="2"/>
    </row>
    <row r="13" spans="1:8" s="22" customFormat="1" ht="18.600000000000001" x14ac:dyDescent="0.4">
      <c r="A13" s="21">
        <v>5562</v>
      </c>
      <c r="B13" s="35">
        <v>0.42</v>
      </c>
      <c r="C13" s="36">
        <f t="shared" si="0"/>
        <v>0</v>
      </c>
      <c r="D13" s="36">
        <f t="shared" si="1"/>
        <v>0</v>
      </c>
      <c r="E13" s="2"/>
      <c r="F13" s="2"/>
      <c r="G13" s="2"/>
      <c r="H13" s="2"/>
    </row>
    <row r="14" spans="1:8" s="22" customFormat="1" ht="18.600000000000001" x14ac:dyDescent="0.4">
      <c r="A14" s="21">
        <v>8283.17</v>
      </c>
      <c r="B14" s="35">
        <v>0.48</v>
      </c>
      <c r="C14" s="36">
        <f t="shared" si="0"/>
        <v>0</v>
      </c>
      <c r="D14" s="36">
        <f t="shared" si="1"/>
        <v>0</v>
      </c>
      <c r="E14" s="2"/>
      <c r="F14" s="2"/>
      <c r="G14" s="2"/>
      <c r="H14" s="2"/>
    </row>
    <row r="15" spans="1:8" s="22" customFormat="1" ht="18.600000000000001" x14ac:dyDescent="0.4">
      <c r="A15" s="21">
        <v>83344.33</v>
      </c>
      <c r="B15" s="35">
        <v>0.5</v>
      </c>
      <c r="C15" s="36">
        <f t="shared" si="0"/>
        <v>0</v>
      </c>
      <c r="D15" s="36">
        <f t="shared" si="1"/>
        <v>0</v>
      </c>
      <c r="E15" s="2"/>
      <c r="F15" s="2"/>
      <c r="G15" s="2"/>
      <c r="H15" s="2"/>
    </row>
    <row r="16" spans="1:8" s="22" customFormat="1" ht="18.600000000000001" x14ac:dyDescent="0.4">
      <c r="A16" s="21" t="s">
        <v>2</v>
      </c>
      <c r="B16" s="35">
        <v>0.55000000000000004</v>
      </c>
      <c r="C16" s="36">
        <f t="shared" si="0"/>
        <v>0</v>
      </c>
      <c r="D16" s="36">
        <f t="shared" si="1"/>
        <v>0</v>
      </c>
      <c r="E16" s="2"/>
      <c r="F16" s="2"/>
      <c r="G16" s="2"/>
      <c r="H16" s="2"/>
    </row>
    <row r="17" spans="1:8" s="22" customFormat="1" ht="16.2" x14ac:dyDescent="0.4">
      <c r="A17" s="2"/>
      <c r="B17" s="2"/>
      <c r="C17" s="2"/>
      <c r="D17" s="2"/>
      <c r="E17" s="2"/>
      <c r="F17" s="2"/>
      <c r="G17" s="2"/>
      <c r="H17" s="2"/>
    </row>
    <row r="18" spans="1:8" s="22" customFormat="1" ht="16.2" x14ac:dyDescent="0.4">
      <c r="A18" s="2"/>
      <c r="B18" s="2"/>
      <c r="C18" s="2"/>
      <c r="D18" s="2"/>
      <c r="E18" s="2"/>
      <c r="F18" s="2"/>
      <c r="G18" s="2"/>
      <c r="H18" s="2"/>
    </row>
    <row r="19" spans="1:8" s="22" customFormat="1" ht="24" customHeight="1" x14ac:dyDescent="0.4">
      <c r="A19" s="40" t="s">
        <v>3</v>
      </c>
      <c r="B19" s="40"/>
      <c r="C19" s="40"/>
      <c r="D19" s="40"/>
      <c r="E19" s="2"/>
      <c r="F19" s="2"/>
      <c r="G19" s="2"/>
      <c r="H19" s="2"/>
    </row>
    <row r="20" spans="1:8" s="22" customFormat="1" ht="6" customHeight="1" x14ac:dyDescent="0.4">
      <c r="A20" s="30"/>
      <c r="B20" s="30"/>
      <c r="C20" s="30"/>
      <c r="D20" s="30"/>
      <c r="E20" s="2"/>
      <c r="F20" s="2"/>
      <c r="G20" s="2"/>
      <c r="H20" s="2"/>
    </row>
    <row r="21" spans="1:8" s="22" customFormat="1" ht="22.95" customHeight="1" x14ac:dyDescent="0.4">
      <c r="A21" s="4" t="s">
        <v>4</v>
      </c>
      <c r="B21" s="2"/>
      <c r="C21" s="2"/>
      <c r="D21" s="2"/>
      <c r="E21" s="2"/>
      <c r="F21" s="2"/>
      <c r="G21" s="2"/>
      <c r="H21" s="2"/>
    </row>
    <row r="22" spans="1:8" s="22" customFormat="1" ht="21.6" customHeight="1" x14ac:dyDescent="0.4">
      <c r="A22" s="2" t="s">
        <v>5</v>
      </c>
      <c r="B22" s="2"/>
      <c r="C22" s="2"/>
      <c r="D22" s="2"/>
      <c r="E22" s="2"/>
      <c r="F22" s="2"/>
      <c r="G22" s="2"/>
      <c r="H22" s="2"/>
    </row>
    <row r="23" spans="1:8" s="22" customFormat="1" ht="18" customHeight="1" x14ac:dyDescent="0.4">
      <c r="A23" s="2" t="s">
        <v>6</v>
      </c>
      <c r="B23" s="2"/>
      <c r="C23" s="2"/>
      <c r="D23" s="2"/>
      <c r="E23" s="2"/>
      <c r="F23" s="2"/>
      <c r="G23" s="2"/>
      <c r="H23" s="2"/>
    </row>
    <row r="24" spans="1:8" ht="16.2" x14ac:dyDescent="0.4">
      <c r="A24" s="22" t="s">
        <v>13</v>
      </c>
      <c r="B24" s="1"/>
      <c r="C24" s="1"/>
      <c r="D24" s="1"/>
      <c r="E24" s="1"/>
      <c r="F24" s="1"/>
      <c r="G24" s="1"/>
      <c r="H24" s="1"/>
    </row>
    <row r="25" spans="1:8" x14ac:dyDescent="0.25">
      <c r="A25" s="31" t="s">
        <v>14</v>
      </c>
      <c r="B25" s="1"/>
      <c r="C25" s="1"/>
      <c r="D25" s="1"/>
      <c r="E25" s="1"/>
      <c r="F25" s="1"/>
      <c r="G25" s="1"/>
      <c r="H25" s="1"/>
    </row>
    <row r="26" spans="1:8" x14ac:dyDescent="0.25">
      <c r="A26" s="32">
        <f ca="1">TODAY()</f>
        <v>45916</v>
      </c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</sheetData>
  <mergeCells count="2">
    <mergeCell ref="A1:D1"/>
    <mergeCell ref="A19:D19"/>
  </mergeCells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4fc4f8-cab8-43b4-abaa-dfd5f77ac086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IT Document" ma:contentTypeID="0x010100379A1F9F8A94234BBF9E23494518EEEA0046E66AF4EF211442B238131CF950A691" ma:contentTypeVersion="28" ma:contentTypeDescription="Millennium Document" ma:contentTypeScope="" ma:versionID="0fb66e476daa412fe762450a506a5df1">
  <xsd:schema xmlns:xsd="http://www.w3.org/2001/XMLSchema" xmlns:xs="http://www.w3.org/2001/XMLSchema" xmlns:p="http://schemas.microsoft.com/office/2006/metadata/properties" xmlns:ns1="http://schemas.microsoft.com/sharepoint/v3" xmlns:ns2="e24fc4f8-cab8-43b4-abaa-dfd5f77ac086" xmlns:ns3="bdba367d-e73b-48d1-b221-250492ecd7e4" targetNamespace="http://schemas.microsoft.com/office/2006/metadata/properties" ma:root="true" ma:fieldsID="ac9f791f6633854298c8dd60f83fbe67" ns1:_="" ns2:_="" ns3:_="">
    <xsd:import namespace="http://schemas.microsoft.com/sharepoint/v3"/>
    <xsd:import namespace="e24fc4f8-cab8-43b4-abaa-dfd5f77ac086"/>
    <xsd:import namespace="bdba367d-e73b-48d1-b221-250492ecd7e4"/>
    <xsd:element name="properties">
      <xsd:complexType>
        <xsd:sequence>
          <xsd:element name="documentManagement">
            <xsd:complexType>
              <xsd:all>
                <xsd:element ref="ns1:RatedBy" minOccurs="0"/>
                <xsd:element ref="ns1:Ratings" minOccurs="0"/>
                <xsd:element ref="ns1:LikedBy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atedBy" ma:index="8" nillable="true" ma:displayName="Rated By" ma:description="Users rated the item." ma:list="UserInfo" ma:internalName="RatedBy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9" nillable="true" ma:displayName="User ratings" ma:description="User ratings for the item" ma:internalName="Ratings" ma:readOnly="false">
      <xsd:simpleType>
        <xsd:restriction base="dms:Note">
          <xsd:maxLength value="255"/>
        </xsd:restriction>
      </xsd:simpleType>
    </xsd:element>
    <xsd:element name="LikedBy" ma:index="10" nillable="true" ma:displayName="Liked By" ma:list="UserInfo" ma:internalName="LikedBy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fc4f8-cab8-43b4-abaa-dfd5f77ac086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2b97a2e6-7b13-49b7-9b4c-20d9cb453a42}" ma:internalName="TaxCatchAll" ma:showField="CatchAllData" ma:web="e24fc4f8-cab8-43b4-abaa-dfd5f77ac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b97a2e6-7b13-49b7-9b4c-20d9cb453a42}" ma:internalName="TaxCatchAllLabel" ma:readOnly="true" ma:showField="CatchAllDataLabel" ma:web="e24fc4f8-cab8-43b4-abaa-dfd5f77ac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a367d-e73b-48d1-b221-250492ecd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D k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y m r i U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q W k 6 j q G 2 O j D u D b 6 U C / Y A Q A A A P / / A w B Q S w M E F A A C A A g A A A A h A L p m C J d J A g A A t Q 8 A A B M A A A B G b 3 J t d W x h c y 9 T Z W N 0 a W 9 u M S 5 t 7 J f N b t p A E M f v S H m H 1 e Y C k m X Z Q M G 0 4 l C R A L l U p F D 1 A C h a Y C C U / b B 2 1 1 U i x N v 0 G f o C e b G u Y z c 2 S V d q U l P 1 A 1 + Q / o N n Z 2 Z / M 7 t W M N d r w d E w + f X f l E r q m k h Y o F P c 8 T y v 2 m g G Q R 2 F i y U q V y s Y t R E F f V J C 5 r m M g F I w y m C x d E d k R k G V u 2 s K b k d w D V y r M u 6 8 n n x Q I N X k k 1 e P V j U y O Q O 1 0 S K c Z K 5 d 4 x p X H D S + Y C E F Z t 4 j c S B t 7 L s 1 P K 0 4 y V o D s g L P 8 8 1 i y a r b 8 c W i j V M V T 3 f j M 6 L J N P 3 z K e 7 B 3 R e + A K l B o t F t G I d 9 H 6 A 7 k o S r p Z C s I 2 j E u L G Z o F M 3 z n a L E 9 n H D t L G h D T c 6 J 2 D v u t V i 1 6 z 6 H W L / s q i N y x 6 0 6 I H F r 1 l 0 X 3 P Z r B l 7 N t S 9 m 0 5 + 7 a k / f 2 s d 5 W T 0 p r b N m w P w y i U J C a w O P p i j w c B r 3 / 3 9 d q k s A K l o 6 U G 1 A d i s s r 4 G 0 j B h I Z E z s h D 4 9 T w l t L h n F A i V V v L C B 7 C e C 7 S 1 k j + T s g 7 k Z T A 5 7 d u n N 3 v A r 3 b p V Q I b R 4 A z h k j h H N C V i s A x m J F 6 y e v 9 H q M z W b 9 / s + 1 Q M 7 Q e G F v j E D R Y n v j 3 u N x K P + f Q 7 k A I p O T P a g 2 W 8 W O 7 A e 3 R z b / a T Z 3 2 Z F 3 z v U S p E E D D U N C D S H Z t r w H J j 5 D 4 i A + 7 R 7 v n 5 O v a K 6 I u b r l S p W r T j 7 x f E p Z s P u t 8 D T G r B m u M m i v 4 g v 0 j 1 r h / G Y O 1 E 3 O N / 1 R y M 1 M i E 2 5 s h 2 / I w z a + J G L G N y 0 W V 7 K b r J y 8 e i 2 n k 1 K 7 R c n T O A f Z M I E / v F m + O d N M 9 s N 8 J A T 7 Q A X w G I + j r 4 B A A D / / w M A U E s B A i 0 A F A A G A A g A A A A h A C r d q k D S A A A A N w E A A B M A A A A A A A A A A A A A A A A A A A A A A F t D b 2 5 0 Z W 5 0 X 1 R 5 c G V z X S 5 4 b W x Q S w E C L Q A U A A I A C A A A A C E A y m r i U K w A A A D 2 A A A A E g A A A A A A A A A A A A A A A A A L A w A A Q 2 9 u Z m l n L 1 B h Y 2 t h Z 2 U u e G 1 s U E s B A i 0 A F A A C A A g A A A A h A L p m C J d J A g A A t Q 8 A A B M A A A A A A A A A A A A A A A A A 5 w M A A E Z v c m 1 1 b G F z L 1 N l Y 3 R p b 2 4 x L m 1 Q S w U G A A A A A A M A A w D C A A A A Y Q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5 W A A A A A A A A P F Y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D M D A w M j Y 3 O D g 0 J T I w c G R m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y 0 y O V Q x N T o z N D o x N i 4 2 O D Q z N T g 0 W i I v P j x F b n R y e S B U e X B l P S J G a W x s Q 2 9 s d W 1 u V H l w Z X M i I F Z h b H V l P S J z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V l N D A w N G I t O D N k N y 0 0 M W E 4 L W I 5 Y j U t N 2 Y 0 M j d i O T B k O G E y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M D A w M j Y 3 O D g 0 I H B k Z i A o M i k v R 2 X D p G 5 k Z X J 0 Z X I g V H l w L n t D b 2 x 1 b W 4 x L D B 9 J n F 1 b 3 Q 7 L C Z x d W 9 0 O 1 N l Y 3 R p b 2 4 x L 0 M w M D A y N j c 4 O D Q g c G R m I C g y K S 9 H Z c O k b m R l c n R l c i B U e X A u e 0 N v b H V t b j I s M X 0 m c X V v d D s s J n F 1 b 3 Q 7 U 2 V j d G l v b j E v Q z A w M D I 2 N z g 4 N C B w Z G Y g K D I p L 0 d l w 6 R u Z G V y d G V y I F R 5 c C 5 7 Q 2 9 s d W 1 u M y w y f S Z x d W 9 0 O y w m c X V v d D t T Z W N 0 a W 9 u M S 9 D M D A w M j Y 3 O D g 0 I H B k Z i A o M i k v R 2 X D p G 5 k Z X J 0 Z X I g V H l w L n t D b 2 x 1 b W 4 0 L D N 9 J n F 1 b 3 Q 7 L C Z x d W 9 0 O 1 N l Y 3 R p b 2 4 x L 0 M w M D A y N j c 4 O D Q g c G R m I C g y K S 9 H Z c O k b m R l c n R l c i B U e X A u e 0 N v b H V t b j U s N H 0 m c X V v d D s s J n F 1 b 3 Q 7 U 2 V j d G l v b j E v Q z A w M D I 2 N z g 4 N C B w Z G Y g K D I p L 0 d l w 6 R u Z G V y d G V y I F R 5 c C 5 7 Q 2 9 s d W 1 u N i w 1 f S Z x d W 9 0 O y w m c X V v d D t T Z W N 0 a W 9 u M S 9 D M D A w M j Y 3 O D g 0 I H B k Z i A o M i k v R 2 X D p G 5 k Z X J 0 Z X I g V H l w L n t D b 2 x 1 b W 4 3 L D Z 9 J n F 1 b 3 Q 7 L C Z x d W 9 0 O 1 N l Y 3 R p b 2 4 x L 0 M w M D A y N j c 4 O D Q g c G R m I C g y K S 9 H Z c O k b m R l c n R l c i B U e X A u e 0 N v b H V t b j g s N 3 0 m c X V v d D s s J n F 1 b 3 Q 7 U 2 V j d G l v b j E v Q z A w M D I 2 N z g 4 N C B w Z G Y g K D I p L 0 d l w 6 R u Z G V y d G V y I F R 5 c C 5 7 Q 2 9 s d W 1 u O S w 4 f S Z x d W 9 0 O y w m c X V v d D t T Z W N 0 a W 9 u M S 9 D M D A w M j Y 3 O D g 0 I H B k Z i A o M i k v R 2 X D p G 5 k Z X J 0 Z X I g V H l w L n t D b 2 x 1 b W 4 x M C w 5 f S Z x d W 9 0 O y w m c X V v d D t T Z W N 0 a W 9 u M S 9 D M D A w M j Y 3 O D g 0 I H B k Z i A o M i k v R 2 X D p G 5 k Z X J 0 Z X I g V H l w L n t D b 2 x 1 b W 4 x M S w x M H 0 m c X V v d D s s J n F 1 b 3 Q 7 U 2 V j d G l v b j E v Q z A w M D I 2 N z g 4 N C B w Z G Y g K D I p L 0 d l w 6 R u Z G V y d G V y I F R 5 c C 5 7 Q 2 9 s d W 1 u M T I s M T F 9 J n F 1 b 3 Q 7 L C Z x d W 9 0 O 1 N l Y 3 R p b 2 4 x L 0 M w M D A y N j c 4 O D Q g c G R m I C g y K S 9 H Z c O k b m R l c n R l c i B U e X A u e 0 N v b H V t b j E z L D E y f S Z x d W 9 0 O y w m c X V v d D t T Z W N 0 a W 9 u M S 9 D M D A w M j Y 3 O D g 0 I H B k Z i A o M i k v R 2 X D p G 5 k Z X J 0 Z X I g V H l w L n t D b 2 x 1 b W 4 x N C w x M 3 0 m c X V v d D s s J n F 1 b 3 Q 7 U 2 V j d G l v b j E v Q z A w M D I 2 N z g 4 N C B w Z G Y g K D I p L 0 d l w 6 R u Z G V y d G V y I F R 5 c C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D M D A w M j Y 3 O D g 0 I H B k Z i A o M i k v R 2 X D p G 5 k Z X J 0 Z X I g V H l w L n t D b 2 x 1 b W 4 x L D B 9 J n F 1 b 3 Q 7 L C Z x d W 9 0 O 1 N l Y 3 R p b 2 4 x L 0 M w M D A y N j c 4 O D Q g c G R m I C g y K S 9 H Z c O k b m R l c n R l c i B U e X A u e 0 N v b H V t b j I s M X 0 m c X V v d D s s J n F 1 b 3 Q 7 U 2 V j d G l v b j E v Q z A w M D I 2 N z g 4 N C B w Z G Y g K D I p L 0 d l w 6 R u Z G V y d G V y I F R 5 c C 5 7 Q 2 9 s d W 1 u M y w y f S Z x d W 9 0 O y w m c X V v d D t T Z W N 0 a W 9 u M S 9 D M D A w M j Y 3 O D g 0 I H B k Z i A o M i k v R 2 X D p G 5 k Z X J 0 Z X I g V H l w L n t D b 2 x 1 b W 4 0 L D N 9 J n F 1 b 3 Q 7 L C Z x d W 9 0 O 1 N l Y 3 R p b 2 4 x L 0 M w M D A y N j c 4 O D Q g c G R m I C g y K S 9 H Z c O k b m R l c n R l c i B U e X A u e 0 N v b H V t b j U s N H 0 m c X V v d D s s J n F 1 b 3 Q 7 U 2 V j d G l v b j E v Q z A w M D I 2 N z g 4 N C B w Z G Y g K D I p L 0 d l w 6 R u Z G V y d G V y I F R 5 c C 5 7 Q 2 9 s d W 1 u N i w 1 f S Z x d W 9 0 O y w m c X V v d D t T Z W N 0 a W 9 u M S 9 D M D A w M j Y 3 O D g 0 I H B k Z i A o M i k v R 2 X D p G 5 k Z X J 0 Z X I g V H l w L n t D b 2 x 1 b W 4 3 L D Z 9 J n F 1 b 3 Q 7 L C Z x d W 9 0 O 1 N l Y 3 R p b 2 4 x L 0 M w M D A y N j c 4 O D Q g c G R m I C g y K S 9 H Z c O k b m R l c n R l c i B U e X A u e 0 N v b H V t b j g s N 3 0 m c X V v d D s s J n F 1 b 3 Q 7 U 2 V j d G l v b j E v Q z A w M D I 2 N z g 4 N C B w Z G Y g K D I p L 0 d l w 6 R u Z G V y d G V y I F R 5 c C 5 7 Q 2 9 s d W 1 u O S w 4 f S Z x d W 9 0 O y w m c X V v d D t T Z W N 0 a W 9 u M S 9 D M D A w M j Y 3 O D g 0 I H B k Z i A o M i k v R 2 X D p G 5 k Z X J 0 Z X I g V H l w L n t D b 2 x 1 b W 4 x M C w 5 f S Z x d W 9 0 O y w m c X V v d D t T Z W N 0 a W 9 u M S 9 D M D A w M j Y 3 O D g 0 I H B k Z i A o M i k v R 2 X D p G 5 k Z X J 0 Z X I g V H l w L n t D b 2 x 1 b W 4 x M S w x M H 0 m c X V v d D s s J n F 1 b 3 Q 7 U 2 V j d G l v b j E v Q z A w M D I 2 N z g 4 N C B w Z G Y g K D I p L 0 d l w 6 R u Z G V y d G V y I F R 5 c C 5 7 Q 2 9 s d W 1 u M T I s M T F 9 J n F 1 b 3 Q 7 L C Z x d W 9 0 O 1 N l Y 3 R p b 2 4 x L 0 M w M D A y N j c 4 O D Q g c G R m I C g y K S 9 H Z c O k b m R l c n R l c i B U e X A u e 0 N v b H V t b j E z L D E y f S Z x d W 9 0 O y w m c X V v d D t T Z W N 0 a W 9 u M S 9 D M D A w M j Y 3 O D g 0 I H B k Z i A o M i k v R 2 X D p G 5 k Z X J 0 Z X I g V H l w L n t D b 2 x 1 b W 4 x N C w x M 3 0 m c X V v d D s s J n F 1 b 3 Q 7 U 2 V j d G l v b j E v Q z A w M D I 2 N z g 4 N C B w Z G Y g K D I p L 0 d l w 6 R u Z G V y d G V y I F R 5 c C 5 7 Q 2 9 s d W 1 u M T U s M T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d X B y Y S U y M H B k Z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c t M j l U M T U 6 N T c 6 M z c u N z I 2 O D A 2 M F o i L z 4 8 R W 5 0 c n k g V H l w Z T 0 i R m l s b E N v b H V t b l R 5 c G V z I i B W Y W x 1 Z T 0 i c 0 J n W U d C Z 1 l H Q m h F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Z G b G x v b 3 R 0 d H R l Z W 5 u b W 1 h Y W 5 u Y W F n Z 2 V l b W 1 l Z W 5 u d H Q m c X V v d D s s J n F 1 b 3 Q 7 R 0 d t b W J i S E g m c X V v d D s s J n F 1 b 3 Q 7 Q 2 9 s d W 1 u M T U m c X V v d D s s J n F 1 b 3 Q 7 Q 2 9 s d W 1 u M T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5 Z W F k Z W Q y L T Y w N 2 I t N D Q 0 N C 1 h M G N l L T d k M T V i N 2 V l Z D F i Z C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w c m E g c G R m L 0 d l w 6 R u Z G V y d G V y I F R 5 c C 5 7 Q 2 9 s d W 1 u M S w w f S Z x d W 9 0 O y w m c X V v d D t T Z W N 0 a W 9 u M S 9 D d X B y Y S B w Z G Y v R 2 X D p G 5 k Z X J 0 Z X I g V H l w L n t D b 2 x 1 b W 4 y L D F 9 J n F 1 b 3 Q 7 L C Z x d W 9 0 O 1 N l Y 3 R p b 2 4 x L 0 N 1 c H J h I H B k Z i 9 H Z c O k b m R l c n R l c i B U e X A u e 0 N v b H V t b j M s M n 0 m c X V v d D s s J n F 1 b 3 Q 7 U 2 V j d G l v b j E v Q 3 V w c m E g c G R m L 0 d l w 6 R u Z G V y d G V y I F R 5 c C 5 7 Q 2 9 s d W 1 u N C w z f S Z x d W 9 0 O y w m c X V v d D t T Z W N 0 a W 9 u M S 9 D d X B y Y S B w Z G Y v R 2 X D p G 5 k Z X J 0 Z X I g V H l w L n t D b 2 x 1 b W 4 1 L D R 9 J n F 1 b 3 Q 7 L C Z x d W 9 0 O 1 N l Y 3 R p b 2 4 x L 0 N 1 c H J h I H B k Z i 9 H Z c O k b m R l c n R l c i B U e X A u e 0 N v b H V t b j Y s N X 0 m c X V v d D s s J n F 1 b 3 Q 7 U 2 V j d G l v b j E v Q 3 V w c m E g c G R m L 0 d l w 6 R u Z G V y d G V y I F R 5 c C 5 7 Q 2 9 s d W 1 u N y w 2 f S Z x d W 9 0 O y w m c X V v d D t T Z W N 0 a W 9 u M S 9 D d X B y Y S B w Z G Y v R 2 X D p G 5 k Z X J 0 Z X I g V H l w L n t D b 2 x 1 b W 4 4 L D d 9 J n F 1 b 3 Q 7 L C Z x d W 9 0 O 1 N l Y 3 R p b 2 4 x L 0 N 1 c H J h I H B k Z i 9 H Z c O k b m R l c n R l c i B U e X A u e 0 N v b H V t b j k s O H 0 m c X V v d D s s J n F 1 b 3 Q 7 U 2 V j d G l v b j E v Q 3 V w c m E g c G R m L 0 d l w 6 R u Z G V y d G V y I F R 5 c C 5 7 Q 2 9 s d W 1 u M T A s O X 0 m c X V v d D s s J n F 1 b 3 Q 7 U 2 V j d G l v b j E v Q 3 V w c m E g c G R m L 0 d l w 6 R u Z G V y d G V y I F R 5 c C 5 7 Q 2 9 s d W 1 u M T E s M T B 9 J n F 1 b 3 Q 7 L C Z x d W 9 0 O 1 N l Y 3 R p b 2 4 x L 0 N 1 c H J h I H B k Z i 9 H Z c O k b m R l c n R l c i B U e X A u e 0 N v b H V t b j E y L D E x f S Z x d W 9 0 O y w m c X V v d D t T Z W N 0 a W 9 u M S 9 D d X B y Y S B w Z G Y v R 2 X D p G 5 k Z X J 0 Z X I g V H l w L n t G R m x s b 2 9 0 d H R 0 Z W V u b m 1 t Y W F u b m F h Z 2 d l Z W 1 t Z W V u b n R 0 L D E y f S Z x d W 9 0 O y w m c X V v d D t T Z W N 0 a W 9 u M S 9 D d X B y Y S B w Z G Y v R 2 X D p G 5 k Z X J 0 Z X I g V H l w L n t H R 2 1 t Y m J I S C w x M 3 0 m c X V v d D s s J n F 1 b 3 Q 7 U 2 V j d G l v b j E v Q 3 V w c m E g c G R m L 0 d l w 6 R u Z G V y d G V y I F R 5 c C 5 7 Q 2 9 s d W 1 u M T U s M T R 9 J n F 1 b 3 Q 7 L C Z x d W 9 0 O 1 N l Y 3 R p b 2 4 x L 0 N 1 c H J h I H B k Z i 9 H Z c O k b m R l c n R l c i B U e X A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Q 3 V w c m E g c G R m L 0 d l w 6 R u Z G V y d G V y I F R 5 c C 5 7 Q 2 9 s d W 1 u M S w w f S Z x d W 9 0 O y w m c X V v d D t T Z W N 0 a W 9 u M S 9 D d X B y Y S B w Z G Y v R 2 X D p G 5 k Z X J 0 Z X I g V H l w L n t D b 2 x 1 b W 4 y L D F 9 J n F 1 b 3 Q 7 L C Z x d W 9 0 O 1 N l Y 3 R p b 2 4 x L 0 N 1 c H J h I H B k Z i 9 H Z c O k b m R l c n R l c i B U e X A u e 0 N v b H V t b j M s M n 0 m c X V v d D s s J n F 1 b 3 Q 7 U 2 V j d G l v b j E v Q 3 V w c m E g c G R m L 0 d l w 6 R u Z G V y d G V y I F R 5 c C 5 7 Q 2 9 s d W 1 u N C w z f S Z x d W 9 0 O y w m c X V v d D t T Z W N 0 a W 9 u M S 9 D d X B y Y S B w Z G Y v R 2 X D p G 5 k Z X J 0 Z X I g V H l w L n t D b 2 x 1 b W 4 1 L D R 9 J n F 1 b 3 Q 7 L C Z x d W 9 0 O 1 N l Y 3 R p b 2 4 x L 0 N 1 c H J h I H B k Z i 9 H Z c O k b m R l c n R l c i B U e X A u e 0 N v b H V t b j Y s N X 0 m c X V v d D s s J n F 1 b 3 Q 7 U 2 V j d G l v b j E v Q 3 V w c m E g c G R m L 0 d l w 6 R u Z G V y d G V y I F R 5 c C 5 7 Q 2 9 s d W 1 u N y w 2 f S Z x d W 9 0 O y w m c X V v d D t T Z W N 0 a W 9 u M S 9 D d X B y Y S B w Z G Y v R 2 X D p G 5 k Z X J 0 Z X I g V H l w L n t D b 2 x 1 b W 4 4 L D d 9 J n F 1 b 3 Q 7 L C Z x d W 9 0 O 1 N l Y 3 R p b 2 4 x L 0 N 1 c H J h I H B k Z i 9 H Z c O k b m R l c n R l c i B U e X A u e 0 N v b H V t b j k s O H 0 m c X V v d D s s J n F 1 b 3 Q 7 U 2 V j d G l v b j E v Q 3 V w c m E g c G R m L 0 d l w 6 R u Z G V y d G V y I F R 5 c C 5 7 Q 2 9 s d W 1 u M T A s O X 0 m c X V v d D s s J n F 1 b 3 Q 7 U 2 V j d G l v b j E v Q 3 V w c m E g c G R m L 0 d l w 6 R u Z G V y d G V y I F R 5 c C 5 7 Q 2 9 s d W 1 u M T E s M T B 9 J n F 1 b 3 Q 7 L C Z x d W 9 0 O 1 N l Y 3 R p b 2 4 x L 0 N 1 c H J h I H B k Z i 9 H Z c O k b m R l c n R l c i B U e X A u e 0 N v b H V t b j E y L D E x f S Z x d W 9 0 O y w m c X V v d D t T Z W N 0 a W 9 u M S 9 D d X B y Y S B w Z G Y v R 2 X D p G 5 k Z X J 0 Z X I g V H l w L n t G R m x s b 2 9 0 d H R 0 Z W V u b m 1 t Y W F u b m F h Z 2 d l Z W 1 t Z W V u b n R 0 L D E y f S Z x d W 9 0 O y w m c X V v d D t T Z W N 0 a W 9 u M S 9 D d X B y Y S B w Z G Y v R 2 X D p G 5 k Z X J 0 Z X I g V H l w L n t H R 2 1 t Y m J I S C w x M 3 0 m c X V v d D s s J n F 1 b 3 Q 7 U 2 V j d G l v b j E v Q 3 V w c m E g c G R m L 0 d l w 6 R u Z G V y d G V y I F R 5 c C 5 7 Q 2 9 s d W 1 u M T U s M T R 9 J n F 1 b 3 Q 7 L C Z x d W 9 0 O 1 N l Y 3 R p b 2 4 x L 0 N 1 c H J h I H B k Z i 9 H Z c O k b m R l c n R l c i B U e X A u e 0 N v b H V t b j E 2 L D E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V z b G E l M j B w Z G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3 L T I 5 V D E 2 O j E w O j M z L j k z N z Q 3 N D h a I i 8 + P E V u d H J 5 I F R 5 c G U 9 I k Z p b G x D b 2 x 1 b W 5 U e X B l c y I g V m F s d W U 9 I n N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U 3 Y m E 2 Y W Q t Z j g 1 Z C 0 0 O W J m L W E 2 M G M t Z j N j O D c 3 O W E 2 M T N l I i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Z X N s Y S B w Z G Y v R 2 X D p G 5 k Z X J 0 Z X I g V H l w L n t D b 2 x 1 b W 4 x L D B 9 J n F 1 b 3 Q 7 L C Z x d W 9 0 O 1 N l Y 3 R p b 2 4 x L 1 R l c 2 x h I H B k Z i 9 H Z c O k b m R l c n R l c i B U e X A u e 0 N v b H V t b j I s M X 0 m c X V v d D s s J n F 1 b 3 Q 7 U 2 V j d G l v b j E v V G V z b G E g c G R m L 0 d l w 6 R u Z G V y d G V y I F R 5 c C 5 7 Q 2 9 s d W 1 u M y w y f S Z x d W 9 0 O y w m c X V v d D t T Z W N 0 a W 9 u M S 9 U Z X N s Y S B w Z G Y v R 2 X D p G 5 k Z X J 0 Z X I g V H l w L n t D b 2 x 1 b W 4 0 L D N 9 J n F 1 b 3 Q 7 L C Z x d W 9 0 O 1 N l Y 3 R p b 2 4 x L 1 R l c 2 x h I H B k Z i 9 H Z c O k b m R l c n R l c i B U e X A u e 0 N v b H V t b j U s N H 0 m c X V v d D s s J n F 1 b 3 Q 7 U 2 V j d G l v b j E v V G V z b G E g c G R m L 0 d l w 6 R u Z G V y d G V y I F R 5 c C 5 7 Q 2 9 s d W 1 u N i w 1 f S Z x d W 9 0 O y w m c X V v d D t T Z W N 0 a W 9 u M S 9 U Z X N s Y S B w Z G Y v R 2 X D p G 5 k Z X J 0 Z X I g V H l w L n t D b 2 x 1 b W 4 3 L D Z 9 J n F 1 b 3 Q 7 L C Z x d W 9 0 O 1 N l Y 3 R p b 2 4 x L 1 R l c 2 x h I H B k Z i 9 H Z c O k b m R l c n R l c i B U e X A u e 0 N v b H V t b j g s N 3 0 m c X V v d D s s J n F 1 b 3 Q 7 U 2 V j d G l v b j E v V G V z b G E g c G R m L 0 d l w 6 R u Z G V y d G V y I F R 5 c C 5 7 Q 2 9 s d W 1 u O S w 4 f S Z x d W 9 0 O y w m c X V v d D t T Z W N 0 a W 9 u M S 9 U Z X N s Y S B w Z G Y v R 2 X D p G 5 k Z X J 0 Z X I g V H l w L n t D b 2 x 1 b W 4 x M C w 5 f S Z x d W 9 0 O y w m c X V v d D t T Z W N 0 a W 9 u M S 9 U Z X N s Y S B w Z G Y v R 2 X D p G 5 k Z X J 0 Z X I g V H l w L n t D b 2 x 1 b W 4 x M S w x M H 0 m c X V v d D s s J n F 1 b 3 Q 7 U 2 V j d G l v b j E v V G V z b G E g c G R m L 0 d l w 6 R u Z G V y d G V y I F R 5 c C 5 7 Q 2 9 s d W 1 u M T I s M T F 9 J n F 1 b 3 Q 7 L C Z x d W 9 0 O 1 N l Y 3 R p b 2 4 x L 1 R l c 2 x h I H B k Z i 9 H Z c O k b m R l c n R l c i B U e X A u e 0 N v b H V t b j E z L D E y f S Z x d W 9 0 O y w m c X V v d D t T Z W N 0 a W 9 u M S 9 U Z X N s Y S B w Z G Y v R 2 X D p G 5 k Z X J 0 Z X I g V H l w L n t D b 2 x 1 b W 4 x N C w x M 3 0 m c X V v d D s s J n F 1 b 3 Q 7 U 2 V j d G l v b j E v V G V z b G E g c G R m L 0 d l w 6 R u Z G V y d G V y I F R 5 c C 5 7 Q 2 9 s d W 1 u M T U s M T R 9 J n F 1 b 3 Q 7 L C Z x d W 9 0 O 1 N l Y 3 R p b 2 4 x L 1 R l c 2 x h I H B k Z i 9 H Z c O k b m R l c n R l c i B U e X A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V z b G E g c G R m L 0 d l w 6 R u Z G V y d G V y I F R 5 c C 5 7 Q 2 9 s d W 1 u M S w w f S Z x d W 9 0 O y w m c X V v d D t T Z W N 0 a W 9 u M S 9 U Z X N s Y S B w Z G Y v R 2 X D p G 5 k Z X J 0 Z X I g V H l w L n t D b 2 x 1 b W 4 y L D F 9 J n F 1 b 3 Q 7 L C Z x d W 9 0 O 1 N l Y 3 R p b 2 4 x L 1 R l c 2 x h I H B k Z i 9 H Z c O k b m R l c n R l c i B U e X A u e 0 N v b H V t b j M s M n 0 m c X V v d D s s J n F 1 b 3 Q 7 U 2 V j d G l v b j E v V G V z b G E g c G R m L 0 d l w 6 R u Z G V y d G V y I F R 5 c C 5 7 Q 2 9 s d W 1 u N C w z f S Z x d W 9 0 O y w m c X V v d D t T Z W N 0 a W 9 u M S 9 U Z X N s Y S B w Z G Y v R 2 X D p G 5 k Z X J 0 Z X I g V H l w L n t D b 2 x 1 b W 4 1 L D R 9 J n F 1 b 3 Q 7 L C Z x d W 9 0 O 1 N l Y 3 R p b 2 4 x L 1 R l c 2 x h I H B k Z i 9 H Z c O k b m R l c n R l c i B U e X A u e 0 N v b H V t b j Y s N X 0 m c X V v d D s s J n F 1 b 3 Q 7 U 2 V j d G l v b j E v V G V z b G E g c G R m L 0 d l w 6 R u Z G V y d G V y I F R 5 c C 5 7 Q 2 9 s d W 1 u N y w 2 f S Z x d W 9 0 O y w m c X V v d D t T Z W N 0 a W 9 u M S 9 U Z X N s Y S B w Z G Y v R 2 X D p G 5 k Z X J 0 Z X I g V H l w L n t D b 2 x 1 b W 4 4 L D d 9 J n F 1 b 3 Q 7 L C Z x d W 9 0 O 1 N l Y 3 R p b 2 4 x L 1 R l c 2 x h I H B k Z i 9 H Z c O k b m R l c n R l c i B U e X A u e 0 N v b H V t b j k s O H 0 m c X V v d D s s J n F 1 b 3 Q 7 U 2 V j d G l v b j E v V G V z b G E g c G R m L 0 d l w 6 R u Z G V y d G V y I F R 5 c C 5 7 Q 2 9 s d W 1 u M T A s O X 0 m c X V v d D s s J n F 1 b 3 Q 7 U 2 V j d G l v b j E v V G V z b G E g c G R m L 0 d l w 6 R u Z G V y d G V y I F R 5 c C 5 7 Q 2 9 s d W 1 u M T E s M T B 9 J n F 1 b 3 Q 7 L C Z x d W 9 0 O 1 N l Y 3 R p b 2 4 x L 1 R l c 2 x h I H B k Z i 9 H Z c O k b m R l c n R l c i B U e X A u e 0 N v b H V t b j E y L D E x f S Z x d W 9 0 O y w m c X V v d D t T Z W N 0 a W 9 u M S 9 U Z X N s Y S B w Z G Y v R 2 X D p G 5 k Z X J 0 Z X I g V H l w L n t D b 2 x 1 b W 4 x M y w x M n 0 m c X V v d D s s J n F 1 b 3 Q 7 U 2 V j d G l v b j E v V G V z b G E g c G R m L 0 d l w 6 R u Z G V y d G V y I F R 5 c C 5 7 Q 2 9 s d W 1 u M T Q s M T N 9 J n F 1 b 3 Q 7 L C Z x d W 9 0 O 1 N l Y 3 R p b 2 4 x L 1 R l c 2 x h I H B k Z i 9 H Z c O k b m R l c n R l c i B U e X A u e 0 N v b H V t b j E 1 L D E 0 f S Z x d W 9 0 O y w m c X V v d D t T Z W N 0 a W 9 u M S 9 U Z X N s Y S B w Z G Y v R 2 X D p G 5 k Z X J 0 Z X I g V H l w L n t D b 2 x 1 b W 4 x N i w x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M w M D A y N j g y N z k l M j B w Z G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4 L T A y V D A 4 O j U 2 O j U 0 L j c 5 M D Y x N D l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k m c X V v d D s s J n F 1 b 3 Q 7 Q 2 9 s d W 1 u M T E m c X V v d D s s J n F 1 b 3 Q 7 Q 2 9 s d W 1 u M T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k N z J h Y 2 R l L T g z M T k t N D A 5 M C 0 5 N T R h L W V h M 2 Q 1 M j N l Z m I 2 M y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M D A w M j Y 4 M j c 5 I H B k Z i 9 H Z c O k b m R l c n R l c i B U e X A u e 0 N v b H V t b j E s M H 0 m c X V v d D s s J n F 1 b 3 Q 7 U 2 V j d G l v b j E v Q z A w M D I 2 O D I 3 O S B w Z G Y v R 2 X D p G 5 k Z X J 0 Z X I g V H l w L n t D b 2 x 1 b W 4 y L D F 9 J n F 1 b 3 Q 7 L C Z x d W 9 0 O 1 N l Y 3 R p b 2 4 x L 0 M w M D A y N j g y N z k g c G R m L 0 d l w 6 R u Z G V y d G V y I F R 5 c C 5 7 Q 2 9 s d W 1 u M y w y f S Z x d W 9 0 O y w m c X V v d D t T Z W N 0 a W 9 u M S 9 D M D A w M j Y 4 M j c 5 I H B k Z i 9 H Z c O k b m R l c n R l c i B U e X A u e 0 N v b H V t b j k s O H 0 m c X V v d D s s J n F 1 b 3 Q 7 U 2 V j d G l v b j E v Q z A w M D I 2 O D I 3 O S B w Z G Y v R 2 X D p G 5 k Z X J 0 Z X I g V H l w L n t D b 2 x 1 b W 4 x M S w x M H 0 m c X V v d D s s J n F 1 b 3 Q 7 U 2 V j d G l v b j E v Q z A w M D I 2 O D I 3 O S B w Z G Y v R 2 X D p G 5 k Z X J 0 Z X I g V H l w L n t D b 2 x 1 b W 4 x M y w x M n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z A w M D I 2 O D I 3 O S B w Z G Y v R 2 X D p G 5 k Z X J 0 Z X I g V H l w L n t D b 2 x 1 b W 4 x L D B 9 J n F 1 b 3 Q 7 L C Z x d W 9 0 O 1 N l Y 3 R p b 2 4 x L 0 M w M D A y N j g y N z k g c G R m L 0 d l w 6 R u Z G V y d G V y I F R 5 c C 5 7 Q 2 9 s d W 1 u M i w x f S Z x d W 9 0 O y w m c X V v d D t T Z W N 0 a W 9 u M S 9 D M D A w M j Y 4 M j c 5 I H B k Z i 9 H Z c O k b m R l c n R l c i B U e X A u e 0 N v b H V t b j M s M n 0 m c X V v d D s s J n F 1 b 3 Q 7 U 2 V j d G l v b j E v Q z A w M D I 2 O D I 3 O S B w Z G Y v R 2 X D p G 5 k Z X J 0 Z X I g V H l w L n t D b 2 x 1 b W 4 5 L D h 9 J n F 1 b 3 Q 7 L C Z x d W 9 0 O 1 N l Y 3 R p b 2 4 x L 0 M w M D A y N j g y N z k g c G R m L 0 d l w 6 R u Z G V y d G V y I F R 5 c C 5 7 Q 2 9 s d W 1 u M T E s M T B 9 J n F 1 b 3 Q 7 L C Z x d W 9 0 O 1 N l Y 3 R p b 2 4 x L 0 M w M D A y N j g y N z k g c G R m L 0 d l w 6 R u Z G V y d G V y I F R 5 c C 5 7 Q 2 9 s d W 1 u M T M s M T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Q z A w M D I 2 O D I 3 O V 9 w Z G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C 0 y N F Q x N j o w M T o 1 M C 4 y M D M y M D g 1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5 J n F 1 b 3 Q 7 L C Z x d W 9 0 O 0 N v b H V t b j E x J n F 1 b 3 Q 7 L C Z x d W 9 0 O 0 N v b H V t b j E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Y T B h Y T M 2 M C 0 5 Y m M y L T R h N T E t Y j Y 5 M C 0 y N z d h Z D U 2 N G I 0 N T k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0 M w M D A y N j g y N z l f c G R m L 0 d l w 6 R u Z G V y d G V y I F R 5 c C 5 7 Q 2 9 s d W 1 u M S w w f S Z x d W 9 0 O y w m c X V v d D t T Z W N 0 a W 9 u M S 9 f Q z A w M D I 2 O D I 3 O V 9 w Z G Y v R 2 X D p G 5 k Z X J 0 Z X I g V H l w L n t D b 2 x 1 b W 4 y L D F 9 J n F 1 b 3 Q 7 L C Z x d W 9 0 O 1 N l Y 3 R p b 2 4 x L 1 9 D M D A w M j Y 4 M j c 5 X 3 B k Z i 9 H Z c O k b m R l c n R l c i B U e X A u e 0 N v b H V t b j M s M n 0 m c X V v d D s s J n F 1 b 3 Q 7 U 2 V j d G l v b j E v X 0 M w M D A y N j g y N z l f c G R m L 0 d l w 6 R u Z G V y d G V y I F R 5 c C 5 7 Q 2 9 s d W 1 u O S w z f S Z x d W 9 0 O y w m c X V v d D t T Z W N 0 a W 9 u M S 9 f Q z A w M D I 2 O D I 3 O V 9 w Z G Y v R 2 X D p G 5 k Z X J 0 Z X I g V H l w L n t D b 2 x 1 b W 4 x M S w 0 f S Z x d W 9 0 O y w m c X V v d D t T Z W N 0 a W 9 u M S 9 f Q z A w M D I 2 O D I 3 O V 9 w Z G Y v R 2 X D p G 5 k Z X J 0 Z X I g V H l w L n t D b 2 x 1 b W 4 x M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f Q z A w M D I 2 O D I 3 O V 9 w Z G Y v R 2 X D p G 5 k Z X J 0 Z X I g V H l w L n t D b 2 x 1 b W 4 x L D B 9 J n F 1 b 3 Q 7 L C Z x d W 9 0 O 1 N l Y 3 R p b 2 4 x L 1 9 D M D A w M j Y 4 M j c 5 X 3 B k Z i 9 H Z c O k b m R l c n R l c i B U e X A u e 0 N v b H V t b j I s M X 0 m c X V v d D s s J n F 1 b 3 Q 7 U 2 V j d G l v b j E v X 0 M w M D A y N j g y N z l f c G R m L 0 d l w 6 R u Z G V y d G V y I F R 5 c C 5 7 Q 2 9 s d W 1 u M y w y f S Z x d W 9 0 O y w m c X V v d D t T Z W N 0 a W 9 u M S 9 f Q z A w M D I 2 O D I 3 O V 9 w Z G Y v R 2 X D p G 5 k Z X J 0 Z X I g V H l w L n t D b 2 x 1 b W 4 5 L D N 9 J n F 1 b 3 Q 7 L C Z x d W 9 0 O 1 N l Y 3 R p b 2 4 x L 1 9 D M D A w M j Y 4 M j c 5 X 3 B k Z i 9 H Z c O k b m R l c n R l c i B U e X A u e 0 N v b H V t b j E x L D R 9 J n F 1 b 3 Q 7 L C Z x d W 9 0 O 1 N l Y 3 R p b 2 4 x L 1 9 D M D A w M j Y 4 M j c 5 X 3 B k Z i 9 H Z c O k b m R l c n R l c i B U e X A u e 0 N v b H V t b j E z L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M D A w M j Y 4 M j g x J T I w c G R m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C 0 y N F Q x N j o w N D o y M i 4 w N T I x O D M 3 W i I v P j x F b n R y e S B U e X B l P S J G a W x s Q 2 9 s d W 1 u V H l w Z X M i I F Z h b H V l P S J z Q m d Z R 0 J n W U d F U V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G R m x s b 2 9 0 d H R 0 Z W V u b m 1 t Y W F u b m F h Z 2 d l Z W 1 t Z W V u b n R 0 J n F 1 b 3 Q 7 L C Z x d W 9 0 O 0 d H b W 1 i Y k h I J n F 1 b 3 Q 7 L C Z x d W 9 0 O 0 N v b H V t b j E 0 J n F 1 b 3 Q 7 L C Z x d W 9 0 O 0 N v b H V t b j E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Y 2 Y 3 N z M 1 M y 0 x O D A x L T R j M j M t Y T l h Z i 0 x Y z g 4 Y 2 Y 5 O T k 2 M z g i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M w M D A y N j g y O D E g c G R m L 0 d l w 6 R u Z G V y d G V y I F R 5 c C 5 7 Q 2 9 s d W 1 u M S w w f S Z x d W 9 0 O y w m c X V v d D t T Z W N 0 a W 9 u M S 9 D M D A w M j Y 4 M j g x I H B k Z i 9 H Z c O k b m R l c n R l c i B U e X A u e 0 N v b H V t b j I s M X 0 m c X V v d D s s J n F 1 b 3 Q 7 U 2 V j d G l v b j E v Q z A w M D I 2 O D I 4 M S B w Z G Y v R 2 X D p G 5 k Z X J 0 Z X I g V H l w L n t D b 2 x 1 b W 4 z L D J 9 J n F 1 b 3 Q 7 L C Z x d W 9 0 O 1 N l Y 3 R p b 2 4 x L 0 M w M D A y N j g y O D E g c G R m L 0 d l w 6 R u Z G V y d G V y I F R 5 c C 5 7 Q 2 9 s d W 1 u N C w z f S Z x d W 9 0 O y w m c X V v d D t T Z W N 0 a W 9 u M S 9 D M D A w M j Y 4 M j g x I H B k Z i 9 H Z c O k b m R l c n R l c i B U e X A u e 0 N v b H V t b j U s N H 0 m c X V v d D s s J n F 1 b 3 Q 7 U 2 V j d G l v b j E v Q z A w M D I 2 O D I 4 M S B w Z G Y v R 2 X D p G 5 k Z X J 0 Z X I g V H l w L n t D b 2 x 1 b W 4 2 L D V 9 J n F 1 b 3 Q 7 L C Z x d W 9 0 O 1 N l Y 3 R p b 2 4 x L 0 M w M D A y N j g y O D E g c G R m L 0 d l w 6 R u Z G V y d G V y I F R 5 c C 5 7 Q 2 9 s d W 1 u N y w 2 f S Z x d W 9 0 O y w m c X V v d D t T Z W N 0 a W 9 u M S 9 D M D A w M j Y 4 M j g x I H B k Z i 9 H Z c O k b m R l c n R l c i B U e X A u e 0 N v b H V t b j g s N 3 0 m c X V v d D s s J n F 1 b 3 Q 7 U 2 V j d G l v b j E v Q z A w M D I 2 O D I 4 M S B w Z G Y v R 2 X D p G 5 k Z X J 0 Z X I g V H l w L n t D b 2 x 1 b W 4 5 L D h 9 J n F 1 b 3 Q 7 L C Z x d W 9 0 O 1 N l Y 3 R p b 2 4 x L 0 M w M D A y N j g y O D E g c G R m L 0 d l w 6 R u Z G V y d G V y I F R 5 c C 5 7 Q 2 9 s d W 1 u M T A s O X 0 m c X V v d D s s J n F 1 b 3 Q 7 U 2 V j d G l v b j E v Q z A w M D I 2 O D I 4 M S B w Z G Y v R 2 X D p G 5 k Z X J 0 Z X I g V H l w L n t D b 2 x 1 b W 4 x M S w x M H 0 m c X V v d D s s J n F 1 b 3 Q 7 U 2 V j d G l v b j E v Q z A w M D I 2 O D I 4 M S B w Z G Y v R 2 X D p G 5 k Z X J 0 Z X I g V H l w L n t G R m x s b 2 9 0 d H R 0 Z W V u b m 1 t Y W F u b m F h Z 2 d l Z W 1 t Z W V u b n R 0 L D E x f S Z x d W 9 0 O y w m c X V v d D t T Z W N 0 a W 9 u M S 9 D M D A w M j Y 4 M j g x I H B k Z i 9 H Z c O k b m R l c n R l c i B U e X A u e 0 d H b W 1 i Y k h I L D E y f S Z x d W 9 0 O y w m c X V v d D t T Z W N 0 a W 9 u M S 9 D M D A w M j Y 4 M j g x I H B k Z i 9 H Z c O k b m R l c n R l c i B U e X A u e 0 N v b H V t b j E 0 L D E z f S Z x d W 9 0 O y w m c X V v d D t T Z W N 0 a W 9 u M S 9 D M D A w M j Y 4 M j g x I H B k Z i 9 H Z c O k b m R l c n R l c i B U e X A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Q z A w M D I 2 O D I 4 M S B w Z G Y v R 2 X D p G 5 k Z X J 0 Z X I g V H l w L n t D b 2 x 1 b W 4 x L D B 9 J n F 1 b 3 Q 7 L C Z x d W 9 0 O 1 N l Y 3 R p b 2 4 x L 0 M w M D A y N j g y O D E g c G R m L 0 d l w 6 R u Z G V y d G V y I F R 5 c C 5 7 Q 2 9 s d W 1 u M i w x f S Z x d W 9 0 O y w m c X V v d D t T Z W N 0 a W 9 u M S 9 D M D A w M j Y 4 M j g x I H B k Z i 9 H Z c O k b m R l c n R l c i B U e X A u e 0 N v b H V t b j M s M n 0 m c X V v d D s s J n F 1 b 3 Q 7 U 2 V j d G l v b j E v Q z A w M D I 2 O D I 4 M S B w Z G Y v R 2 X D p G 5 k Z X J 0 Z X I g V H l w L n t D b 2 x 1 b W 4 0 L D N 9 J n F 1 b 3 Q 7 L C Z x d W 9 0 O 1 N l Y 3 R p b 2 4 x L 0 M w M D A y N j g y O D E g c G R m L 0 d l w 6 R u Z G V y d G V y I F R 5 c C 5 7 Q 2 9 s d W 1 u N S w 0 f S Z x d W 9 0 O y w m c X V v d D t T Z W N 0 a W 9 u M S 9 D M D A w M j Y 4 M j g x I H B k Z i 9 H Z c O k b m R l c n R l c i B U e X A u e 0 N v b H V t b j Y s N X 0 m c X V v d D s s J n F 1 b 3 Q 7 U 2 V j d G l v b j E v Q z A w M D I 2 O D I 4 M S B w Z G Y v R 2 X D p G 5 k Z X J 0 Z X I g V H l w L n t D b 2 x 1 b W 4 3 L D Z 9 J n F 1 b 3 Q 7 L C Z x d W 9 0 O 1 N l Y 3 R p b 2 4 x L 0 M w M D A y N j g y O D E g c G R m L 0 d l w 6 R u Z G V y d G V y I F R 5 c C 5 7 Q 2 9 s d W 1 u O C w 3 f S Z x d W 9 0 O y w m c X V v d D t T Z W N 0 a W 9 u M S 9 D M D A w M j Y 4 M j g x I H B k Z i 9 H Z c O k b m R l c n R l c i B U e X A u e 0 N v b H V t b j k s O H 0 m c X V v d D s s J n F 1 b 3 Q 7 U 2 V j d G l v b j E v Q z A w M D I 2 O D I 4 M S B w Z G Y v R 2 X D p G 5 k Z X J 0 Z X I g V H l w L n t D b 2 x 1 b W 4 x M C w 5 f S Z x d W 9 0 O y w m c X V v d D t T Z W N 0 a W 9 u M S 9 D M D A w M j Y 4 M j g x I H B k Z i 9 H Z c O k b m R l c n R l c i B U e X A u e 0 N v b H V t b j E x L D E w f S Z x d W 9 0 O y w m c X V v d D t T Z W N 0 a W 9 u M S 9 D M D A w M j Y 4 M j g x I H B k Z i 9 H Z c O k b m R l c n R l c i B U e X A u e 0 Z G b G x v b 3 R 0 d H R l Z W 5 u b W 1 h Y W 5 u Y W F n Z 2 V l b W 1 l Z W 5 u d H Q s M T F 9 J n F 1 b 3 Q 7 L C Z x d W 9 0 O 1 N l Y 3 R p b 2 4 x L 0 M w M D A y N j g y O D E g c G R m L 0 d l w 6 R u Z G V y d G V y I F R 5 c C 5 7 R 0 d t b W J i S E g s M T J 9 J n F 1 b 3 Q 7 L C Z x d W 9 0 O 1 N l Y 3 R p b 2 4 x L 0 M w M D A y N j g y O D E g c G R m L 0 d l w 6 R u Z G V y d G V y I F R 5 c C 5 7 Q 2 9 s d W 1 u M T Q s M T N 9 J n F 1 b 3 Q 7 L C Z x d W 9 0 O 1 N l Y 3 R p b 2 4 x L 0 M w M D A y N j g y O D E g c G R m L 0 d l w 6 R u Z G V y d G V y I F R 5 c C 5 7 Q 2 9 s d W 1 u M T U s M T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M D A w M j Y 3 O D g 0 J T I w c G R m J T I w K D I p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z A w M D I 2 N z g 4 N C U y M H B k Z i U y M C g y K S 9 Q Y W d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3 O D g 0 J T I w c G R m J T I w K D I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w c m E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X B y Y S U y M H B k Z i 9 Q Y W d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X B y Y S U y M H B k Z i 9 I J U M z J U I 2 a G V y J T I w Z 2 V z d H V m d G U l M j B I Z W F k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c H J h J T I w c G R m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V z b G E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s Y S U y M H B k Z i 9 Q Y W d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s Y S U y M H B k Z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N z k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c 5 J T I w c G R m L 1 B h Z 2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N z k l M j B w Z G Y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c 5 J T I w c G R m L 0 V u d G Z l c m 5 0 Z S U y M F N w Y W x 0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9 D M D A w M j Y 4 M j c 5 X 3 B k Z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9 D M D A w M j Y 4 M j c 5 X 3 B k Z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O D E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g x J T I w c G R m L 1 B h Z 2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O D E l M j B w Z G Y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g x J T I w c G R m L 0 d l J U M z J U E 0 b m R l c n R l c i U y M F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K g N / 4 W e L U W H o 8 C r h X G Y Y A A A A A A C A A A A A A A D Z g A A w A A A A B A A A A A D k 6 y s A s H D 3 N J Q L q g / c Z A O A A A A A A S A A A C g A A A A E A A A A L 3 y r 7 D g 2 a 5 s C H m O 3 q T U O O l Q A A A A K J 8 o m l X t T U 7 6 M A 2 C C o c C B a M h X B i H S Y O J 0 x K q A v l Y R v U J A h 4 s b q P 5 G r M s 7 C v T s A f s N + A m D Y f f m x V I m t D d h m W e d k 9 d G Q Z a U q T c 9 k j K 2 h e a H H E U A A A A l J 9 M y q i P e 3 0 b 4 W D J d 5 c D W z K 9 1 g M = < / D a t a M a s h u p > 
</file>

<file path=customXml/itemProps1.xml><?xml version="1.0" encoding="utf-8"?>
<ds:datastoreItem xmlns:ds="http://schemas.openxmlformats.org/officeDocument/2006/customXml" ds:itemID="{85D0C7DD-BA9D-4226-BAEB-6F7BAE82CA83}">
  <ds:schemaRefs>
    <ds:schemaRef ds:uri="http://schemas.microsoft.com/office/2006/metadata/properties"/>
    <ds:schemaRef ds:uri="http://schemas.microsoft.com/office/infopath/2007/PartnerControls"/>
    <ds:schemaRef ds:uri="e24fc4f8-cab8-43b4-abaa-dfd5f77ac08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8535C76-F107-4851-A308-A4784D2A8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F53A63-143F-4CCD-AD45-7CA9A1576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24fc4f8-cab8-43b4-abaa-dfd5f77ac086"/>
    <ds:schemaRef ds:uri="bdba367d-e73b-48d1-b221-250492ecd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9F53476-4C66-4D1B-B866-6B904D92A5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Output für Vst. Unternehmen</vt:lpstr>
      <vt:lpstr>Output nicht Vst. Unternehmen</vt:lpstr>
    </vt:vector>
  </TitlesOfParts>
  <Manager/>
  <Company>s IT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Bandri Ladislaus Mag.</dc:creator>
  <cp:keywords/>
  <dc:description/>
  <cp:lastModifiedBy>Bandri Ladislaus 0826 sLeas</cp:lastModifiedBy>
  <cp:revision/>
  <cp:lastPrinted>2024-06-27T11:29:27Z</cp:lastPrinted>
  <dcterms:created xsi:type="dcterms:W3CDTF">2022-07-29T15:01:35Z</dcterms:created>
  <dcterms:modified xsi:type="dcterms:W3CDTF">2025-09-16T11:48:36Z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2022-07-29T15:01:36Z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7b5b4d7c-a602-44de-8919-f2752607f4aa</vt:lpwstr>
  </property>
  <property fmtid="{D5CDD505-2E9C-101B-9397-08002B2CF9AE}" pid="8" name="MSIP_Label_38939b85-7e40-4a1d-91e1-0e84c3b219d7_ContentBits">
    <vt:lpwstr>0</vt:lpwstr>
  </property>
  <property fmtid="{D5CDD505-2E9C-101B-9397-08002B2CF9AE}" pid="9" name="ContentTypeId">
    <vt:lpwstr>0x010100379A1F9F8A94234BBF9E23494518EEEA0046E66AF4EF211442B238131CF950A691</vt:lpwstr>
  </property>
</Properties>
</file>