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30.06.2025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GreenStars Opportunities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AT0000A12G92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börsentäglich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149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n"/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21.48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65.64999999999999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74.90953583170672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1.724448852058708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18.28092790651126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0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4.920310188097673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9.555098997703034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9.555098997703034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8.72582890880822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8.72582890880822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0.1647772216257106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0.1647772216257106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0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30.06.2025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GreenStars Opportunities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AT0000A12G92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21.48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Erste Group Bank AG</t>
        </is>
      </c>
      <c r="C11" s="18" t="n"/>
      <c r="D11" s="9">
        <f>IF($C$4&gt;0,PRODUCT($C$4,$C$5,H11/100),"")</f>
        <v/>
      </c>
      <c r="E11" s="7" t="inlineStr">
        <is>
          <t>PQOH26KWDF7CG10L6792</t>
        </is>
      </c>
      <c r="F11" s="34" t="inlineStr"/>
      <c r="G11" s="34" t="n"/>
      <c r="H11" s="38" t="n">
        <v>5.149737114634597</v>
      </c>
      <c r="I11" s="38" t="n">
        <v>0</v>
      </c>
      <c r="J11" s="38" t="n">
        <v>0</v>
      </c>
      <c r="K11" s="38" t="n">
        <v>0.1647772216257106</v>
      </c>
      <c r="L11" s="38" t="n">
        <v>4.984959893008885</v>
      </c>
    </row>
    <row r="12" ht="13" customHeight="1">
      <c r="A12" s="14" t="n">
        <v>2</v>
      </c>
      <c r="B12" s="35" t="inlineStr">
        <is>
          <t>Microsoft Corp.</t>
        </is>
      </c>
      <c r="C12" s="18" t="n"/>
      <c r="D12" s="9">
        <f>IF($C$4&gt;0,PRODUCT($C$4,$C$5,H12/100),"")</f>
        <v/>
      </c>
      <c r="E12" s="7" t="inlineStr">
        <is>
          <t>INR2EJN1ERAN0W5ZP974</t>
        </is>
      </c>
      <c r="F12" s="34" t="inlineStr"/>
      <c r="G12" s="34" t="n"/>
      <c r="H12" s="38" t="n">
        <v>3.84057194350002</v>
      </c>
      <c r="I12" s="38" t="n">
        <v>0</v>
      </c>
      <c r="J12" s="38" t="n">
        <v>3.84057194350002</v>
      </c>
      <c r="K12" s="38" t="n">
        <v>0</v>
      </c>
      <c r="L12" s="38" t="n">
        <v>0</v>
      </c>
    </row>
    <row r="13" ht="13" customHeight="1">
      <c r="A13" s="14" t="n">
        <v>3</v>
      </c>
      <c r="B13" s="35" t="inlineStr">
        <is>
          <t>Taiwan Semiconductor Manufacturing Co. Ltd.</t>
        </is>
      </c>
      <c r="C13" s="18" t="n"/>
      <c r="D13" s="9">
        <f>IF($C$4&gt;0,PRODUCT($C$4,$C$5,H13/100),"")</f>
        <v/>
      </c>
      <c r="E13" s="7" t="inlineStr">
        <is>
          <t>549300KB6NK5SBD14S87</t>
        </is>
      </c>
      <c r="F13" s="34" t="inlineStr"/>
      <c r="G13" s="34" t="n"/>
      <c r="H13" s="38" t="n">
        <v>3.48824014024088</v>
      </c>
      <c r="I13" s="38" t="n">
        <v>0</v>
      </c>
      <c r="J13" s="38" t="n">
        <v>2.21022092208829</v>
      </c>
      <c r="K13" s="38" t="n">
        <v>1.27801921815259</v>
      </c>
      <c r="L13" s="38" t="n">
        <v>0</v>
      </c>
    </row>
    <row r="14" ht="13" customHeight="1">
      <c r="A14" s="14" t="n">
        <v>4</v>
      </c>
      <c r="B14" s="33" t="inlineStr">
        <is>
          <t>Alphabet Inc.</t>
        </is>
      </c>
      <c r="C14" s="18" t="n"/>
      <c r="D14" s="9">
        <f>IF($C$4&gt;0,PRODUCT($C$4,$C$5,H14/100),"")</f>
        <v/>
      </c>
      <c r="E14" s="7" t="inlineStr">
        <is>
          <t>5493006MHB84DD0ZWV18</t>
        </is>
      </c>
      <c r="F14" s="34" t="inlineStr"/>
      <c r="G14" s="34" t="n"/>
      <c r="H14" s="38" t="n">
        <v>3.37676328746731</v>
      </c>
      <c r="I14" s="38" t="n">
        <v>0</v>
      </c>
      <c r="J14" s="38" t="n">
        <v>3.37676328746731</v>
      </c>
      <c r="K14" s="38" t="n">
        <v>0</v>
      </c>
      <c r="L14" s="38" t="n">
        <v>0</v>
      </c>
    </row>
    <row r="15" ht="13" customHeight="1">
      <c r="A15" s="14" t="n">
        <v>5</v>
      </c>
      <c r="B15" s="33" t="inlineStr">
        <is>
          <t>NVIDIA Corp.</t>
        </is>
      </c>
      <c r="C15" s="18" t="n"/>
      <c r="D15" s="9">
        <f>IF($C$4&gt;0,PRODUCT($C$4,$C$5,H15/100),"")</f>
        <v/>
      </c>
      <c r="E15" s="7" t="inlineStr">
        <is>
          <t>549300S4KLFTLO7GSQ80</t>
        </is>
      </c>
      <c r="F15" s="34" t="inlineStr"/>
      <c r="G15" s="34" t="n"/>
      <c r="H15" s="38" t="n">
        <v>2.87945457555774</v>
      </c>
      <c r="I15" s="38" t="n">
        <v>0</v>
      </c>
      <c r="J15" s="38" t="n">
        <v>1.51921791182305</v>
      </c>
      <c r="K15" s="38" t="n">
        <v>1.36023666373469</v>
      </c>
      <c r="L15" s="38" t="n">
        <v>0</v>
      </c>
    </row>
    <row r="16" ht="13" customHeight="1">
      <c r="A16" s="14" t="n">
        <v>6</v>
      </c>
      <c r="B16" s="33" t="inlineStr">
        <is>
          <t>Novo-Nordisk AS</t>
        </is>
      </c>
      <c r="C16" s="18" t="n"/>
      <c r="D16" s="9">
        <f>IF($C$4&gt;0,PRODUCT($C$4,$C$5,H16/100),"")</f>
        <v/>
      </c>
      <c r="E16" s="7" t="inlineStr">
        <is>
          <t>549300DAQ1CVT6CXN342</t>
        </is>
      </c>
      <c r="F16" s="34" t="inlineStr"/>
      <c r="G16" s="34" t="n"/>
      <c r="H16" s="38" t="n">
        <v>2.56820226467254</v>
      </c>
      <c r="I16" s="38" t="n">
        <v>0</v>
      </c>
      <c r="J16" s="38" t="n">
        <v>1.51239358851332</v>
      </c>
      <c r="K16" s="38" t="n">
        <v>1.05580867615922</v>
      </c>
      <c r="L16" s="38" t="n">
        <v>0</v>
      </c>
    </row>
    <row r="17" ht="13" customHeight="1">
      <c r="A17" s="14" t="n">
        <v>7</v>
      </c>
      <c r="B17" s="33" t="inlineStr">
        <is>
          <t>SAP SE</t>
        </is>
      </c>
      <c r="C17" s="18" t="n"/>
      <c r="D17" s="9">
        <f>IF($C$4&gt;0,PRODUCT($C$4,$C$5,H17/100),"")</f>
        <v/>
      </c>
      <c r="E17" s="7" t="inlineStr">
        <is>
          <t>529900D6BF99LW9R2E68</t>
        </is>
      </c>
      <c r="F17" s="34" t="inlineStr"/>
      <c r="G17" s="34" t="n"/>
      <c r="H17" s="38" t="n">
        <v>2.48979640111419</v>
      </c>
      <c r="I17" s="38" t="n">
        <v>0</v>
      </c>
      <c r="J17" s="38" t="n">
        <v>1.18942113635554</v>
      </c>
      <c r="K17" s="38" t="n">
        <v>1.30037526475865</v>
      </c>
      <c r="L17" s="38" t="n">
        <v>0</v>
      </c>
    </row>
    <row r="18" ht="13" customHeight="1">
      <c r="A18" s="14" t="n">
        <v>8</v>
      </c>
      <c r="B18" s="33" t="inlineStr">
        <is>
          <t>Eli Lilly and Company</t>
        </is>
      </c>
      <c r="C18" s="18" t="n"/>
      <c r="D18" s="9">
        <f>IF($C$4&gt;0,PRODUCT($C$4,$C$5,H18/100),"")</f>
        <v/>
      </c>
      <c r="E18" s="7" t="inlineStr">
        <is>
          <t>FRDRIPF3EKNDJ2CQJL29</t>
        </is>
      </c>
      <c r="F18" s="34" t="inlineStr"/>
      <c r="G18" s="34" t="n"/>
      <c r="H18" s="38" t="n">
        <v>2.429634204908186</v>
      </c>
      <c r="I18" s="38" t="n">
        <v>0</v>
      </c>
      <c r="J18" s="38" t="n">
        <v>1.5350895789979</v>
      </c>
      <c r="K18" s="38" t="n">
        <v>0.8945446259102861</v>
      </c>
      <c r="L18" s="38" t="n">
        <v>0</v>
      </c>
    </row>
    <row r="19" ht="13" customHeight="1">
      <c r="A19" s="14" t="n">
        <v>9</v>
      </c>
      <c r="B19" s="33" t="inlineStr">
        <is>
          <t>Linde PLC</t>
        </is>
      </c>
      <c r="C19" s="18" t="n"/>
      <c r="D19" s="9">
        <f>IF($C$4&gt;0,PRODUCT($C$4,$C$5,H19/100),"")</f>
        <v/>
      </c>
      <c r="E19" s="7" t="inlineStr">
        <is>
          <t>5299003QR1WT0EF88V51</t>
        </is>
      </c>
      <c r="F19" s="34" t="inlineStr"/>
      <c r="G19" s="34" t="n"/>
      <c r="H19" s="38" t="n">
        <v>2.42572761932674</v>
      </c>
      <c r="I19" s="38" t="n">
        <v>0</v>
      </c>
      <c r="J19" s="38" t="n">
        <v>1.14145136153662</v>
      </c>
      <c r="K19" s="38" t="n">
        <v>1.28427625779012</v>
      </c>
      <c r="L19" s="38" t="n">
        <v>0</v>
      </c>
    </row>
    <row r="20" ht="13" customHeight="1">
      <c r="A20" s="14" t="n">
        <v>10</v>
      </c>
      <c r="B20" s="33" t="inlineStr">
        <is>
          <t>VISA Inc.</t>
        </is>
      </c>
      <c r="C20" s="18" t="n"/>
      <c r="D20" s="9">
        <f>IF($C$4&gt;0,PRODUCT($C$4,$C$5,H20/100),"")</f>
        <v/>
      </c>
      <c r="E20" s="7" t="inlineStr">
        <is>
          <t>549300JZ4OKEHW3DPJ59</t>
        </is>
      </c>
      <c r="F20" s="34" t="inlineStr"/>
      <c r="G20" s="34" t="n"/>
      <c r="H20" s="38" t="n">
        <v>2.26928816989946</v>
      </c>
      <c r="I20" s="38" t="n">
        <v>0</v>
      </c>
      <c r="J20" s="38" t="n">
        <v>2.26928816989946</v>
      </c>
      <c r="K20" s="38" t="n">
        <v>0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2025-07-04T11:16:34Z</dcterms:modified>
  <cp:lastModifiedBy>Microsoft Office User</cp:lastModifiedBy>
</cp:coreProperties>
</file>